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ml.chartshap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Projekt\Covid19_intensivvard\Upprepade leveranser\Output\Arbetsmapp\MALL_UT\"/>
    </mc:Choice>
  </mc:AlternateContent>
  <bookViews>
    <workbookView xWindow="0" yWindow="0" windowWidth="20490" windowHeight="7320" tabRatio="727"/>
  </bookViews>
  <sheets>
    <sheet name="Om statistiken" sheetId="11" r:id="rId1"/>
    <sheet name="Definitioner" sheetId="17" r:id="rId2"/>
    <sheet name="Smittade - ålder kön" sheetId="6" r:id="rId3"/>
    <sheet name="Avlidna - ålder kön" sheetId="21" r:id="rId4"/>
    <sheet name="Smittade - län" sheetId="18" r:id="rId5"/>
    <sheet name="Avlidna - län" sheetId="24" r:id="rId6"/>
    <sheet name="Avlidna - dödsplats" sheetId="25" r:id="rId7"/>
  </sheets>
  <definedNames>
    <definedName name="innehållsförteckning" localSheetId="6">#REF!</definedName>
    <definedName name="innehållsförteckning" localSheetId="1">Definitioner!#REF!</definedName>
    <definedName name="innehållsförteckning">'Om statistiken'!#REF!</definedName>
  </definedNames>
  <calcPr calcId="162913" concurrentCalc="0"/>
</workbook>
</file>

<file path=xl/calcChain.xml><?xml version="1.0" encoding="utf-8"?>
<calcChain xmlns="http://schemas.openxmlformats.org/spreadsheetml/2006/main">
  <c r="C12" i="25" l="1"/>
</calcChain>
</file>

<file path=xl/sharedStrings.xml><?xml version="1.0" encoding="utf-8"?>
<sst xmlns="http://schemas.openxmlformats.org/spreadsheetml/2006/main" count="192" uniqueCount="104">
  <si>
    <t>Kvinnor</t>
  </si>
  <si>
    <t>Totalt</t>
  </si>
  <si>
    <t>Män</t>
  </si>
  <si>
    <t>Antal</t>
  </si>
  <si>
    <t>Ålder</t>
  </si>
  <si>
    <t>ICD-kod</t>
  </si>
  <si>
    <t>ICD Kodtext</t>
  </si>
  <si>
    <t>Tabell 1. Kodlista med ICD-koder för dödsorsak covid-19</t>
  </si>
  <si>
    <t>U07.1</t>
  </si>
  <si>
    <t>U07.2</t>
  </si>
  <si>
    <t>Covid-19, virus påvisat</t>
  </si>
  <si>
    <t>Covid-19, virus ej påvisat</t>
  </si>
  <si>
    <t>Innehållsförteckning</t>
  </si>
  <si>
    <t xml:space="preserve"> </t>
  </si>
  <si>
    <t>Riket</t>
  </si>
  <si>
    <t>%*</t>
  </si>
  <si>
    <t>* Andel av totalt antal avlidna per kön eller totalt</t>
  </si>
  <si>
    <t>X - uppgiften har skyddats av sekretesskäl</t>
  </si>
  <si>
    <t>Beskrivning</t>
  </si>
  <si>
    <t>Definitioner</t>
  </si>
  <si>
    <t>Dödsorsak covid-19</t>
  </si>
  <si>
    <t>Under 70</t>
  </si>
  <si>
    <t>70+</t>
  </si>
  <si>
    <t>Antal avlidna i covid-19</t>
  </si>
  <si>
    <t>Smittade - län</t>
  </si>
  <si>
    <t>Avlidna - län</t>
  </si>
  <si>
    <t>Kön</t>
  </si>
  <si>
    <t>Folkbokföringslän</t>
  </si>
  <si>
    <t>Familjehem för barn och ungdomar (9 § 8 LSS)</t>
  </si>
  <si>
    <t>Bostad med särskild service för barn och ungdomar (9 § 8 LSS)</t>
  </si>
  <si>
    <t>Bostad med särskild service för vuxna (9 § 9 LSS)</t>
  </si>
  <si>
    <t>Annan särskilt anpassad bostad för vuxna (9 § 9 LSS)</t>
  </si>
  <si>
    <r>
      <rPr>
        <b/>
        <sz val="8"/>
        <color theme="1"/>
        <rFont val="Century Gothic"/>
        <family val="2"/>
        <scheme val="minor"/>
      </rPr>
      <t>Variabler</t>
    </r>
    <r>
      <rPr>
        <sz val="8"/>
        <color theme="1"/>
        <rFont val="Century Gothic"/>
        <family val="2"/>
        <scheme val="minor"/>
      </rPr>
      <t xml:space="preserve">
Kön, ålder och folkbokföringslän</t>
    </r>
  </si>
  <si>
    <t>Antal personer med boendeinsats enligt LSS</t>
  </si>
  <si>
    <t>** Andel av personer med boendeinsats enligt LSS</t>
  </si>
  <si>
    <t>Antal smittade i covid-19 med boendeinsats enligt LSS</t>
  </si>
  <si>
    <t>Boendeinsats enligt LSS</t>
  </si>
  <si>
    <t>Tabell 2. Boendeinsats enligt LSS</t>
  </si>
  <si>
    <r>
      <rPr>
        <b/>
        <sz val="8"/>
        <rFont val="Century Gothic"/>
        <family val="2"/>
        <scheme val="minor"/>
      </rPr>
      <t>Metod och källa</t>
    </r>
    <r>
      <rPr>
        <sz val="8"/>
        <rFont val="Century Gothic"/>
        <family val="2"/>
        <scheme val="minor"/>
      </rPr>
      <t xml:space="preserve">
Avlidna i covid-19 grundar sig på kodade dödsorsaksintyg inkomna till Socialstyrelsen. Uppgift om boendeinsats har hämtats från registret över insatser enligt lagen om stöd och service till vissa funktionshindrade, Socialstyrelsen. För mer detaljerad information om vad boendeinsats enligt LSS innebär, se flik definitioner. Uppgift om laboratoriebekräftad smitta i covid-19 hämtas från Folkhälsomyndighetens databas SmiNet.</t>
    </r>
  </si>
  <si>
    <t>Bekräftat smittade av covid-19 med boendeinsats enligt LSS, uppdelat på kön och ålder</t>
  </si>
  <si>
    <t>Avlidna i covid-19 med boendeinsats enligt LSS, uppdelat på ålder och kön</t>
  </si>
  <si>
    <t>Bekräftat smittade av covid-19 med boendeinsats enligt LSS, uppdelat på folkbokföringslän</t>
  </si>
  <si>
    <t>Avlidna i covid-19 med boendeinsats enligt LSS, uppdelat på folkbokföringslän</t>
  </si>
  <si>
    <t>Antal bekräftat smittade av covid-19 med boendeinsats enligt LSS, uppdelat på kön och ålder</t>
  </si>
  <si>
    <t>Smittade - ålder kön</t>
  </si>
  <si>
    <t>Avlidna - ålder kön</t>
  </si>
  <si>
    <t>Definitioner och variabelbeskrivningar</t>
  </si>
  <si>
    <t>Familjehem för barn och ungdomar enligt 9 § 8 LSS vilket ges till barn eller ungdomar som av olika skäl behöver bo utanför föräldrahemmet i ett familjehem, exempelvis på grund av skolgång på annan ort.</t>
  </si>
  <si>
    <t>Bostad med särskild service för barn och ungdomar enligt 9 § 8 LSS vilket ges till barn eller ungdomar som av olika skäl behöver ett boende innehållande särskilt stöd, exempelvis på grund av omfattande omvårdnadsbehov.</t>
  </si>
  <si>
    <t>Bostad med särskild service enligt 9 § 9 LSS ges till den som i vuxen ålder har behov av stöd, service och omvårdnad. De vanligaste formerna är gruppbostad och servicebostad. En gruppbostad är ett bostadsalternativ för personer med ett omfattande tillsyns- och omvårdnadsbehov där stöd kan ges alla tider på dygnet av en fast, kollektiv bemanning. I en grupp-bostad bör i regel bara tre till fem personer bo. En servicebostad består av ett antal lägenheter där de boende har tillgång till gemensam service och fast anställd personal.</t>
  </si>
  <si>
    <t>Anpassad bostad med särskild service enligt 9 § 9 LSS som ges till den som i vuxen ålder har behov av anpassat stöd i ordinarie bostad. I annan särskilt anpassad bostad för vuxna ingår inte stöd av personal och inte omvårdnad.</t>
  </si>
  <si>
    <t>Källa: registret över insatser enligt lagen om stöd och service till vissa funktionshindrade samt dödsorsaksintyg,  Socialstyrelsen</t>
  </si>
  <si>
    <t>Källa: registret över insatser enligt lagen om stöd och service till vissa funktionshindrade,  Socialstyrelsen samt SmiNet, Folkhälsomyndigheten</t>
  </si>
  <si>
    <t>Källa: registret över insatser enligt lagen om stöd och service till vissa funktionshindrade, dödsorsaksintyg,  Socialstyrelsen samt SmiNet, Folkhälsomyndigheten</t>
  </si>
  <si>
    <r>
      <rPr>
        <b/>
        <sz val="8"/>
        <rFont val="Century Gothic"/>
        <family val="2"/>
        <scheme val="minor"/>
      </rPr>
      <t>Redovisning tabeller</t>
    </r>
    <r>
      <rPr>
        <sz val="8"/>
        <rFont val="Century Gothic"/>
        <family val="2"/>
        <scheme val="minor"/>
      </rPr>
      <t xml:space="preserve">
Antal laboratoriebekräftade fall och avlidna i covid-19, med boendeinsats enligt LSS, presenteras uppdelat på kön, ålder och folkbokföringslän.</t>
    </r>
    <r>
      <rPr>
        <strike/>
        <sz val="8"/>
        <rFont val="Century Gothic"/>
        <family val="2"/>
        <scheme val="minor"/>
      </rPr>
      <t/>
    </r>
  </si>
  <si>
    <t>* andel avlidna per län av totalt för riket</t>
  </si>
  <si>
    <t>* Andel av totalt antal smittade per kön eller totalt</t>
  </si>
  <si>
    <t/>
  </si>
  <si>
    <t>Population</t>
  </si>
  <si>
    <r>
      <rPr>
        <b/>
        <sz val="8"/>
        <rFont val="Century Gothic"/>
        <family val="2"/>
        <scheme val="minor"/>
      </rPr>
      <t>Bortfall</t>
    </r>
    <r>
      <rPr>
        <sz val="8"/>
        <rFont val="Century Gothic"/>
        <family val="2"/>
        <scheme val="minor"/>
      </rPr>
      <t xml:space="preserve">
</t>
    </r>
  </si>
  <si>
    <t>* Andel av totalt antal avlidna per dödsplats</t>
  </si>
  <si>
    <t>Sjukhem eller särskilt boende</t>
  </si>
  <si>
    <t>Sjukhus</t>
  </si>
  <si>
    <t>Dödsplats</t>
  </si>
  <si>
    <t>Avlidna i covid-19 med boendeinsats enligt LSS, uppdelat på dödsplats</t>
  </si>
  <si>
    <t>Privat bostad</t>
  </si>
  <si>
    <t xml:space="preserve">Antal personer som den 1 oktober 2019 eller 1 oktober 2020 hade en beslutad och verkställd insats enligt lag (1993:387) om stöd och service till vissa funktionshindrade, </t>
  </si>
  <si>
    <t xml:space="preserve">Antal personer som den 1 oktober 2019 och 1 oktober 2020 hade en beslutad och verkställd insats enligt lag (1993:387) om stöd och service till vissa funktionshindrade, </t>
  </si>
  <si>
    <t>Indelningarna nedan baseras på registret över insatser enligt lagen om stöd och service till vissa funktionshindrade 2019 och 2020. Registret uppdateras en gång per år och avser beslutade och verkställda insatser den 1 oktober respektive år. Personer som registrerats med någon av nedan listade insatser ingår i statistiken.</t>
  </si>
  <si>
    <t>Det slutgiltiga antalet kommer att förändras allt eftersom det inkommer fler dödsorsaksintyg. Uppgift om insats enligt LSS 9 §8, 9 baseras på ett tvärsnitt den 1 oktober 2019 och den 1 oktober 2020. Individer kan ha flyttat in eller ut ur LSS-boenden mellan eller efter dessa tidpunker.</t>
  </si>
  <si>
    <t>Avlidna - dödsplats</t>
  </si>
  <si>
    <r>
      <rPr>
        <b/>
        <sz val="8"/>
        <rFont val="Century Gothic"/>
        <family val="2"/>
        <scheme val="minor"/>
      </rPr>
      <t xml:space="preserve">Statistiska mått
</t>
    </r>
    <r>
      <rPr>
        <sz val="8"/>
        <rFont val="Century Gothic"/>
        <family val="2"/>
        <scheme val="minor"/>
      </rPr>
      <t>Antal individer med boendeinsats enligt LSS och antal och andel individer med bekräftad smitta av covid-19.
Antal individer med boendeinsats enligt LSS, smittade och avlidna i covid-19 och deras andel i förhållande till i totalt antal smittade eller avlidna i covid-19 med boendeinsats enligt LSS.</t>
    </r>
  </si>
  <si>
    <t xml:space="preserve"> LSS 9 §8, 9 med bekräftad covid-19 enligt Folkhälsomyndighetens databas SmiNet med ett giltigt personnummer eller samordningsnummer den den 6 juni 2022 .</t>
  </si>
  <si>
    <t>LSS 9 §8, 9 som har avlidit och registrerats med covid-19 som underliggande dödsorsak i dödsorsaksintyg (ICD-10: U07.1 eller U07.2) inkomna fram till och med den 6 juni 2022 med ett giltigt personnummer eller samordningsnummer.</t>
  </si>
  <si>
    <t>Antal avlidna hämtas från kodade dödsorsaksintyg som inkommit till Socialstyrelsen fram till den 6 juni 2022. Dödsorsaksintyget ska skickas till Socialstyrelsen inom tre veckor efter dödsfallet. Dessa uppgifter bygger på alla inkomna intyg men intyg för alla avlidna har inte inkommit ännu.</t>
  </si>
  <si>
    <t>Dessa uppgifter är alltså högst preliminära och beskriver avlidna i covid-19 baserat på inkomna intyg fram till den 6 juni 2022 inte det slutgiltiga antalet.</t>
  </si>
  <si>
    <t>Smittade av covid-19 enligt SmiNet den 6 juni 2022</t>
  </si>
  <si>
    <t>Avlidna i covid-19 enligt dödsorsaksintyg inkomna till och med den 6 juni 2022</t>
  </si>
  <si>
    <t>Avlidna i covid-19 enligt dödsorsaksintyg inkomna den 6 juni 2022</t>
  </si>
  <si>
    <t>13,07**</t>
  </si>
  <si>
    <t>12,89**</t>
  </si>
  <si>
    <t>13,32**</t>
  </si>
  <si>
    <t>Västra Götaland</t>
  </si>
  <si>
    <t>Stockholm</t>
  </si>
  <si>
    <t>Skåne</t>
  </si>
  <si>
    <t>Östergötland</t>
  </si>
  <si>
    <t>Örebro</t>
  </si>
  <si>
    <t>Uppsala</t>
  </si>
  <si>
    <t>Gävleborg</t>
  </si>
  <si>
    <t>Västerbotten</t>
  </si>
  <si>
    <t>Halland</t>
  </si>
  <si>
    <t>Västernorrland</t>
  </si>
  <si>
    <t>Jönköping</t>
  </si>
  <si>
    <t>Norrbotten</t>
  </si>
  <si>
    <t>Kalmar</t>
  </si>
  <si>
    <t>Västmanland</t>
  </si>
  <si>
    <t>Dalarna</t>
  </si>
  <si>
    <t>Kronoberg</t>
  </si>
  <si>
    <t>Värmland</t>
  </si>
  <si>
    <t>Södermanland</t>
  </si>
  <si>
    <t>Jämtland</t>
  </si>
  <si>
    <t>Blekinge</t>
  </si>
  <si>
    <t>Gotland</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</si>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</sst>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 #,##0\ &quot;kr&quot;_-;\-* #,##0\ &quot;kr&quot;_-;_-* &quot;-&quot;\ &quot;kr&quot;_-;_-@_-"/>
    <numFmt numFmtId="164" formatCode="#,##0.00_ ;\-#,##0.00\ "/>
    <numFmt numFmtId="165" formatCode="#,##0_ ;\-#,##0\ "/>
    <numFmt numFmtId="166" formatCode="0.0"/>
    <numFmt numFmtId="167" formatCode="_-* #,##0\ _k_r_-;\-* #,##0\ _k_r_-;_-* &quot;-&quot;\ _k_r_-;_-@_-"/>
    <numFmt numFmtId="168" formatCode="#,##0.0"/>
  </numFmts>
  <fonts count="26">
    <font>
      <sz val="8"/>
      <color theme="1"/>
      <name val="Century Gothic"/>
      <family val="2"/>
      <scheme val="minor"/>
    </font>
    <font>
      <sz val="11"/>
      <color theme="1"/>
      <name val="Century Gothic"/>
      <family val="2"/>
      <scheme val="minor"/>
    </font>
    <font>
      <sz val="8"/>
      <color theme="1"/>
      <name val="Century Gothic"/>
      <family val="2"/>
      <scheme val="minor"/>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u/>
      <sz val="8"/>
      <color theme="10"/>
      <name val="Century Gothic"/>
      <family val="2"/>
      <scheme val="minor"/>
    </font>
    <font>
      <sz val="10"/>
      <name val="Arial"/>
      <family val="2"/>
    </font>
    <font>
      <sz val="8"/>
      <name val="Century Gothic"/>
      <family val="2"/>
      <scheme val="minor"/>
    </font>
    <font>
      <sz val="8"/>
      <color rgb="FFFF0000"/>
      <name val="Century Gothic"/>
      <family val="2"/>
      <scheme val="minor"/>
    </font>
    <font>
      <sz val="10"/>
      <name val="Geneva"/>
      <family val="2"/>
    </font>
    <font>
      <sz val="11"/>
      <color rgb="FF000000"/>
      <name val="Calibri"/>
      <family val="2"/>
    </font>
    <font>
      <b/>
      <sz val="18"/>
      <color theme="3"/>
      <name val="Century Gothic"/>
      <family val="2"/>
      <scheme val="major"/>
    </font>
    <font>
      <b/>
      <sz val="10"/>
      <color rgb="FFFF0000"/>
      <name val="Century Gothic"/>
      <family val="2"/>
      <scheme val="minor"/>
    </font>
    <font>
      <sz val="8"/>
      <color rgb="FFFF0000"/>
      <name val="Century Gothic"/>
      <family val="2"/>
    </font>
    <font>
      <sz val="7"/>
      <color rgb="FFFF0000"/>
      <name val="Century Gothic"/>
      <family val="2"/>
      <scheme val="minor"/>
    </font>
    <font>
      <sz val="7"/>
      <name val="Century Gothic"/>
      <family val="2"/>
      <scheme val="minor"/>
    </font>
    <font>
      <b/>
      <u/>
      <sz val="8"/>
      <color theme="10"/>
      <name val="Century Gothic"/>
      <family val="2"/>
      <scheme val="minor"/>
    </font>
    <font>
      <b/>
      <sz val="8"/>
      <name val="Century Gothic"/>
      <family val="2"/>
      <scheme val="minor"/>
    </font>
    <font>
      <b/>
      <sz val="10"/>
      <name val="Century Gothic"/>
      <family val="2"/>
      <scheme val="minor"/>
    </font>
    <font>
      <b/>
      <u/>
      <sz val="8"/>
      <name val="Century Gothic"/>
      <family val="2"/>
      <scheme val="minor"/>
    </font>
    <font>
      <sz val="8"/>
      <name val="Century Gothic"/>
      <family val="2"/>
    </font>
    <font>
      <strike/>
      <sz val="8"/>
      <name val="Century Gothic"/>
      <family val="2"/>
      <scheme val="minor"/>
    </font>
    <font>
      <sz val="8"/>
      <color rgb="FFFFFFFF"/>
      <name val="Century Gothic"/>
      <family val="2"/>
      <scheme val="minor"/>
    </font>
    <font>
      <sz val="10"/>
      <color theme="1"/>
      <name val="Century Gothic"/>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4">
    <border>
      <left/>
      <right/>
      <top/>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style="thin">
        <color theme="8"/>
      </left>
      <right/>
      <top style="medium">
        <color theme="8"/>
      </top>
      <bottom style="thin">
        <color theme="8"/>
      </bottom>
      <diagonal/>
    </border>
    <border>
      <left style="thin">
        <color theme="8"/>
      </left>
      <right/>
      <top style="thin">
        <color theme="8"/>
      </top>
      <bottom style="thin">
        <color theme="8"/>
      </bottom>
      <diagonal/>
    </border>
    <border>
      <left/>
      <right/>
      <top style="medium">
        <color theme="8"/>
      </top>
      <bottom/>
      <diagonal/>
    </border>
    <border>
      <left/>
      <right/>
      <top/>
      <bottom style="thin">
        <color theme="8"/>
      </bottom>
      <diagonal/>
    </border>
    <border>
      <left/>
      <right style="thin">
        <color theme="8"/>
      </right>
      <top style="medium">
        <color theme="8"/>
      </top>
      <bottom style="thin">
        <color theme="8"/>
      </bottom>
      <diagonal/>
    </border>
    <border>
      <left/>
      <right style="thin">
        <color theme="8"/>
      </right>
      <top style="thin">
        <color theme="8"/>
      </top>
      <bottom style="thin">
        <color theme="8"/>
      </bottom>
      <diagonal/>
    </border>
    <border>
      <left style="thin">
        <color theme="8"/>
      </left>
      <right style="thin">
        <color theme="8"/>
      </right>
      <top style="medium">
        <color theme="8"/>
      </top>
      <bottom style="thin">
        <color theme="8"/>
      </bottom>
      <diagonal/>
    </border>
    <border>
      <left style="thin">
        <color theme="8"/>
      </left>
      <right style="thin">
        <color theme="8"/>
      </right>
      <top style="thin">
        <color theme="8"/>
      </top>
      <bottom style="thin">
        <color theme="8"/>
      </bottom>
      <diagonal/>
    </border>
    <border>
      <left style="thin">
        <color theme="8"/>
      </left>
      <right/>
      <top/>
      <bottom/>
      <diagonal/>
    </border>
    <border>
      <left/>
      <right style="thin">
        <color theme="8"/>
      </right>
      <top/>
      <bottom/>
      <diagonal/>
    </border>
    <border>
      <left/>
      <right/>
      <top/>
      <bottom style="medium">
        <color indexed="64"/>
      </bottom>
      <diagonal/>
    </border>
    <border>
      <left/>
      <right/>
      <top style="medium">
        <color indexed="64"/>
      </top>
      <bottom/>
      <diagonal/>
    </border>
    <border>
      <left/>
      <right style="thin">
        <color theme="8"/>
      </right>
      <top style="medium">
        <color theme="8"/>
      </top>
      <bottom/>
      <diagonal/>
    </border>
    <border>
      <left/>
      <right style="thin">
        <color theme="8"/>
      </right>
      <top/>
      <bottom style="thin">
        <color theme="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theme="8"/>
      </top>
      <bottom style="thin">
        <color theme="8"/>
      </bottom>
      <diagonal/>
    </border>
    <border>
      <left/>
      <right/>
      <top/>
      <bottom style="thick">
        <color theme="8"/>
      </bottom>
      <diagonal/>
    </border>
    <border>
      <left/>
      <right style="thin">
        <color theme="8"/>
      </right>
      <top/>
      <bottom style="thick">
        <color theme="8"/>
      </bottom>
      <diagonal/>
    </border>
    <border>
      <left style="thin">
        <color theme="8"/>
      </left>
      <right/>
      <top/>
      <bottom style="thick">
        <color theme="8"/>
      </bottom>
      <diagonal/>
    </border>
    <border>
      <left/>
      <right/>
      <top/>
      <bottom style="thin">
        <color indexed="64"/>
      </bottom>
      <diagonal/>
    </border>
    <border>
      <left/>
      <right/>
      <top style="thick">
        <color theme="8"/>
      </top>
      <bottom/>
      <diagonal/>
    </border>
    <border>
      <left/>
      <right/>
      <top style="thin">
        <color theme="8"/>
      </top>
      <bottom style="thick">
        <color theme="8"/>
      </bottom>
      <diagonal/>
    </border>
    <border>
      <left style="thin">
        <color theme="8"/>
      </left>
      <right/>
      <top style="thin">
        <color theme="8"/>
      </top>
      <bottom style="thick">
        <color theme="8"/>
      </bottom>
      <diagonal/>
    </border>
    <border>
      <left/>
      <right style="thin">
        <color theme="8"/>
      </right>
      <top style="thin">
        <color theme="8"/>
      </top>
      <bottom style="thick">
        <color theme="8"/>
      </bottom>
      <diagonal/>
    </border>
    <border>
      <left style="thin">
        <color theme="8"/>
      </left>
      <right style="thin">
        <color indexed="64"/>
      </right>
      <top/>
      <bottom style="thick">
        <color theme="8"/>
      </bottom>
      <diagonal/>
    </border>
  </borders>
  <cellStyleXfs count="34">
    <xf numFmtId="0" fontId="0" fillId="0" borderId="0"/>
    <xf numFmtId="164" fontId="2" fillId="0" borderId="0" applyFont="0" applyFill="0" applyBorder="0" applyAlignment="0" applyProtection="0"/>
    <xf numFmtId="165" fontId="2" fillId="0" borderId="0" applyFon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3" fontId="5" fillId="0" borderId="0" applyFill="0" applyBorder="0" applyProtection="0">
      <alignment vertical="center"/>
    </xf>
    <xf numFmtId="0" fontId="4" fillId="0" borderId="0" applyNumberFormat="0" applyFill="0" applyBorder="0" applyAlignment="0" applyProtection="0"/>
    <xf numFmtId="3" fontId="2" fillId="0" borderId="1" applyNumberFormat="0" applyFont="0" applyFill="0" applyAlignment="0" applyProtection="0">
      <alignment horizontal="right"/>
    </xf>
    <xf numFmtId="0" fontId="5" fillId="2" borderId="0" applyNumberFormat="0" applyFill="0" applyBorder="0" applyProtection="0">
      <alignment vertical="center"/>
    </xf>
    <xf numFmtId="0" fontId="5" fillId="0" borderId="2" applyNumberFormat="0" applyFill="0" applyProtection="0">
      <alignment vertical="center"/>
    </xf>
    <xf numFmtId="0" fontId="5" fillId="2" borderId="3" applyNumberFormat="0" applyProtection="0">
      <alignment vertical="center"/>
    </xf>
    <xf numFmtId="0" fontId="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 fontId="2" fillId="0" borderId="0" applyFill="0" applyBorder="0" applyAlignment="0" applyProtection="0">
      <alignment horizontal="right"/>
    </xf>
    <xf numFmtId="0" fontId="7" fillId="0" borderId="0" applyNumberFormat="0" applyFill="0" applyBorder="0" applyAlignment="0" applyProtection="0"/>
    <xf numFmtId="0" fontId="1" fillId="0" borderId="0"/>
    <xf numFmtId="0" fontId="5" fillId="0" borderId="28">
      <alignment horizontal="center" vertical="center"/>
    </xf>
    <xf numFmtId="0" fontId="11" fillId="0" borderId="0"/>
    <xf numFmtId="0" fontId="8" fillId="0" borderId="0"/>
    <xf numFmtId="0" fontId="11" fillId="0" borderId="0"/>
    <xf numFmtId="0" fontId="12" fillId="0" borderId="0" applyNumberFormat="0" applyBorder="0" applyAlignment="0"/>
    <xf numFmtId="0" fontId="8" fillId="0" borderId="0"/>
    <xf numFmtId="0" fontId="11" fillId="0" borderId="0"/>
    <xf numFmtId="0" fontId="8" fillId="0" borderId="0"/>
    <xf numFmtId="0" fontId="11" fillId="0" borderId="0"/>
    <xf numFmtId="0" fontId="8" fillId="0" borderId="0"/>
    <xf numFmtId="0" fontId="8" fillId="0" borderId="0"/>
    <xf numFmtId="0" fontId="1" fillId="0" borderId="0"/>
    <xf numFmtId="9" fontId="1"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167" fontId="8" fillId="0" borderId="0" applyFont="0" applyFill="0" applyBorder="0" applyAlignment="0" applyProtection="0"/>
    <xf numFmtId="42" fontId="8" fillId="0" borderId="0" applyFont="0" applyFill="0" applyBorder="0" applyAlignment="0" applyProtection="0"/>
  </cellStyleXfs>
  <cellXfs count="118">
    <xf numFmtId="0" fontId="0" fillId="0" borderId="0" xfId="0"/>
    <xf numFmtId="0" fontId="0" fillId="0" borderId="0" xfId="0" applyAlignment="1">
      <alignment horizontal="right"/>
    </xf>
    <xf numFmtId="0" fontId="0" fillId="2" borderId="0" xfId="0" applyFill="1" applyBorder="1" applyAlignment="1">
      <alignment horizontal="right"/>
    </xf>
    <xf numFmtId="0" fontId="0" fillId="0" borderId="0" xfId="0" applyAlignment="1">
      <alignment horizontal="left" vertical="top"/>
    </xf>
    <xf numFmtId="0" fontId="0" fillId="0" borderId="0" xfId="12" applyFont="1"/>
    <xf numFmtId="0" fontId="0" fillId="0" borderId="0" xfId="0" applyAlignment="1">
      <alignment horizontal="left" vertical="top" wrapText="1"/>
    </xf>
    <xf numFmtId="0" fontId="2" fillId="0" borderId="24" xfId="10" applyFont="1" applyFill="1" applyBorder="1" applyAlignment="1">
      <alignment horizontal="left" vertical="center"/>
    </xf>
    <xf numFmtId="0" fontId="0" fillId="0" borderId="0" xfId="0"/>
    <xf numFmtId="0" fontId="10" fillId="0" borderId="0" xfId="12" applyFont="1" applyAlignment="1">
      <alignment wrapText="1"/>
    </xf>
    <xf numFmtId="0" fontId="4" fillId="0" borderId="0" xfId="6" applyAlignment="1">
      <alignment vertical="top" wrapText="1"/>
    </xf>
    <xf numFmtId="0" fontId="2" fillId="0" borderId="0" xfId="12" applyAlignment="1"/>
    <xf numFmtId="0" fontId="9" fillId="0" borderId="25" xfId="0" applyFont="1" applyBorder="1"/>
    <xf numFmtId="3" fontId="2" fillId="0" borderId="24" xfId="10" applyNumberFormat="1" applyFont="1" applyFill="1" applyBorder="1" applyAlignment="1">
      <alignment horizontal="right" vertical="center"/>
    </xf>
    <xf numFmtId="0" fontId="10" fillId="0" borderId="0" xfId="0" applyFont="1"/>
    <xf numFmtId="0" fontId="10" fillId="0" borderId="0" xfId="0" applyFont="1" applyAlignment="1">
      <alignment horizontal="left" vertical="top"/>
    </xf>
    <xf numFmtId="0" fontId="10" fillId="0" borderId="0" xfId="0" applyFont="1" applyAlignment="1">
      <alignment vertical="top"/>
    </xf>
    <xf numFmtId="0" fontId="15" fillId="0" borderId="0" xfId="0" applyFont="1" applyAlignment="1">
      <alignment horizontal="left" vertical="top" wrapText="1"/>
    </xf>
    <xf numFmtId="0" fontId="9" fillId="0" borderId="0" xfId="0" applyFont="1"/>
    <xf numFmtId="0" fontId="9" fillId="0" borderId="0" xfId="0" applyFont="1" applyAlignment="1">
      <alignment wrapText="1"/>
    </xf>
    <xf numFmtId="0" fontId="21" fillId="0" borderId="0" xfId="15" applyFont="1" applyAlignment="1">
      <alignment horizontal="left" vertical="top" wrapText="1"/>
    </xf>
    <xf numFmtId="0" fontId="9" fillId="0" borderId="0" xfId="0" applyFont="1" applyAlignment="1">
      <alignment horizontal="left" vertical="top"/>
    </xf>
    <xf numFmtId="0" fontId="19" fillId="2" borderId="3" xfId="10" applyFont="1">
      <alignment vertical="center"/>
    </xf>
    <xf numFmtId="0" fontId="9" fillId="0" borderId="25" xfId="9" applyFont="1" applyBorder="1">
      <alignment vertical="center"/>
    </xf>
    <xf numFmtId="0" fontId="9" fillId="0" borderId="0" xfId="0" applyFont="1" applyAlignment="1">
      <alignment vertical="top" wrapText="1"/>
    </xf>
    <xf numFmtId="0" fontId="9" fillId="0" borderId="0" xfId="12" applyFont="1" applyAlignment="1"/>
    <xf numFmtId="0" fontId="9" fillId="0" borderId="0" xfId="12" applyFont="1" applyAlignment="1">
      <alignment wrapText="1"/>
    </xf>
    <xf numFmtId="0" fontId="9" fillId="0" borderId="0" xfId="0" applyFont="1" applyAlignment="1">
      <alignment horizontal="right"/>
    </xf>
    <xf numFmtId="0" fontId="19" fillId="2" borderId="6" xfId="10" applyFont="1" applyBorder="1">
      <alignment vertical="center"/>
    </xf>
    <xf numFmtId="0" fontId="19" fillId="2" borderId="7" xfId="10" applyFont="1" applyBorder="1">
      <alignment vertical="center"/>
    </xf>
    <xf numFmtId="0" fontId="9" fillId="0" borderId="0" xfId="0" applyFont="1" applyAlignment="1">
      <alignment vertical="center" wrapText="1"/>
    </xf>
    <xf numFmtId="3" fontId="9" fillId="0" borderId="12" xfId="0" applyNumberFormat="1" applyFont="1" applyBorder="1" applyAlignment="1">
      <alignment horizontal="right" vertical="center"/>
    </xf>
    <xf numFmtId="0" fontId="19" fillId="2" borderId="0" xfId="0" applyFont="1" applyFill="1"/>
    <xf numFmtId="3" fontId="9" fillId="2" borderId="12" xfId="0" applyNumberFormat="1" applyFont="1" applyFill="1" applyBorder="1" applyAlignment="1">
      <alignment horizontal="right"/>
    </xf>
    <xf numFmtId="0" fontId="9" fillId="2" borderId="13" xfId="0" applyFont="1" applyFill="1" applyBorder="1" applyAlignment="1">
      <alignment horizontal="right"/>
    </xf>
    <xf numFmtId="0" fontId="9" fillId="2" borderId="0" xfId="0" applyFont="1" applyFill="1" applyBorder="1" applyAlignment="1">
      <alignment horizontal="right"/>
    </xf>
    <xf numFmtId="3" fontId="9" fillId="0" borderId="12" xfId="0" applyNumberFormat="1" applyFont="1" applyBorder="1" applyAlignment="1">
      <alignment horizontal="right"/>
    </xf>
    <xf numFmtId="166" fontId="9" fillId="0" borderId="13" xfId="0" applyNumberFormat="1" applyFont="1" applyBorder="1" applyAlignment="1">
      <alignment horizontal="right"/>
    </xf>
    <xf numFmtId="3" fontId="9" fillId="0" borderId="27" xfId="0" applyNumberFormat="1" applyFont="1" applyBorder="1" applyAlignment="1">
      <alignment horizontal="right"/>
    </xf>
    <xf numFmtId="166" fontId="9" fillId="0" borderId="26" xfId="0" applyNumberFormat="1" applyFont="1" applyBorder="1" applyAlignment="1">
      <alignment horizontal="right"/>
    </xf>
    <xf numFmtId="166" fontId="9" fillId="0" borderId="25" xfId="0" applyNumberFormat="1" applyFont="1" applyBorder="1" applyAlignment="1">
      <alignment horizontal="right"/>
    </xf>
    <xf numFmtId="166" fontId="0" fillId="0" borderId="0" xfId="0" applyNumberFormat="1" applyAlignment="1">
      <alignment horizontal="right"/>
    </xf>
    <xf numFmtId="3" fontId="10" fillId="0" borderId="0" xfId="0" applyNumberFormat="1" applyFont="1" applyAlignment="1">
      <alignment horizontal="right"/>
    </xf>
    <xf numFmtId="166" fontId="10" fillId="0" borderId="0" xfId="0" applyNumberFormat="1" applyFont="1" applyAlignment="1">
      <alignment horizontal="right"/>
    </xf>
    <xf numFmtId="0" fontId="10" fillId="0" borderId="0" xfId="12" applyFont="1" applyAlignment="1">
      <alignment horizontal="right" wrapText="1"/>
    </xf>
    <xf numFmtId="0" fontId="2" fillId="0" borderId="0" xfId="0" applyFont="1"/>
    <xf numFmtId="0" fontId="2" fillId="0" borderId="0" xfId="0" applyFont="1" applyAlignment="1">
      <alignment horizontal="right"/>
    </xf>
    <xf numFmtId="166" fontId="2" fillId="0" borderId="0" xfId="0" applyNumberFormat="1" applyFont="1"/>
    <xf numFmtId="0" fontId="2" fillId="0" borderId="24" xfId="10" applyFont="1" applyFill="1" applyBorder="1" applyAlignment="1">
      <alignment horizontal="right" vertical="center"/>
    </xf>
    <xf numFmtId="0" fontId="14" fillId="0" borderId="0" xfId="11" applyFont="1" applyAlignment="1">
      <alignment horizontal="left"/>
    </xf>
    <xf numFmtId="0" fontId="10" fillId="0" borderId="13" xfId="0" applyFont="1" applyBorder="1" applyAlignment="1">
      <alignment horizontal="right" vertical="center"/>
    </xf>
    <xf numFmtId="0" fontId="9" fillId="0" borderId="0" xfId="0" applyFont="1" applyAlignment="1">
      <alignment vertical="top"/>
    </xf>
    <xf numFmtId="0" fontId="9" fillId="0" borderId="25" xfId="9" applyFont="1" applyBorder="1" applyAlignment="1">
      <alignment vertical="center" wrapText="1"/>
    </xf>
    <xf numFmtId="0" fontId="19" fillId="2" borderId="3" xfId="10" applyFont="1" applyAlignment="1">
      <alignment vertical="center"/>
    </xf>
    <xf numFmtId="0" fontId="19" fillId="2" borderId="11" xfId="10" applyFont="1" applyBorder="1" applyAlignment="1">
      <alignment horizontal="center" vertical="center"/>
    </xf>
    <xf numFmtId="0" fontId="19" fillId="2" borderId="9" xfId="10" applyFont="1" applyBorder="1" applyAlignment="1">
      <alignment horizontal="center" vertical="center"/>
    </xf>
    <xf numFmtId="0" fontId="19" fillId="2" borderId="5" xfId="10" applyFont="1" applyBorder="1" applyAlignment="1">
      <alignment horizontal="center" vertical="center"/>
    </xf>
    <xf numFmtId="0" fontId="5" fillId="2" borderId="5" xfId="10" applyBorder="1" applyAlignment="1">
      <alignment horizontal="center" vertical="center"/>
    </xf>
    <xf numFmtId="0" fontId="0" fillId="0" borderId="0" xfId="0" applyBorder="1"/>
    <xf numFmtId="0" fontId="9" fillId="0" borderId="30" xfId="0" applyFont="1" applyBorder="1" applyAlignment="1">
      <alignment vertical="center" wrapText="1"/>
    </xf>
    <xf numFmtId="0" fontId="20" fillId="0" borderId="0" xfId="11" applyFont="1" applyAlignment="1">
      <alignment horizontal="left"/>
    </xf>
    <xf numFmtId="0" fontId="20" fillId="2" borderId="0" xfId="11" applyFont="1" applyFill="1"/>
    <xf numFmtId="0" fontId="21" fillId="2" borderId="0" xfId="15" applyFont="1" applyFill="1"/>
    <xf numFmtId="0" fontId="4" fillId="0" borderId="0" xfId="6"/>
    <xf numFmtId="0" fontId="4" fillId="0" borderId="0" xfId="6" applyAlignment="1">
      <alignment horizontal="right"/>
    </xf>
    <xf numFmtId="0" fontId="4" fillId="0" borderId="29" xfId="6" applyFill="1" applyBorder="1" applyAlignment="1">
      <alignment horizontal="left" vertical="top"/>
    </xf>
    <xf numFmtId="0" fontId="4" fillId="0" borderId="0" xfId="6" applyFill="1" applyBorder="1" applyAlignment="1">
      <alignment vertical="top"/>
    </xf>
    <xf numFmtId="0" fontId="22" fillId="0" borderId="29" xfId="0" applyFont="1" applyFill="1" applyBorder="1" applyAlignment="1">
      <alignment horizontal="left" vertical="top"/>
    </xf>
    <xf numFmtId="0" fontId="17" fillId="0" borderId="0" xfId="6" applyFont="1" applyBorder="1" applyAlignment="1">
      <alignment vertical="top"/>
    </xf>
    <xf numFmtId="0" fontId="16" fillId="0" borderId="0" xfId="6" applyFont="1" applyAlignment="1">
      <alignment vertical="top"/>
    </xf>
    <xf numFmtId="0" fontId="6" fillId="0" borderId="0" xfId="11" applyAlignment="1">
      <alignment horizontal="left"/>
    </xf>
    <xf numFmtId="0" fontId="6" fillId="2" borderId="0" xfId="0" applyFont="1" applyFill="1"/>
    <xf numFmtId="0" fontId="0" fillId="2" borderId="0" xfId="0" applyFill="1"/>
    <xf numFmtId="0" fontId="18" fillId="2" borderId="0" xfId="15" applyFont="1" applyFill="1"/>
    <xf numFmtId="166" fontId="9" fillId="0" borderId="0" xfId="0" applyNumberFormat="1" applyFont="1" applyAlignment="1">
      <alignment horizontal="right"/>
    </xf>
    <xf numFmtId="0" fontId="9" fillId="0" borderId="0" xfId="0" applyFont="1" applyBorder="1"/>
    <xf numFmtId="166" fontId="9" fillId="0" borderId="0" xfId="0" applyNumberFormat="1" applyFont="1" applyBorder="1" applyAlignment="1">
      <alignment horizontal="right"/>
    </xf>
    <xf numFmtId="14" fontId="9" fillId="0" borderId="0" xfId="9" applyNumberFormat="1" applyFont="1" applyBorder="1" applyAlignment="1">
      <alignment horizontal="left" vertical="center"/>
    </xf>
    <xf numFmtId="166" fontId="9" fillId="0" borderId="0" xfId="9" applyNumberFormat="1" applyFont="1" applyBorder="1" applyAlignment="1">
      <alignment horizontal="right" vertical="center"/>
    </xf>
    <xf numFmtId="0" fontId="17" fillId="0" borderId="0" xfId="6" applyFont="1" applyAlignment="1">
      <alignment vertical="top"/>
    </xf>
    <xf numFmtId="0" fontId="9" fillId="0" borderId="13" xfId="0" applyFont="1" applyBorder="1" applyAlignment="1">
      <alignment horizontal="right" vertical="center"/>
    </xf>
    <xf numFmtId="3" fontId="2" fillId="0" borderId="0" xfId="0" applyNumberFormat="1" applyFont="1" applyAlignment="1">
      <alignment horizontal="right"/>
    </xf>
    <xf numFmtId="0" fontId="24" fillId="0" borderId="24" xfId="10" applyFont="1" applyFill="1" applyBorder="1" applyAlignment="1">
      <alignment horizontal="right" vertical="center"/>
    </xf>
    <xf numFmtId="0" fontId="5" fillId="2" borderId="11" xfId="10" applyFont="1" applyBorder="1" applyAlignment="1">
      <alignment horizontal="center" vertical="center"/>
    </xf>
    <xf numFmtId="3" fontId="2" fillId="0" borderId="0" xfId="0" applyNumberFormat="1" applyFont="1"/>
    <xf numFmtId="0" fontId="0" fillId="0" borderId="0" xfId="0" applyFont="1"/>
    <xf numFmtId="0" fontId="0" fillId="0" borderId="0" xfId="0" quotePrefix="1" applyFont="1"/>
    <xf numFmtId="0" fontId="25" fillId="0" borderId="0" xfId="0" applyFont="1"/>
    <xf numFmtId="0" fontId="0" fillId="0" borderId="0" xfId="0" applyFont="1" applyAlignment="1">
      <alignment horizontal="right"/>
    </xf>
    <xf numFmtId="168" fontId="9" fillId="0" borderId="12" xfId="0" applyNumberFormat="1" applyFont="1" applyBorder="1" applyAlignment="1">
      <alignment horizontal="right" vertical="center"/>
    </xf>
    <xf numFmtId="168" fontId="9" fillId="2" borderId="12" xfId="0" applyNumberFormat="1" applyFont="1" applyFill="1" applyBorder="1" applyAlignment="1">
      <alignment horizontal="right"/>
    </xf>
    <xf numFmtId="168" fontId="9" fillId="0" borderId="12" xfId="0" applyNumberFormat="1" applyFont="1" applyBorder="1" applyAlignment="1">
      <alignment horizontal="right"/>
    </xf>
    <xf numFmtId="3" fontId="9" fillId="0" borderId="33" xfId="0" applyNumberFormat="1" applyFont="1" applyBorder="1" applyAlignment="1">
      <alignment horizontal="right"/>
    </xf>
    <xf numFmtId="0" fontId="9" fillId="3" borderId="20"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3" borderId="21" xfId="0" applyFont="1" applyFill="1" applyBorder="1" applyAlignment="1">
      <alignment horizontal="left" vertical="top" wrapText="1"/>
    </xf>
    <xf numFmtId="0" fontId="9" fillId="3" borderId="22" xfId="0" applyFont="1" applyFill="1" applyBorder="1" applyAlignment="1">
      <alignment horizontal="left" vertical="top" wrapText="1"/>
    </xf>
    <xf numFmtId="0" fontId="9" fillId="3" borderId="14" xfId="0" applyFont="1" applyFill="1" applyBorder="1" applyAlignment="1">
      <alignment horizontal="left" vertical="top" wrapText="1"/>
    </xf>
    <xf numFmtId="0" fontId="9" fillId="3" borderId="23" xfId="0" applyFont="1" applyFill="1" applyBorder="1" applyAlignment="1">
      <alignment horizontal="left" vertical="top" wrapText="1"/>
    </xf>
    <xf numFmtId="0" fontId="19" fillId="3" borderId="18" xfId="0" applyFont="1" applyFill="1" applyBorder="1" applyAlignment="1">
      <alignment horizontal="left" vertical="top" wrapText="1"/>
    </xf>
    <xf numFmtId="0" fontId="9" fillId="3" borderId="15" xfId="0" applyFont="1" applyFill="1" applyBorder="1" applyAlignment="1">
      <alignment horizontal="left" vertical="top" wrapText="1"/>
    </xf>
    <xf numFmtId="0" fontId="9" fillId="3" borderId="19" xfId="0" applyFont="1" applyFill="1" applyBorder="1" applyAlignment="1">
      <alignment horizontal="left" vertical="top" wrapText="1"/>
    </xf>
    <xf numFmtId="0" fontId="0" fillId="3" borderId="20" xfId="0" applyFill="1" applyBorder="1" applyAlignment="1">
      <alignment horizontal="left" vertical="top" wrapText="1"/>
    </xf>
    <xf numFmtId="0" fontId="0" fillId="3" borderId="0" xfId="0" applyFill="1" applyBorder="1" applyAlignment="1">
      <alignment horizontal="left" vertical="top" wrapText="1"/>
    </xf>
    <xf numFmtId="0" fontId="0" fillId="3" borderId="21" xfId="0" applyFill="1" applyBorder="1" applyAlignment="1">
      <alignment horizontal="left" vertical="top" wrapText="1"/>
    </xf>
    <xf numFmtId="0" fontId="9" fillId="0" borderId="0" xfId="0" applyFont="1" applyBorder="1" applyAlignment="1">
      <alignment horizontal="left" vertical="top" wrapText="1"/>
    </xf>
    <xf numFmtId="0" fontId="5" fillId="2" borderId="10" xfId="10" applyBorder="1" applyAlignment="1">
      <alignment horizontal="center" vertical="center"/>
    </xf>
    <xf numFmtId="0" fontId="5" fillId="2" borderId="4" xfId="10" applyBorder="1" applyAlignment="1">
      <alignment horizontal="center" vertical="center"/>
    </xf>
    <xf numFmtId="0" fontId="19" fillId="2" borderId="8" xfId="10" applyFont="1" applyBorder="1" applyAlignment="1">
      <alignment horizontal="center" vertical="center"/>
    </xf>
    <xf numFmtId="0" fontId="19" fillId="2" borderId="4" xfId="10" applyFont="1" applyBorder="1" applyAlignment="1">
      <alignment horizontal="center" vertical="center"/>
    </xf>
    <xf numFmtId="0" fontId="19" fillId="2" borderId="10" xfId="10" applyFont="1" applyBorder="1" applyAlignment="1">
      <alignment horizontal="center" vertical="center"/>
    </xf>
    <xf numFmtId="3" fontId="9" fillId="0" borderId="31" xfId="0" applyNumberFormat="1" applyFont="1" applyBorder="1" applyAlignment="1">
      <alignment horizontal="center" vertical="center"/>
    </xf>
    <xf numFmtId="3" fontId="9" fillId="0" borderId="32" xfId="0" applyNumberFormat="1" applyFont="1" applyBorder="1" applyAlignment="1">
      <alignment horizontal="center" vertical="center"/>
    </xf>
    <xf numFmtId="3" fontId="9" fillId="0" borderId="30" xfId="0" applyNumberFormat="1" applyFont="1" applyBorder="1" applyAlignment="1">
      <alignment horizontal="center" vertical="center"/>
    </xf>
    <xf numFmtId="0" fontId="17" fillId="0" borderId="29" xfId="6" applyFont="1" applyBorder="1" applyAlignment="1">
      <alignment horizontal="left" vertical="top" wrapText="1"/>
    </xf>
    <xf numFmtId="0" fontId="17" fillId="0" borderId="0" xfId="6" applyFont="1" applyBorder="1" applyAlignment="1">
      <alignment vertical="top" wrapText="1"/>
    </xf>
    <xf numFmtId="0" fontId="5" fillId="2" borderId="16" xfId="10" applyFont="1" applyBorder="1" applyAlignment="1">
      <alignment horizontal="left" vertical="center"/>
    </xf>
    <xf numFmtId="0" fontId="5" fillId="2" borderId="17" xfId="10" applyFont="1" applyBorder="1" applyAlignment="1">
      <alignment horizontal="left" vertical="center"/>
    </xf>
    <xf numFmtId="0" fontId="5" fillId="2" borderId="10" xfId="10" applyFont="1" applyBorder="1" applyAlignment="1">
      <alignment horizontal="center" vertical="center" wrapText="1"/>
    </xf>
  </cellXfs>
  <cellStyles count="34">
    <cellStyle name="Diagramrubrik" xfId="17"/>
    <cellStyle name="Hyperlänk" xfId="15" builtinId="8"/>
    <cellStyle name="Normal" xfId="0" builtinId="0" customBuiltin="1"/>
    <cellStyle name="Normal 2" xfId="18"/>
    <cellStyle name="Normal 2 2" xfId="19"/>
    <cellStyle name="Normal 2 3" xfId="20"/>
    <cellStyle name="Normal 2 4" xfId="21"/>
    <cellStyle name="Normal 2_Tab 8 _alt i större format_9p" xfId="22"/>
    <cellStyle name="Normal 3" xfId="23"/>
    <cellStyle name="Normal 3 2" xfId="24"/>
    <cellStyle name="Normal 3 3" xfId="25"/>
    <cellStyle name="Normal 4" xfId="26"/>
    <cellStyle name="Normal 4 2" xfId="27"/>
    <cellStyle name="Normal 5" xfId="28"/>
    <cellStyle name="Normal 6" xfId="16"/>
    <cellStyle name="Procent 2" xfId="29"/>
    <cellStyle name="Rubrik" xfId="3" builtinId="15" customBuiltin="1"/>
    <cellStyle name="Rubrik 1" xfId="4" builtinId="16" customBuiltin="1"/>
    <cellStyle name="Rubrik 5" xfId="30"/>
    <cellStyle name="Rubrik 6" xfId="31"/>
    <cellStyle name="SoS Förklaringstext" xfId="6"/>
    <cellStyle name="SoS Kantlinjer Tabell" xfId="7"/>
    <cellStyle name="SoS Summarad" xfId="8"/>
    <cellStyle name="SoS Tabell Sistarad" xfId="9"/>
    <cellStyle name="SoS Tabellhuvud" xfId="10"/>
    <cellStyle name="SoS Tabellrubrik 1" xfId="11"/>
    <cellStyle name="SoS Tabellrubrik 2" xfId="12"/>
    <cellStyle name="SoS Tabelltext" xfId="13"/>
    <cellStyle name="SoS Tal" xfId="14"/>
    <cellStyle name="Summa" xfId="5" builtinId="25" customBuiltin="1"/>
    <cellStyle name="Tusental" xfId="1" builtinId="3" customBuiltin="1"/>
    <cellStyle name="Tusental (0)_Blad1" xfId="32"/>
    <cellStyle name="Tusental [0]" xfId="2" builtinId="6" customBuiltin="1"/>
    <cellStyle name="Valuta (0)_Blad1" xfId="33"/>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4021732265229424E-2"/>
          <c:y val="0.21431792833138535"/>
          <c:w val="0.76081045061196406"/>
          <c:h val="0.66294741706559401"/>
        </c:manualLayout>
      </c:layout>
      <c:barChart>
        <c:barDir val="col"/>
        <c:grouping val="clustered"/>
        <c:varyColors val="0"/>
        <c:ser>
          <c:idx val="0"/>
          <c:order val="0"/>
          <c:tx>
            <c:strRef>
              <c:f>'Smittade - ålder kön'!$D$10:$E$10</c:f>
              <c:strCache>
                <c:ptCount val="1"/>
                <c:pt idx="0">
                  <c:v>Män</c:v>
                </c:pt>
              </c:strCache>
            </c:strRef>
          </c:tx>
          <c:spPr>
            <a:solidFill>
              <a:schemeClr val="bg2"/>
            </a:solidFill>
            <a:ln>
              <a:noFill/>
            </a:ln>
            <a:effectLst/>
          </c:spPr>
          <c:invertIfNegative val="0"/>
          <c:cat>
            <c:strRef>
              <c:f>'Smittade - ålder kön'!$A$14:$A$15</c:f>
              <c:strCache>
                <c:ptCount val="2"/>
                <c:pt idx="0">
                  <c:v>Under 70</c:v>
                </c:pt>
                <c:pt idx="1">
                  <c:v>70+</c:v>
                </c:pt>
              </c:strCache>
            </c:strRef>
          </c:cat>
          <c:val>
            <c:numRef>
              <c:f>'Smittade - ålder kön'!$D$14:$D$15</c:f>
              <c:numCache>
                <c:formatCode>#,##0</c:formatCode>
                <c:ptCount val="2"/>
                <c:pt idx="0">
                  <c:v>4134</c:v>
                </c:pt>
                <c:pt idx="1">
                  <c:v>392</c:v>
                </c:pt>
              </c:numCache>
            </c:numRef>
          </c:val>
          <c:extLst>
            <c:ext xmlns:c16="http://schemas.microsoft.com/office/drawing/2014/chart" uri="{C3380CC4-5D6E-409C-BE32-E72D297353CC}">
              <c16:uniqueId val="{00000000-5721-4FE2-B84F-592FBFF597DB}"/>
            </c:ext>
          </c:extLst>
        </c:ser>
        <c:ser>
          <c:idx val="1"/>
          <c:order val="1"/>
          <c:tx>
            <c:strRef>
              <c:f>'Smittade - ålder kön'!$F$10:$G$10</c:f>
              <c:strCache>
                <c:ptCount val="1"/>
                <c:pt idx="0">
                  <c:v>Kvinnor</c:v>
                </c:pt>
              </c:strCache>
            </c:strRef>
          </c:tx>
          <c:spPr>
            <a:solidFill>
              <a:schemeClr val="tx2"/>
            </a:solidFill>
            <a:ln>
              <a:noFill/>
            </a:ln>
            <a:effectLst/>
          </c:spPr>
          <c:invertIfNegative val="0"/>
          <c:cat>
            <c:strRef>
              <c:f>'Smittade - ålder kön'!$A$14:$A$15</c:f>
              <c:strCache>
                <c:ptCount val="2"/>
                <c:pt idx="0">
                  <c:v>Under 70</c:v>
                </c:pt>
                <c:pt idx="1">
                  <c:v>70+</c:v>
                </c:pt>
              </c:strCache>
            </c:strRef>
          </c:cat>
          <c:val>
            <c:numRef>
              <c:f>'Smittade - ålder kön'!$F$14:$F$15</c:f>
              <c:numCache>
                <c:formatCode>#,##0</c:formatCode>
                <c:ptCount val="2"/>
                <c:pt idx="0">
                  <c:v>2965</c:v>
                </c:pt>
                <c:pt idx="1">
                  <c:v>330</c:v>
                </c:pt>
              </c:numCache>
            </c:numRef>
          </c:val>
          <c:extLst>
            <c:ext xmlns:c16="http://schemas.microsoft.com/office/drawing/2014/chart" uri="{C3380CC4-5D6E-409C-BE32-E72D297353CC}">
              <c16:uniqueId val="{00000001-5721-4FE2-B84F-592FBFF597DB}"/>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r"/>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itle>
    <c:autoTitleDeleted val="0"/>
    <c:plotArea>
      <c:layout>
        <c:manualLayout>
          <c:layoutTarget val="inner"/>
          <c:xMode val="edge"/>
          <c:yMode val="edge"/>
          <c:x val="8.4021732265229424E-2"/>
          <c:y val="0.21431792833138535"/>
          <c:w val="0.78159408981336242"/>
          <c:h val="0.62655029921437844"/>
        </c:manualLayout>
      </c:layout>
      <c:pieChart>
        <c:varyColors val="1"/>
        <c:ser>
          <c:idx val="1"/>
          <c:order val="0"/>
          <c:tx>
            <c:strRef>
              <c:f>'Avlidna - ålder kön'!$A$9</c:f>
              <c:strCache>
                <c:ptCount val="1"/>
                <c:pt idx="0">
                  <c:v>Ålder</c:v>
                </c:pt>
              </c:strCache>
            </c:strRef>
          </c:tx>
          <c:cat>
            <c:strRef>
              <c:f>'Avlidna - ålder kön'!$A$10:$A$11</c:f>
              <c:strCache>
                <c:ptCount val="2"/>
                <c:pt idx="0">
                  <c:v>Under 70</c:v>
                </c:pt>
                <c:pt idx="1">
                  <c:v>70+</c:v>
                </c:pt>
              </c:strCache>
            </c:strRef>
          </c:cat>
          <c:val>
            <c:numRef>
              <c:f>'Avlidna - ålder kön'!$B$10:$B$11</c:f>
              <c:numCache>
                <c:formatCode>#,##0</c:formatCode>
                <c:ptCount val="2"/>
                <c:pt idx="0">
                  <c:v>94</c:v>
                </c:pt>
                <c:pt idx="1">
                  <c:v>46</c:v>
                </c:pt>
              </c:numCache>
            </c:numRef>
          </c:val>
          <c:extLst>
            <c:ext xmlns:c16="http://schemas.microsoft.com/office/drawing/2014/chart" uri="{C3380CC4-5D6E-409C-BE32-E72D297353CC}">
              <c16:uniqueId val="{00000007-079F-4CC2-8ED6-F98DB4CA453F}"/>
            </c:ext>
          </c:extLst>
        </c:ser>
        <c:ser>
          <c:idx val="0"/>
          <c:order val="1"/>
          <c:tx>
            <c:strRef>
              <c:f>'Avlidna - ålder kön'!$A$9</c:f>
              <c:strCache>
                <c:ptCount val="1"/>
                <c:pt idx="0">
                  <c:v>Ålder</c:v>
                </c:pt>
              </c:strCache>
            </c:strRef>
          </c:tx>
          <c:dPt>
            <c:idx val="0"/>
            <c:bubble3D val="0"/>
            <c:spPr>
              <a:solidFill>
                <a:schemeClr val="accent1"/>
              </a:solidFill>
              <a:ln>
                <a:noFill/>
              </a:ln>
              <a:effectLst/>
            </c:spPr>
            <c:extLst>
              <c:ext xmlns:c16="http://schemas.microsoft.com/office/drawing/2014/chart" uri="{C3380CC4-5D6E-409C-BE32-E72D297353CC}">
                <c16:uniqueId val="{00000003-079F-4CC2-8ED6-F98DB4CA453F}"/>
              </c:ext>
            </c:extLst>
          </c:dPt>
          <c:dPt>
            <c:idx val="1"/>
            <c:bubble3D val="0"/>
            <c:spPr>
              <a:solidFill>
                <a:schemeClr val="accent2"/>
              </a:solidFill>
              <a:ln>
                <a:noFill/>
              </a:ln>
              <a:effectLst/>
            </c:spPr>
            <c:extLst>
              <c:ext xmlns:c16="http://schemas.microsoft.com/office/drawing/2014/chart" uri="{C3380CC4-5D6E-409C-BE32-E72D297353CC}">
                <c16:uniqueId val="{00000005-079F-4CC2-8ED6-F98DB4CA453F}"/>
              </c:ext>
            </c:extLst>
          </c:dPt>
          <c:cat>
            <c:strRef>
              <c:f>'Avlidna - ålder kön'!$A$10:$A$11</c:f>
              <c:strCache>
                <c:ptCount val="2"/>
                <c:pt idx="0">
                  <c:v>Under 70</c:v>
                </c:pt>
                <c:pt idx="1">
                  <c:v>70+</c:v>
                </c:pt>
              </c:strCache>
            </c:strRef>
          </c:cat>
          <c:val>
            <c:numRef>
              <c:f>'Avlidna - ålder kön'!$B$10:$B$11</c:f>
              <c:numCache>
                <c:formatCode>#,##0</c:formatCode>
                <c:ptCount val="2"/>
                <c:pt idx="0">
                  <c:v>94</c:v>
                </c:pt>
                <c:pt idx="1">
                  <c:v>46</c:v>
                </c:pt>
              </c:numCache>
            </c:numRef>
          </c:val>
          <c:extLst>
            <c:ext xmlns:c16="http://schemas.microsoft.com/office/drawing/2014/chart" uri="{C3380CC4-5D6E-409C-BE32-E72D297353CC}">
              <c16:uniqueId val="{00000006-079F-4CC2-8ED6-F98DB4CA453F}"/>
            </c:ext>
          </c:extLst>
        </c:ser>
        <c:dLbls>
          <c:showLegendKey val="0"/>
          <c:showVal val="0"/>
          <c:showCatName val="0"/>
          <c:showSerName val="0"/>
          <c:showPercent val="0"/>
          <c:showBubbleSize val="0"/>
          <c:showLeaderLines val="1"/>
        </c:dLbls>
        <c:firstSliceAng val="0"/>
      </c:pieChart>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ln>
      <a:noFill/>
    </a:ln>
  </c:spPr>
  <c:txPr>
    <a:bodyPr/>
    <a:lstStyle/>
    <a:p>
      <a:pPr>
        <a:defRPr/>
      </a:pPr>
      <a:endParaRPr lang="sv-SE"/>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4021732265229424E-2"/>
          <c:y val="0.21431792833138535"/>
          <c:w val="0.78159408981336242"/>
          <c:h val="0.62655029921437844"/>
        </c:manualLayout>
      </c:layout>
      <c:pieChart>
        <c:varyColors val="1"/>
        <c:ser>
          <c:idx val="0"/>
          <c:order val="0"/>
          <c:tx>
            <c:strRef>
              <c:f>'Avlidna - ålder kön'!$A$13</c:f>
              <c:strCache>
                <c:ptCount val="1"/>
                <c:pt idx="0">
                  <c:v>Kön</c:v>
                </c:pt>
              </c:strCache>
            </c:strRef>
          </c:tx>
          <c:dPt>
            <c:idx val="0"/>
            <c:bubble3D val="0"/>
            <c:spPr>
              <a:solidFill>
                <a:srgbClr val="4A7729"/>
              </a:solidFill>
              <a:ln>
                <a:noFill/>
              </a:ln>
              <a:effectLst/>
            </c:spPr>
            <c:extLst>
              <c:ext xmlns:c16="http://schemas.microsoft.com/office/drawing/2014/chart" uri="{C3380CC4-5D6E-409C-BE32-E72D297353CC}">
                <c16:uniqueId val="{00000001-268D-4E76-B5A4-B1CA8D0438B6}"/>
              </c:ext>
            </c:extLst>
          </c:dPt>
          <c:dPt>
            <c:idx val="1"/>
            <c:bubble3D val="0"/>
            <c:spPr>
              <a:solidFill>
                <a:srgbClr val="8D6E97"/>
              </a:solidFill>
              <a:ln>
                <a:noFill/>
              </a:ln>
              <a:effectLst/>
            </c:spPr>
            <c:extLst>
              <c:ext xmlns:c16="http://schemas.microsoft.com/office/drawing/2014/chart" uri="{C3380CC4-5D6E-409C-BE32-E72D297353CC}">
                <c16:uniqueId val="{00000003-268D-4E76-B5A4-B1CA8D0438B6}"/>
              </c:ext>
            </c:extLst>
          </c:dPt>
          <c:cat>
            <c:strRef>
              <c:f>'Avlidna - ålder kön'!$A$14:$A$15</c:f>
              <c:strCache>
                <c:ptCount val="2"/>
                <c:pt idx="0">
                  <c:v>Män</c:v>
                </c:pt>
                <c:pt idx="1">
                  <c:v>Kvinnor</c:v>
                </c:pt>
              </c:strCache>
            </c:strRef>
          </c:cat>
          <c:val>
            <c:numRef>
              <c:f>'Avlidna - ålder kön'!$B$14:$B$15</c:f>
              <c:numCache>
                <c:formatCode>#,##0</c:formatCode>
                <c:ptCount val="2"/>
                <c:pt idx="0">
                  <c:v>89</c:v>
                </c:pt>
                <c:pt idx="1">
                  <c:v>51</c:v>
                </c:pt>
              </c:numCache>
            </c:numRef>
          </c:val>
          <c:extLst>
            <c:ext xmlns:c16="http://schemas.microsoft.com/office/drawing/2014/chart" uri="{C3380CC4-5D6E-409C-BE32-E72D297353CC}">
              <c16:uniqueId val="{00000004-268D-4E76-B5A4-B1CA8D0438B6}"/>
            </c:ext>
          </c:extLst>
        </c:ser>
        <c:dLbls>
          <c:showLegendKey val="0"/>
          <c:showVal val="0"/>
          <c:showCatName val="0"/>
          <c:showSerName val="0"/>
          <c:showPercent val="0"/>
          <c:showBubbleSize val="0"/>
          <c:showLeaderLines val="1"/>
        </c:dLbls>
        <c:firstSliceAng val="0"/>
      </c:pieChart>
      <c:spPr>
        <a:solidFill>
          <a:schemeClr val="bg1"/>
        </a:solid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3.xml.rels><?xml version="1.0" encoding="UTF-8" standalone="yes"?>
<Relationships xmlns="http://schemas.openxmlformats.org/package/2006/relationships"><Relationship Id="rId2" Type="http://schemas.openxmlformats.org/officeDocument/2006/relationships/hyperlink" Target="#'Om statistiken'!A1"/><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hyperlink" Target="#'Om statistiken'!A1"/><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9.xml.rels><?xml version="1.0" encoding="UTF-8" standalone="yes"?>
<Relationships xmlns="http://schemas.openxmlformats.org/package/2006/relationships"><Relationship Id="rId1" Type="http://schemas.openxmlformats.org/officeDocument/2006/relationships/hyperlink" Target="#'Om statistiken'!A1"/></Relationships>
</file>

<file path=xl/drawings/drawing1.xml><?xml version="1.0" encoding="utf-8"?>
<xdr:wsDr xmlns:xdr="http://schemas.openxmlformats.org/drawingml/2006/spreadsheetDrawing" xmlns:a="http://schemas.openxmlformats.org/drawingml/2006/main">
  <xdr:twoCellAnchor>
    <xdr:from>
      <xdr:col>6</xdr:col>
      <xdr:colOff>47626</xdr:colOff>
      <xdr:row>2</xdr:row>
      <xdr:rowOff>13335</xdr:rowOff>
    </xdr:from>
    <xdr:to>
      <xdr:col>8</xdr:col>
      <xdr:colOff>28576</xdr:colOff>
      <xdr:row>7</xdr:row>
      <xdr:rowOff>180975</xdr:rowOff>
    </xdr:to>
    <xdr:sp macro="" textlink="">
      <xdr:nvSpPr>
        <xdr:cNvPr id="2" name="textruta 1"/>
        <xdr:cNvSpPr txBox="1"/>
      </xdr:nvSpPr>
      <xdr:spPr>
        <a:xfrm>
          <a:off x="11172826" y="956310"/>
          <a:ext cx="2209800" cy="11106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sv-SE" sz="800" b="1" i="0" u="none" strike="noStrike" kern="0" cap="none" spc="0" normalizeH="0" baseline="0" noProof="0">
              <a:ln>
                <a:noFill/>
              </a:ln>
              <a:solidFill>
                <a:sysClr val="windowText" lastClr="000000"/>
              </a:solidFill>
              <a:effectLst/>
              <a:uLnTx/>
              <a:uFillTx/>
              <a:latin typeface="+mn-lt"/>
              <a:ea typeface="+mn-ea"/>
              <a:cs typeface="+mn-cs"/>
            </a:rPr>
            <a:t>Kontakt</a:t>
          </a:r>
        </a:p>
        <a:p>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Almir Cehajic (statistikfrågor)</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Kristina Klerdal(statistikfrågor) </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Telefon: 075-247 30 00 </a:t>
          </a:r>
        </a:p>
        <a:p>
          <a:r>
            <a:rPr kumimoji="0" lang="sv-SE" sz="800" b="0" i="0" u="none" strike="noStrike" kern="0" cap="none" spc="0" normalizeH="0" baseline="0" noProof="0">
              <a:ln>
                <a:noFill/>
              </a:ln>
              <a:solidFill>
                <a:sysClr val="windowText" lastClr="000000"/>
              </a:solidFill>
              <a:effectLst/>
              <a:uLnTx/>
              <a:uFillTx/>
              <a:latin typeface="+mn-lt"/>
              <a:ea typeface="+mn-ea"/>
              <a:cs typeface="+mn-cs"/>
            </a:rPr>
            <a:t>E-post: almir.cehajic@socialstyrelsen.se, sostat@socialstyrelsen.se </a:t>
          </a:r>
        </a:p>
      </xdr:txBody>
    </xdr:sp>
    <xdr:clientData/>
  </xdr:twoCellAnchor>
  <xdr:twoCellAnchor editAs="oneCell">
    <xdr:from>
      <xdr:col>1</xdr:col>
      <xdr:colOff>57150</xdr:colOff>
      <xdr:row>0</xdr:row>
      <xdr:rowOff>95250</xdr:rowOff>
    </xdr:from>
    <xdr:to>
      <xdr:col>2</xdr:col>
      <xdr:colOff>504825</xdr:colOff>
      <xdr:row>0</xdr:row>
      <xdr:rowOff>561975</xdr:rowOff>
    </xdr:to>
    <xdr:pic>
      <xdr:nvPicPr>
        <xdr:cNvPr id="3"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9525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1114425</xdr:colOff>
      <xdr:row>1</xdr:row>
      <xdr:rowOff>38100</xdr:rowOff>
    </xdr:from>
    <xdr:to>
      <xdr:col>2</xdr:col>
      <xdr:colOff>2289970</xdr:colOff>
      <xdr:row>3</xdr:row>
      <xdr:rowOff>23019</xdr:rowOff>
    </xdr:to>
    <xdr:sp macro="" textlink="">
      <xdr:nvSpPr>
        <xdr:cNvPr id="3" name="Rektangel med rundade hörn 2">
          <a:hlinkClick xmlns:r="http://schemas.openxmlformats.org/officeDocument/2006/relationships" r:id="rId1"/>
        </xdr:cNvPr>
        <xdr:cNvSpPr/>
      </xdr:nvSpPr>
      <xdr:spPr>
        <a:xfrm>
          <a:off x="3571875" y="209550"/>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45509</xdr:colOff>
      <xdr:row>2</xdr:row>
      <xdr:rowOff>126999</xdr:rowOff>
    </xdr:from>
    <xdr:to>
      <xdr:col>16</xdr:col>
      <xdr:colOff>9525</xdr:colOff>
      <xdr:row>23</xdr:row>
      <xdr:rowOff>161925</xdr:rowOff>
    </xdr:to>
    <xdr:graphicFrame macro="">
      <xdr:nvGraphicFramePr>
        <xdr:cNvPr id="8" name="Diagra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400050</xdr:colOff>
      <xdr:row>1</xdr:row>
      <xdr:rowOff>161925</xdr:rowOff>
    </xdr:from>
    <xdr:to>
      <xdr:col>6</xdr:col>
      <xdr:colOff>346870</xdr:colOff>
      <xdr:row>3</xdr:row>
      <xdr:rowOff>146844</xdr:rowOff>
    </xdr:to>
    <xdr:sp macro="" textlink="">
      <xdr:nvSpPr>
        <xdr:cNvPr id="5" name="Rektangel med rundade hörn 4">
          <a:hlinkClick xmlns:r="http://schemas.openxmlformats.org/officeDocument/2006/relationships" r:id="rId2"/>
        </xdr:cNvPr>
        <xdr:cNvSpPr/>
      </xdr:nvSpPr>
      <xdr:spPr>
        <a:xfrm>
          <a:off x="4114800" y="409575"/>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Antal bekräftat smittade av covid-19 med boendeinsats enligt LSS</a:t>
          </a:r>
          <a:endParaRPr lang="sv-SE" sz="1000" b="1" baseline="0"/>
        </a:p>
        <a:p xmlns:a="http://schemas.openxmlformats.org/drawingml/2006/main">
          <a:endParaRPr lang="sv-SE" sz="1000" b="1"/>
        </a:p>
      </cdr:txBody>
    </cdr:sp>
  </cdr:relSizeAnchor>
  <cdr:relSizeAnchor xmlns:cdr="http://schemas.openxmlformats.org/drawingml/2006/chartDrawing">
    <cdr:from>
      <cdr:x>0</cdr:x>
      <cdr:y>0.07807</cdr:y>
    </cdr:from>
    <cdr:to>
      <cdr:x>1</cdr:x>
      <cdr:y>0.1834</cdr:y>
    </cdr:to>
    <cdr:sp macro="" textlink="'Smittade - ålder kön'!$A$2:$G$2">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22C9693-87ED-403E-964D-3D89A278021C}" type="TxLink">
            <a:rPr lang="en-US" sz="800" b="0" i="0" u="none" strike="noStrike">
              <a:solidFill>
                <a:srgbClr val="000000"/>
              </a:solidFill>
              <a:latin typeface="Century Gothic"/>
            </a:rPr>
            <a:pPr/>
            <a:t>Smittade av covid-19 enligt SmiNet den 6 juni 2022</a:t>
          </a:fld>
          <a:endParaRPr lang="sv-SE" sz="800" b="0"/>
        </a:p>
      </cdr:txBody>
    </cdr:sp>
  </cdr:relSizeAnchor>
  <cdr:relSizeAnchor xmlns:cdr="http://schemas.openxmlformats.org/drawingml/2006/chartDrawing">
    <cdr:from>
      <cdr:x>0.01046</cdr:x>
      <cdr:y>0.14346</cdr:y>
    </cdr:from>
    <cdr:to>
      <cdr:x>0.11333</cdr:x>
      <cdr:y>0.20267</cdr:y>
    </cdr:to>
    <cdr:sp macro="" textlink="">
      <cdr:nvSpPr>
        <cdr:cNvPr id="4" name="textruta 3"/>
        <cdr:cNvSpPr txBox="1"/>
      </cdr:nvSpPr>
      <cdr:spPr>
        <a:xfrm xmlns:a="http://schemas.openxmlformats.org/drawingml/2006/main">
          <a:off x="51133" y="528363"/>
          <a:ext cx="502874"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smtClean="0"/>
            <a:t>Antal</a:t>
          </a:r>
        </a:p>
      </cdr:txBody>
    </cdr:sp>
  </cdr:relSizeAnchor>
  <cdr:relSizeAnchor xmlns:cdr="http://schemas.openxmlformats.org/drawingml/2006/chartDrawing">
    <cdr:from>
      <cdr:x>0</cdr:x>
      <cdr:y>0.95164</cdr:y>
    </cdr:from>
    <cdr:to>
      <cdr:x>1</cdr:x>
      <cdr:y>1</cdr:y>
    </cdr:to>
    <cdr:sp macro="" textlink="'Smittade - ålder kön'!$A$17:$G$17">
      <cdr:nvSpPr>
        <cdr:cNvPr id="5" name="textruta 1"/>
        <cdr:cNvSpPr txBox="1"/>
      </cdr:nvSpPr>
      <cdr:spPr>
        <a:xfrm xmlns:a="http://schemas.openxmlformats.org/drawingml/2006/main">
          <a:off x="0" y="4092576"/>
          <a:ext cx="6104150" cy="2079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B410E8-036B-4BA2-8ABF-4A8ABB9ED384}" type="TxLink">
            <a:rPr lang="en-US" sz="700" b="0" i="0" u="none" strike="noStrike" baseline="0">
              <a:solidFill>
                <a:srgbClr val="000000"/>
              </a:solidFill>
              <a:latin typeface="Century Gothic"/>
            </a:rPr>
            <a:pPr/>
            <a:t>Källa: registret över insatser enligt lagen om stöd och service till vissa funktionshindrade,  Socialstyrelsen samt SmiNet, Folkhälsomyndigheten</a:t>
          </a:fld>
          <a:endParaRPr lang="sv-SE" sz="700" b="0"/>
        </a:p>
      </cdr:txBody>
    </cdr:sp>
  </cdr:relSizeAnchor>
</c:userShapes>
</file>

<file path=xl/drawings/drawing5.xml><?xml version="1.0" encoding="utf-8"?>
<xdr:wsDr xmlns:xdr="http://schemas.openxmlformats.org/drawingml/2006/spreadsheetDrawing" xmlns:a="http://schemas.openxmlformats.org/drawingml/2006/main">
  <xdr:twoCellAnchor>
    <xdr:from>
      <xdr:col>6</xdr:col>
      <xdr:colOff>9525</xdr:colOff>
      <xdr:row>4</xdr:row>
      <xdr:rowOff>11641</xdr:rowOff>
    </xdr:from>
    <xdr:to>
      <xdr:col>12</xdr:col>
      <xdr:colOff>133350</xdr:colOff>
      <xdr:row>23</xdr:row>
      <xdr:rowOff>66675</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495300</xdr:colOff>
      <xdr:row>0</xdr:row>
      <xdr:rowOff>123825</xdr:rowOff>
    </xdr:from>
    <xdr:to>
      <xdr:col>7</xdr:col>
      <xdr:colOff>165895</xdr:colOff>
      <xdr:row>2</xdr:row>
      <xdr:rowOff>32544</xdr:rowOff>
    </xdr:to>
    <xdr:sp macro="" textlink="">
      <xdr:nvSpPr>
        <xdr:cNvPr id="6" name="Rektangel med rundade hörn 5">
          <a:hlinkClick xmlns:r="http://schemas.openxmlformats.org/officeDocument/2006/relationships" r:id="rId2"/>
        </xdr:cNvPr>
        <xdr:cNvSpPr/>
      </xdr:nvSpPr>
      <xdr:spPr>
        <a:xfrm>
          <a:off x="4943475" y="123825"/>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twoCellAnchor>
    <xdr:from>
      <xdr:col>12</xdr:col>
      <xdr:colOff>190500</xdr:colOff>
      <xdr:row>4</xdr:row>
      <xdr:rowOff>0</xdr:rowOff>
    </xdr:from>
    <xdr:to>
      <xdr:col>19</xdr:col>
      <xdr:colOff>0</xdr:colOff>
      <xdr:row>23</xdr:row>
      <xdr:rowOff>55034</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0.10689</cdr:y>
    </cdr:from>
    <cdr:to>
      <cdr:x>1</cdr:x>
      <cdr:y>0.1834</cdr:y>
    </cdr:to>
    <cdr:sp macro="" textlink="'Avlidna - ålder kön'!$A$2:$C$2">
      <cdr:nvSpPr>
        <cdr:cNvPr id="3" name="textruta 1"/>
        <cdr:cNvSpPr txBox="1"/>
      </cdr:nvSpPr>
      <cdr:spPr>
        <a:xfrm xmlns:a="http://schemas.openxmlformats.org/drawingml/2006/main">
          <a:off x="0" y="369359"/>
          <a:ext cx="3543300" cy="2643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1F90CC3-7B25-4589-8866-FDE188A2D350}" type="TxLink">
            <a:rPr lang="en-US" sz="800" b="0" i="0" u="none" strike="noStrike">
              <a:solidFill>
                <a:srgbClr val="000000"/>
              </a:solidFill>
              <a:latin typeface="Century Gothic"/>
            </a:rPr>
            <a:pPr/>
            <a:t>Avlidna i covid-19 enligt dödsorsaksintyg inkomna till och med den 6 juni 2022</a:t>
          </a:fld>
          <a:endParaRPr lang="sv-SE" sz="800" b="0"/>
        </a:p>
      </cdr:txBody>
    </cdr:sp>
  </cdr:relSizeAnchor>
  <cdr:relSizeAnchor xmlns:cdr="http://schemas.openxmlformats.org/drawingml/2006/chartDrawing">
    <cdr:from>
      <cdr:x>0</cdr:x>
      <cdr:y>0.90077</cdr:y>
    </cdr:from>
    <cdr:to>
      <cdr:x>1</cdr:x>
      <cdr:y>0.99448</cdr:y>
    </cdr:to>
    <cdr:sp macro="" textlink="'Avlidna - ålder kön'!$A$17:$C$17">
      <cdr:nvSpPr>
        <cdr:cNvPr id="5" name="textruta 1"/>
        <cdr:cNvSpPr txBox="1"/>
      </cdr:nvSpPr>
      <cdr:spPr>
        <a:xfrm xmlns:a="http://schemas.openxmlformats.org/drawingml/2006/main">
          <a:off x="0" y="3112559"/>
          <a:ext cx="3543300" cy="32382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7206E717-7054-4047-A12D-86BA97BAB017}" type="TxLink">
            <a:rPr lang="en-US" sz="700" b="0" i="0" u="none" strike="noStrike" baseline="0">
              <a:solidFill>
                <a:sysClr val="windowText" lastClr="000000"/>
              </a:solidFill>
              <a:latin typeface="Century Gothic"/>
            </a:rPr>
            <a:pPr/>
            <a:t>Källa: registret över insatser enligt lagen om stöd och service till vissa funktionshindrade samt dödsorsaksintyg,  Socialstyrelsen</a:t>
          </a:fld>
          <a:endParaRPr lang="sv-SE" sz="700" b="0">
            <a:solidFill>
              <a:sysClr val="windowText" lastClr="000000"/>
            </a:solidFill>
          </a:endParaRPr>
        </a:p>
      </cdr:txBody>
    </cdr:sp>
  </cdr:relSizeAnchor>
  <cdr:relSizeAnchor xmlns:cdr="http://schemas.openxmlformats.org/drawingml/2006/chartDrawing">
    <cdr:from>
      <cdr:x>0.00538</cdr:x>
      <cdr:y>0.00091</cdr:y>
    </cdr:from>
    <cdr:to>
      <cdr:x>1</cdr:x>
      <cdr:y>0.12598</cdr:y>
    </cdr:to>
    <cdr:sp macro="" textlink="">
      <cdr:nvSpPr>
        <cdr:cNvPr id="4" name="textruta 1"/>
        <cdr:cNvSpPr txBox="1"/>
      </cdr:nvSpPr>
      <cdr:spPr>
        <a:xfrm xmlns:a="http://schemas.openxmlformats.org/drawingml/2006/main">
          <a:off x="19050" y="3175"/>
          <a:ext cx="3524250" cy="438150"/>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50" b="1" smtClean="0">
              <a:solidFill>
                <a:sysClr val="windowText" lastClr="000000"/>
              </a:solidFill>
            </a:rPr>
            <a:t>Avlidna i covid-19 med boendeinsats enligt LSS uppdelat på ålder</a:t>
          </a:r>
        </a:p>
      </cdr:txBody>
    </cdr:sp>
  </cdr:relSizeAnchor>
</c:userShapes>
</file>

<file path=xl/drawings/drawing7.xml><?xml version="1.0" encoding="utf-8"?>
<c:userShapes xmlns:c="http://schemas.openxmlformats.org/drawingml/2006/chart">
  <cdr:relSizeAnchor xmlns:cdr="http://schemas.openxmlformats.org/drawingml/2006/chartDrawing">
    <cdr:from>
      <cdr:x>0</cdr:x>
      <cdr:y>0.12067</cdr:y>
    </cdr:from>
    <cdr:to>
      <cdr:x>1</cdr:x>
      <cdr:y>0.19718</cdr:y>
    </cdr:to>
    <cdr:sp macro="" textlink="'Avlidna - ålder kön'!$A$2:$C$2">
      <cdr:nvSpPr>
        <cdr:cNvPr id="3" name="textruta 1"/>
        <cdr:cNvSpPr txBox="1"/>
      </cdr:nvSpPr>
      <cdr:spPr>
        <a:xfrm xmlns:a="http://schemas.openxmlformats.org/drawingml/2006/main">
          <a:off x="0" y="416979"/>
          <a:ext cx="3543300" cy="2643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1F90CC3-7B25-4589-8866-FDE188A2D350}" type="TxLink">
            <a:rPr lang="en-US" sz="800" b="0" i="0" u="none" strike="noStrike">
              <a:solidFill>
                <a:srgbClr val="000000"/>
              </a:solidFill>
              <a:latin typeface="Century Gothic"/>
            </a:rPr>
            <a:pPr/>
            <a:t>Avlidna i covid-19 enligt dödsorsaksintyg inkomna till och med den 6 juni 2022</a:t>
          </a:fld>
          <a:endParaRPr lang="sv-SE" sz="800" b="0"/>
        </a:p>
      </cdr:txBody>
    </cdr:sp>
  </cdr:relSizeAnchor>
  <cdr:relSizeAnchor xmlns:cdr="http://schemas.openxmlformats.org/drawingml/2006/chartDrawing">
    <cdr:from>
      <cdr:x>0</cdr:x>
      <cdr:y>0.89862</cdr:y>
    </cdr:from>
    <cdr:to>
      <cdr:x>1</cdr:x>
      <cdr:y>0.99448</cdr:y>
    </cdr:to>
    <cdr:sp macro="" textlink="'Avlidna - ålder kön'!$A$17:$C$17">
      <cdr:nvSpPr>
        <cdr:cNvPr id="5" name="textruta 1"/>
        <cdr:cNvSpPr txBox="1"/>
      </cdr:nvSpPr>
      <cdr:spPr>
        <a:xfrm xmlns:a="http://schemas.openxmlformats.org/drawingml/2006/main">
          <a:off x="0" y="3105150"/>
          <a:ext cx="3543300" cy="3312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7206E717-7054-4047-A12D-86BA97BAB017}" type="TxLink">
            <a:rPr lang="en-US" sz="700" b="0" i="0" u="none" strike="noStrike" baseline="0">
              <a:solidFill>
                <a:sysClr val="windowText" lastClr="000000"/>
              </a:solidFill>
              <a:latin typeface="Century Gothic"/>
            </a:rPr>
            <a:pPr/>
            <a:t>Källa: registret över insatser enligt lagen om stöd och service till vissa funktionshindrade samt dödsorsaksintyg,  Socialstyrelsen</a:t>
          </a:fld>
          <a:endParaRPr lang="sv-SE" sz="700" b="0">
            <a:solidFill>
              <a:sysClr val="windowText" lastClr="000000"/>
            </a:solidFill>
          </a:endParaRPr>
        </a:p>
      </cdr:txBody>
    </cdr:sp>
  </cdr:relSizeAnchor>
  <cdr:relSizeAnchor xmlns:cdr="http://schemas.openxmlformats.org/drawingml/2006/chartDrawing">
    <cdr:from>
      <cdr:x>0.00538</cdr:x>
      <cdr:y>0.0147</cdr:y>
    </cdr:from>
    <cdr:to>
      <cdr:x>1</cdr:x>
      <cdr:y>0.14058</cdr:y>
    </cdr:to>
    <cdr:sp macro="" textlink="">
      <cdr:nvSpPr>
        <cdr:cNvPr id="6" name="textruta 1"/>
        <cdr:cNvSpPr txBox="1"/>
      </cdr:nvSpPr>
      <cdr:spPr>
        <a:xfrm xmlns:a="http://schemas.openxmlformats.org/drawingml/2006/main">
          <a:off x="19063" y="50795"/>
          <a:ext cx="3524237" cy="434980"/>
        </a:xfrm>
        <a:prstGeom xmlns:a="http://schemas.openxmlformats.org/drawingml/2006/main" prst="rect">
          <a:avLst/>
        </a:prstGeom>
        <a:noFill xmlns:a="http://schemas.openxmlformats.org/drawingml/2006/main"/>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50" b="1" smtClean="0">
              <a:solidFill>
                <a:sysClr val="windowText" lastClr="000000"/>
              </a:solidFill>
            </a:rPr>
            <a:t>Avlidna i covid-19 med boendeinsats enligt LSS uppdelat på kön</a:t>
          </a:r>
        </a:p>
      </cdr:txBody>
    </cdr:sp>
  </cdr:relSizeAnchor>
</c:userShapes>
</file>

<file path=xl/drawings/drawing8.xml><?xml version="1.0" encoding="utf-8"?>
<xdr:wsDr xmlns:xdr="http://schemas.openxmlformats.org/drawingml/2006/spreadsheetDrawing" xmlns:a="http://schemas.openxmlformats.org/drawingml/2006/main">
  <xdr:twoCellAnchor>
    <xdr:from>
      <xdr:col>4</xdr:col>
      <xdr:colOff>466725</xdr:colOff>
      <xdr:row>3</xdr:row>
      <xdr:rowOff>9525</xdr:rowOff>
    </xdr:from>
    <xdr:to>
      <xdr:col>7</xdr:col>
      <xdr:colOff>213520</xdr:colOff>
      <xdr:row>4</xdr:row>
      <xdr:rowOff>165894</xdr:rowOff>
    </xdr:to>
    <xdr:sp macro="" textlink="">
      <xdr:nvSpPr>
        <xdr:cNvPr id="4" name="Rektangel med rundade hörn 3">
          <a:hlinkClick xmlns:r="http://schemas.openxmlformats.org/officeDocument/2006/relationships" r:id="rId1"/>
        </xdr:cNvPr>
        <xdr:cNvSpPr/>
      </xdr:nvSpPr>
      <xdr:spPr>
        <a:xfrm>
          <a:off x="3124200" y="600075"/>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0</xdr:colOff>
      <xdr:row>2</xdr:row>
      <xdr:rowOff>0</xdr:rowOff>
    </xdr:from>
    <xdr:to>
      <xdr:col>10</xdr:col>
      <xdr:colOff>232570</xdr:colOff>
      <xdr:row>3</xdr:row>
      <xdr:rowOff>156369</xdr:rowOff>
    </xdr:to>
    <xdr:sp macro="" textlink="">
      <xdr:nvSpPr>
        <xdr:cNvPr id="2" name="Rektangel med rundade hörn 1">
          <a:hlinkClick xmlns:r="http://schemas.openxmlformats.org/officeDocument/2006/relationships" r:id="rId1"/>
        </xdr:cNvPr>
        <xdr:cNvSpPr/>
      </xdr:nvSpPr>
      <xdr:spPr>
        <a:xfrm>
          <a:off x="4229100" y="381000"/>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5"/>
  <sheetViews>
    <sheetView tabSelected="1" zoomScaleNormal="100" workbookViewId="0"/>
  </sheetViews>
  <sheetFormatPr defaultRowHeight="13.5"/>
  <cols>
    <col min="1" max="1" width="3.5" customWidth="1"/>
    <col min="2" max="2" width="30.1640625" customWidth="1"/>
    <col min="3" max="3" width="88.6640625" customWidth="1"/>
    <col min="4" max="4" width="21.1640625" customWidth="1"/>
    <col min="5" max="5" width="46.1640625" customWidth="1"/>
    <col min="6" max="6" width="5" customWidth="1"/>
    <col min="7" max="7" width="29.6640625" customWidth="1"/>
    <col min="258" max="258" width="23.5" customWidth="1"/>
    <col min="259" max="259" width="40.5" customWidth="1"/>
    <col min="260" max="260" width="9.33203125" customWidth="1"/>
    <col min="261" max="261" width="46.1640625" customWidth="1"/>
    <col min="262" max="262" width="55.5" customWidth="1"/>
    <col min="263" max="263" width="29.6640625" customWidth="1"/>
    <col min="514" max="514" width="23.5" customWidth="1"/>
    <col min="515" max="515" width="40.5" customWidth="1"/>
    <col min="516" max="516" width="9.33203125" customWidth="1"/>
    <col min="517" max="517" width="46.1640625" customWidth="1"/>
    <col min="518" max="518" width="55.5" customWidth="1"/>
    <col min="519" max="519" width="29.6640625" customWidth="1"/>
    <col min="770" max="770" width="23.5" customWidth="1"/>
    <col min="771" max="771" width="40.5" customWidth="1"/>
    <col min="772" max="772" width="9.33203125" customWidth="1"/>
    <col min="773" max="773" width="46.1640625" customWidth="1"/>
    <col min="774" max="774" width="55.5" customWidth="1"/>
    <col min="775" max="775" width="29.6640625" customWidth="1"/>
    <col min="1026" max="1026" width="23.5" customWidth="1"/>
    <col min="1027" max="1027" width="40.5" customWidth="1"/>
    <col min="1028" max="1028" width="9.33203125" customWidth="1"/>
    <col min="1029" max="1029" width="46.1640625" customWidth="1"/>
    <col min="1030" max="1030" width="55.5" customWidth="1"/>
    <col min="1031" max="1031" width="29.6640625" customWidth="1"/>
    <col min="1282" max="1282" width="23.5" customWidth="1"/>
    <col min="1283" max="1283" width="40.5" customWidth="1"/>
    <col min="1284" max="1284" width="9.33203125" customWidth="1"/>
    <col min="1285" max="1285" width="46.1640625" customWidth="1"/>
    <col min="1286" max="1286" width="55.5" customWidth="1"/>
    <col min="1287" max="1287" width="29.6640625" customWidth="1"/>
    <col min="1538" max="1538" width="23.5" customWidth="1"/>
    <col min="1539" max="1539" width="40.5" customWidth="1"/>
    <col min="1540" max="1540" width="9.33203125" customWidth="1"/>
    <col min="1541" max="1541" width="46.1640625" customWidth="1"/>
    <col min="1542" max="1542" width="55.5" customWidth="1"/>
    <col min="1543" max="1543" width="29.6640625" customWidth="1"/>
    <col min="1794" max="1794" width="23.5" customWidth="1"/>
    <col min="1795" max="1795" width="40.5" customWidth="1"/>
    <col min="1796" max="1796" width="9.33203125" customWidth="1"/>
    <col min="1797" max="1797" width="46.1640625" customWidth="1"/>
    <col min="1798" max="1798" width="55.5" customWidth="1"/>
    <col min="1799" max="1799" width="29.6640625" customWidth="1"/>
    <col min="2050" max="2050" width="23.5" customWidth="1"/>
    <col min="2051" max="2051" width="40.5" customWidth="1"/>
    <col min="2052" max="2052" width="9.33203125" customWidth="1"/>
    <col min="2053" max="2053" width="46.1640625" customWidth="1"/>
    <col min="2054" max="2054" width="55.5" customWidth="1"/>
    <col min="2055" max="2055" width="29.6640625" customWidth="1"/>
    <col min="2306" max="2306" width="23.5" customWidth="1"/>
    <col min="2307" max="2307" width="40.5" customWidth="1"/>
    <col min="2308" max="2308" width="9.33203125" customWidth="1"/>
    <col min="2309" max="2309" width="46.1640625" customWidth="1"/>
    <col min="2310" max="2310" width="55.5" customWidth="1"/>
    <col min="2311" max="2311" width="29.6640625" customWidth="1"/>
    <col min="2562" max="2562" width="23.5" customWidth="1"/>
    <col min="2563" max="2563" width="40.5" customWidth="1"/>
    <col min="2564" max="2564" width="9.33203125" customWidth="1"/>
    <col min="2565" max="2565" width="46.1640625" customWidth="1"/>
    <col min="2566" max="2566" width="55.5" customWidth="1"/>
    <col min="2567" max="2567" width="29.6640625" customWidth="1"/>
    <col min="2818" max="2818" width="23.5" customWidth="1"/>
    <col min="2819" max="2819" width="40.5" customWidth="1"/>
    <col min="2820" max="2820" width="9.33203125" customWidth="1"/>
    <col min="2821" max="2821" width="46.1640625" customWidth="1"/>
    <col min="2822" max="2822" width="55.5" customWidth="1"/>
    <col min="2823" max="2823" width="29.6640625" customWidth="1"/>
    <col min="3074" max="3074" width="23.5" customWidth="1"/>
    <col min="3075" max="3075" width="40.5" customWidth="1"/>
    <col min="3076" max="3076" width="9.33203125" customWidth="1"/>
    <col min="3077" max="3077" width="46.1640625" customWidth="1"/>
    <col min="3078" max="3078" width="55.5" customWidth="1"/>
    <col min="3079" max="3079" width="29.6640625" customWidth="1"/>
    <col min="3330" max="3330" width="23.5" customWidth="1"/>
    <col min="3331" max="3331" width="40.5" customWidth="1"/>
    <col min="3332" max="3332" width="9.33203125" customWidth="1"/>
    <col min="3333" max="3333" width="46.1640625" customWidth="1"/>
    <col min="3334" max="3334" width="55.5" customWidth="1"/>
    <col min="3335" max="3335" width="29.6640625" customWidth="1"/>
    <col min="3586" max="3586" width="23.5" customWidth="1"/>
    <col min="3587" max="3587" width="40.5" customWidth="1"/>
    <col min="3588" max="3588" width="9.33203125" customWidth="1"/>
    <col min="3589" max="3589" width="46.1640625" customWidth="1"/>
    <col min="3590" max="3590" width="55.5" customWidth="1"/>
    <col min="3591" max="3591" width="29.6640625" customWidth="1"/>
    <col min="3842" max="3842" width="23.5" customWidth="1"/>
    <col min="3843" max="3843" width="40.5" customWidth="1"/>
    <col min="3844" max="3844" width="9.33203125" customWidth="1"/>
    <col min="3845" max="3845" width="46.1640625" customWidth="1"/>
    <col min="3846" max="3846" width="55.5" customWidth="1"/>
    <col min="3847" max="3847" width="29.6640625" customWidth="1"/>
    <col min="4098" max="4098" width="23.5" customWidth="1"/>
    <col min="4099" max="4099" width="40.5" customWidth="1"/>
    <col min="4100" max="4100" width="9.33203125" customWidth="1"/>
    <col min="4101" max="4101" width="46.1640625" customWidth="1"/>
    <col min="4102" max="4102" width="55.5" customWidth="1"/>
    <col min="4103" max="4103" width="29.6640625" customWidth="1"/>
    <col min="4354" max="4354" width="23.5" customWidth="1"/>
    <col min="4355" max="4355" width="40.5" customWidth="1"/>
    <col min="4356" max="4356" width="9.33203125" customWidth="1"/>
    <col min="4357" max="4357" width="46.1640625" customWidth="1"/>
    <col min="4358" max="4358" width="55.5" customWidth="1"/>
    <col min="4359" max="4359" width="29.6640625" customWidth="1"/>
    <col min="4610" max="4610" width="23.5" customWidth="1"/>
    <col min="4611" max="4611" width="40.5" customWidth="1"/>
    <col min="4612" max="4612" width="9.33203125" customWidth="1"/>
    <col min="4613" max="4613" width="46.1640625" customWidth="1"/>
    <col min="4614" max="4614" width="55.5" customWidth="1"/>
    <col min="4615" max="4615" width="29.6640625" customWidth="1"/>
    <col min="4866" max="4866" width="23.5" customWidth="1"/>
    <col min="4867" max="4867" width="40.5" customWidth="1"/>
    <col min="4868" max="4868" width="9.33203125" customWidth="1"/>
    <col min="4869" max="4869" width="46.1640625" customWidth="1"/>
    <col min="4870" max="4870" width="55.5" customWidth="1"/>
    <col min="4871" max="4871" width="29.6640625" customWidth="1"/>
    <col min="5122" max="5122" width="23.5" customWidth="1"/>
    <col min="5123" max="5123" width="40.5" customWidth="1"/>
    <col min="5124" max="5124" width="9.33203125" customWidth="1"/>
    <col min="5125" max="5125" width="46.1640625" customWidth="1"/>
    <col min="5126" max="5126" width="55.5" customWidth="1"/>
    <col min="5127" max="5127" width="29.6640625" customWidth="1"/>
    <col min="5378" max="5378" width="23.5" customWidth="1"/>
    <col min="5379" max="5379" width="40.5" customWidth="1"/>
    <col min="5380" max="5380" width="9.33203125" customWidth="1"/>
    <col min="5381" max="5381" width="46.1640625" customWidth="1"/>
    <col min="5382" max="5382" width="55.5" customWidth="1"/>
    <col min="5383" max="5383" width="29.6640625" customWidth="1"/>
    <col min="5634" max="5634" width="23.5" customWidth="1"/>
    <col min="5635" max="5635" width="40.5" customWidth="1"/>
    <col min="5636" max="5636" width="9.33203125" customWidth="1"/>
    <col min="5637" max="5637" width="46.1640625" customWidth="1"/>
    <col min="5638" max="5638" width="55.5" customWidth="1"/>
    <col min="5639" max="5639" width="29.6640625" customWidth="1"/>
    <col min="5890" max="5890" width="23.5" customWidth="1"/>
    <col min="5891" max="5891" width="40.5" customWidth="1"/>
    <col min="5892" max="5892" width="9.33203125" customWidth="1"/>
    <col min="5893" max="5893" width="46.1640625" customWidth="1"/>
    <col min="5894" max="5894" width="55.5" customWidth="1"/>
    <col min="5895" max="5895" width="29.6640625" customWidth="1"/>
    <col min="6146" max="6146" width="23.5" customWidth="1"/>
    <col min="6147" max="6147" width="40.5" customWidth="1"/>
    <col min="6148" max="6148" width="9.33203125" customWidth="1"/>
    <col min="6149" max="6149" width="46.1640625" customWidth="1"/>
    <col min="6150" max="6150" width="55.5" customWidth="1"/>
    <col min="6151" max="6151" width="29.6640625" customWidth="1"/>
    <col min="6402" max="6402" width="23.5" customWidth="1"/>
    <col min="6403" max="6403" width="40.5" customWidth="1"/>
    <col min="6404" max="6404" width="9.33203125" customWidth="1"/>
    <col min="6405" max="6405" width="46.1640625" customWidth="1"/>
    <col min="6406" max="6406" width="55.5" customWidth="1"/>
    <col min="6407" max="6407" width="29.6640625" customWidth="1"/>
    <col min="6658" max="6658" width="23.5" customWidth="1"/>
    <col min="6659" max="6659" width="40.5" customWidth="1"/>
    <col min="6660" max="6660" width="9.33203125" customWidth="1"/>
    <col min="6661" max="6661" width="46.1640625" customWidth="1"/>
    <col min="6662" max="6662" width="55.5" customWidth="1"/>
    <col min="6663" max="6663" width="29.6640625" customWidth="1"/>
    <col min="6914" max="6914" width="23.5" customWidth="1"/>
    <col min="6915" max="6915" width="40.5" customWidth="1"/>
    <col min="6916" max="6916" width="9.33203125" customWidth="1"/>
    <col min="6917" max="6917" width="46.1640625" customWidth="1"/>
    <col min="6918" max="6918" width="55.5" customWidth="1"/>
    <col min="6919" max="6919" width="29.6640625" customWidth="1"/>
    <col min="7170" max="7170" width="23.5" customWidth="1"/>
    <col min="7171" max="7171" width="40.5" customWidth="1"/>
    <col min="7172" max="7172" width="9.33203125" customWidth="1"/>
    <col min="7173" max="7173" width="46.1640625" customWidth="1"/>
    <col min="7174" max="7174" width="55.5" customWidth="1"/>
    <col min="7175" max="7175" width="29.6640625" customWidth="1"/>
    <col min="7426" max="7426" width="23.5" customWidth="1"/>
    <col min="7427" max="7427" width="40.5" customWidth="1"/>
    <col min="7428" max="7428" width="9.33203125" customWidth="1"/>
    <col min="7429" max="7429" width="46.1640625" customWidth="1"/>
    <col min="7430" max="7430" width="55.5" customWidth="1"/>
    <col min="7431" max="7431" width="29.6640625" customWidth="1"/>
    <col min="7682" max="7682" width="23.5" customWidth="1"/>
    <col min="7683" max="7683" width="40.5" customWidth="1"/>
    <col min="7684" max="7684" width="9.33203125" customWidth="1"/>
    <col min="7685" max="7685" width="46.1640625" customWidth="1"/>
    <col min="7686" max="7686" width="55.5" customWidth="1"/>
    <col min="7687" max="7687" width="29.6640625" customWidth="1"/>
    <col min="7938" max="7938" width="23.5" customWidth="1"/>
    <col min="7939" max="7939" width="40.5" customWidth="1"/>
    <col min="7940" max="7940" width="9.33203125" customWidth="1"/>
    <col min="7941" max="7941" width="46.1640625" customWidth="1"/>
    <col min="7942" max="7942" width="55.5" customWidth="1"/>
    <col min="7943" max="7943" width="29.6640625" customWidth="1"/>
    <col min="8194" max="8194" width="23.5" customWidth="1"/>
    <col min="8195" max="8195" width="40.5" customWidth="1"/>
    <col min="8196" max="8196" width="9.33203125" customWidth="1"/>
    <col min="8197" max="8197" width="46.1640625" customWidth="1"/>
    <col min="8198" max="8198" width="55.5" customWidth="1"/>
    <col min="8199" max="8199" width="29.6640625" customWidth="1"/>
    <col min="8450" max="8450" width="23.5" customWidth="1"/>
    <col min="8451" max="8451" width="40.5" customWidth="1"/>
    <col min="8452" max="8452" width="9.33203125" customWidth="1"/>
    <col min="8453" max="8453" width="46.1640625" customWidth="1"/>
    <col min="8454" max="8454" width="55.5" customWidth="1"/>
    <col min="8455" max="8455" width="29.6640625" customWidth="1"/>
    <col min="8706" max="8706" width="23.5" customWidth="1"/>
    <col min="8707" max="8707" width="40.5" customWidth="1"/>
    <col min="8708" max="8708" width="9.33203125" customWidth="1"/>
    <col min="8709" max="8709" width="46.1640625" customWidth="1"/>
    <col min="8710" max="8710" width="55.5" customWidth="1"/>
    <col min="8711" max="8711" width="29.6640625" customWidth="1"/>
    <col min="8962" max="8962" width="23.5" customWidth="1"/>
    <col min="8963" max="8963" width="40.5" customWidth="1"/>
    <col min="8964" max="8964" width="9.33203125" customWidth="1"/>
    <col min="8965" max="8965" width="46.1640625" customWidth="1"/>
    <col min="8966" max="8966" width="55.5" customWidth="1"/>
    <col min="8967" max="8967" width="29.6640625" customWidth="1"/>
    <col min="9218" max="9218" width="23.5" customWidth="1"/>
    <col min="9219" max="9219" width="40.5" customWidth="1"/>
    <col min="9220" max="9220" width="9.33203125" customWidth="1"/>
    <col min="9221" max="9221" width="46.1640625" customWidth="1"/>
    <col min="9222" max="9222" width="55.5" customWidth="1"/>
    <col min="9223" max="9223" width="29.6640625" customWidth="1"/>
    <col min="9474" max="9474" width="23.5" customWidth="1"/>
    <col min="9475" max="9475" width="40.5" customWidth="1"/>
    <col min="9476" max="9476" width="9.33203125" customWidth="1"/>
    <col min="9477" max="9477" width="46.1640625" customWidth="1"/>
    <col min="9478" max="9478" width="55.5" customWidth="1"/>
    <col min="9479" max="9479" width="29.6640625" customWidth="1"/>
    <col min="9730" max="9730" width="23.5" customWidth="1"/>
    <col min="9731" max="9731" width="40.5" customWidth="1"/>
    <col min="9732" max="9732" width="9.33203125" customWidth="1"/>
    <col min="9733" max="9733" width="46.1640625" customWidth="1"/>
    <col min="9734" max="9734" width="55.5" customWidth="1"/>
    <col min="9735" max="9735" width="29.6640625" customWidth="1"/>
    <col min="9986" max="9986" width="23.5" customWidth="1"/>
    <col min="9987" max="9987" width="40.5" customWidth="1"/>
    <col min="9988" max="9988" width="9.33203125" customWidth="1"/>
    <col min="9989" max="9989" width="46.1640625" customWidth="1"/>
    <col min="9990" max="9990" width="55.5" customWidth="1"/>
    <col min="9991" max="9991" width="29.6640625" customWidth="1"/>
    <col min="10242" max="10242" width="23.5" customWidth="1"/>
    <col min="10243" max="10243" width="40.5" customWidth="1"/>
    <col min="10244" max="10244" width="9.33203125" customWidth="1"/>
    <col min="10245" max="10245" width="46.1640625" customWidth="1"/>
    <col min="10246" max="10246" width="55.5" customWidth="1"/>
    <col min="10247" max="10247" width="29.6640625" customWidth="1"/>
    <col min="10498" max="10498" width="23.5" customWidth="1"/>
    <col min="10499" max="10499" width="40.5" customWidth="1"/>
    <col min="10500" max="10500" width="9.33203125" customWidth="1"/>
    <col min="10501" max="10501" width="46.1640625" customWidth="1"/>
    <col min="10502" max="10502" width="55.5" customWidth="1"/>
    <col min="10503" max="10503" width="29.6640625" customWidth="1"/>
    <col min="10754" max="10754" width="23.5" customWidth="1"/>
    <col min="10755" max="10755" width="40.5" customWidth="1"/>
    <col min="10756" max="10756" width="9.33203125" customWidth="1"/>
    <col min="10757" max="10757" width="46.1640625" customWidth="1"/>
    <col min="10758" max="10758" width="55.5" customWidth="1"/>
    <col min="10759" max="10759" width="29.6640625" customWidth="1"/>
    <col min="11010" max="11010" width="23.5" customWidth="1"/>
    <col min="11011" max="11011" width="40.5" customWidth="1"/>
    <col min="11012" max="11012" width="9.33203125" customWidth="1"/>
    <col min="11013" max="11013" width="46.1640625" customWidth="1"/>
    <col min="11014" max="11014" width="55.5" customWidth="1"/>
    <col min="11015" max="11015" width="29.6640625" customWidth="1"/>
    <col min="11266" max="11266" width="23.5" customWidth="1"/>
    <col min="11267" max="11267" width="40.5" customWidth="1"/>
    <col min="11268" max="11268" width="9.33203125" customWidth="1"/>
    <col min="11269" max="11269" width="46.1640625" customWidth="1"/>
    <col min="11270" max="11270" width="55.5" customWidth="1"/>
    <col min="11271" max="11271" width="29.6640625" customWidth="1"/>
    <col min="11522" max="11522" width="23.5" customWidth="1"/>
    <col min="11523" max="11523" width="40.5" customWidth="1"/>
    <col min="11524" max="11524" width="9.33203125" customWidth="1"/>
    <col min="11525" max="11525" width="46.1640625" customWidth="1"/>
    <col min="11526" max="11526" width="55.5" customWidth="1"/>
    <col min="11527" max="11527" width="29.6640625" customWidth="1"/>
    <col min="11778" max="11778" width="23.5" customWidth="1"/>
    <col min="11779" max="11779" width="40.5" customWidth="1"/>
    <col min="11780" max="11780" width="9.33203125" customWidth="1"/>
    <col min="11781" max="11781" width="46.1640625" customWidth="1"/>
    <col min="11782" max="11782" width="55.5" customWidth="1"/>
    <col min="11783" max="11783" width="29.6640625" customWidth="1"/>
    <col min="12034" max="12034" width="23.5" customWidth="1"/>
    <col min="12035" max="12035" width="40.5" customWidth="1"/>
    <col min="12036" max="12036" width="9.33203125" customWidth="1"/>
    <col min="12037" max="12037" width="46.1640625" customWidth="1"/>
    <col min="12038" max="12038" width="55.5" customWidth="1"/>
    <col min="12039" max="12039" width="29.6640625" customWidth="1"/>
    <col min="12290" max="12290" width="23.5" customWidth="1"/>
    <col min="12291" max="12291" width="40.5" customWidth="1"/>
    <col min="12292" max="12292" width="9.33203125" customWidth="1"/>
    <col min="12293" max="12293" width="46.1640625" customWidth="1"/>
    <col min="12294" max="12294" width="55.5" customWidth="1"/>
    <col min="12295" max="12295" width="29.6640625" customWidth="1"/>
    <col min="12546" max="12546" width="23.5" customWidth="1"/>
    <col min="12547" max="12547" width="40.5" customWidth="1"/>
    <col min="12548" max="12548" width="9.33203125" customWidth="1"/>
    <col min="12549" max="12549" width="46.1640625" customWidth="1"/>
    <col min="12550" max="12550" width="55.5" customWidth="1"/>
    <col min="12551" max="12551" width="29.6640625" customWidth="1"/>
    <col min="12802" max="12802" width="23.5" customWidth="1"/>
    <col min="12803" max="12803" width="40.5" customWidth="1"/>
    <col min="12804" max="12804" width="9.33203125" customWidth="1"/>
    <col min="12805" max="12805" width="46.1640625" customWidth="1"/>
    <col min="12806" max="12806" width="55.5" customWidth="1"/>
    <col min="12807" max="12807" width="29.6640625" customWidth="1"/>
    <col min="13058" max="13058" width="23.5" customWidth="1"/>
    <col min="13059" max="13059" width="40.5" customWidth="1"/>
    <col min="13060" max="13060" width="9.33203125" customWidth="1"/>
    <col min="13061" max="13061" width="46.1640625" customWidth="1"/>
    <col min="13062" max="13062" width="55.5" customWidth="1"/>
    <col min="13063" max="13063" width="29.6640625" customWidth="1"/>
    <col min="13314" max="13314" width="23.5" customWidth="1"/>
    <col min="13315" max="13315" width="40.5" customWidth="1"/>
    <col min="13316" max="13316" width="9.33203125" customWidth="1"/>
    <col min="13317" max="13317" width="46.1640625" customWidth="1"/>
    <col min="13318" max="13318" width="55.5" customWidth="1"/>
    <col min="13319" max="13319" width="29.6640625" customWidth="1"/>
    <col min="13570" max="13570" width="23.5" customWidth="1"/>
    <col min="13571" max="13571" width="40.5" customWidth="1"/>
    <col min="13572" max="13572" width="9.33203125" customWidth="1"/>
    <col min="13573" max="13573" width="46.1640625" customWidth="1"/>
    <col min="13574" max="13574" width="55.5" customWidth="1"/>
    <col min="13575" max="13575" width="29.6640625" customWidth="1"/>
    <col min="13826" max="13826" width="23.5" customWidth="1"/>
    <col min="13827" max="13827" width="40.5" customWidth="1"/>
    <col min="13828" max="13828" width="9.33203125" customWidth="1"/>
    <col min="13829" max="13829" width="46.1640625" customWidth="1"/>
    <col min="13830" max="13830" width="55.5" customWidth="1"/>
    <col min="13831" max="13831" width="29.6640625" customWidth="1"/>
    <col min="14082" max="14082" width="23.5" customWidth="1"/>
    <col min="14083" max="14083" width="40.5" customWidth="1"/>
    <col min="14084" max="14084" width="9.33203125" customWidth="1"/>
    <col min="14085" max="14085" width="46.1640625" customWidth="1"/>
    <col min="14086" max="14086" width="55.5" customWidth="1"/>
    <col min="14087" max="14087" width="29.6640625" customWidth="1"/>
    <col min="14338" max="14338" width="23.5" customWidth="1"/>
    <col min="14339" max="14339" width="40.5" customWidth="1"/>
    <col min="14340" max="14340" width="9.33203125" customWidth="1"/>
    <col min="14341" max="14341" width="46.1640625" customWidth="1"/>
    <col min="14342" max="14342" width="55.5" customWidth="1"/>
    <col min="14343" max="14343" width="29.6640625" customWidth="1"/>
    <col min="14594" max="14594" width="23.5" customWidth="1"/>
    <col min="14595" max="14595" width="40.5" customWidth="1"/>
    <col min="14596" max="14596" width="9.33203125" customWidth="1"/>
    <col min="14597" max="14597" width="46.1640625" customWidth="1"/>
    <col min="14598" max="14598" width="55.5" customWidth="1"/>
    <col min="14599" max="14599" width="29.6640625" customWidth="1"/>
    <col min="14850" max="14850" width="23.5" customWidth="1"/>
    <col min="14851" max="14851" width="40.5" customWidth="1"/>
    <col min="14852" max="14852" width="9.33203125" customWidth="1"/>
    <col min="14853" max="14853" width="46.1640625" customWidth="1"/>
    <col min="14854" max="14854" width="55.5" customWidth="1"/>
    <col min="14855" max="14855" width="29.6640625" customWidth="1"/>
    <col min="15106" max="15106" width="23.5" customWidth="1"/>
    <col min="15107" max="15107" width="40.5" customWidth="1"/>
    <col min="15108" max="15108" width="9.33203125" customWidth="1"/>
    <col min="15109" max="15109" width="46.1640625" customWidth="1"/>
    <col min="15110" max="15110" width="55.5" customWidth="1"/>
    <col min="15111" max="15111" width="29.6640625" customWidth="1"/>
    <col min="15362" max="15362" width="23.5" customWidth="1"/>
    <col min="15363" max="15363" width="40.5" customWidth="1"/>
    <col min="15364" max="15364" width="9.33203125" customWidth="1"/>
    <col min="15365" max="15365" width="46.1640625" customWidth="1"/>
    <col min="15366" max="15366" width="55.5" customWidth="1"/>
    <col min="15367" max="15367" width="29.6640625" customWidth="1"/>
    <col min="15618" max="15618" width="23.5" customWidth="1"/>
    <col min="15619" max="15619" width="40.5" customWidth="1"/>
    <col min="15620" max="15620" width="9.33203125" customWidth="1"/>
    <col min="15621" max="15621" width="46.1640625" customWidth="1"/>
    <col min="15622" max="15622" width="55.5" customWidth="1"/>
    <col min="15623" max="15623" width="29.6640625" customWidth="1"/>
    <col min="15874" max="15874" width="23.5" customWidth="1"/>
    <col min="15875" max="15875" width="40.5" customWidth="1"/>
    <col min="15876" max="15876" width="9.33203125" customWidth="1"/>
    <col min="15877" max="15877" width="46.1640625" customWidth="1"/>
    <col min="15878" max="15878" width="55.5" customWidth="1"/>
    <col min="15879" max="15879" width="29.6640625" customWidth="1"/>
    <col min="16130" max="16130" width="23.5" customWidth="1"/>
    <col min="16131" max="16131" width="40.5" customWidth="1"/>
    <col min="16132" max="16132" width="9.33203125" customWidth="1"/>
    <col min="16133" max="16133" width="46.1640625" customWidth="1"/>
    <col min="16134" max="16134" width="55.5" customWidth="1"/>
    <col min="16135" max="16135" width="29.6640625" customWidth="1"/>
  </cols>
  <sheetData>
    <row r="1" spans="2:6" ht="60" customHeight="1"/>
    <row r="2" spans="2:6" ht="14.25" thickBot="1"/>
    <row r="3" spans="2:6" ht="15.75" customHeight="1">
      <c r="B3" s="98" t="s">
        <v>58</v>
      </c>
      <c r="C3" s="99"/>
      <c r="D3" s="99"/>
      <c r="E3" s="99"/>
      <c r="F3" s="100"/>
    </row>
    <row r="4" spans="2:6" s="7" customFormat="1" ht="13.5" customHeight="1">
      <c r="B4" s="101" t="s">
        <v>66</v>
      </c>
      <c r="C4" s="102"/>
      <c r="D4" s="102"/>
      <c r="E4" s="102"/>
      <c r="F4" s="103"/>
    </row>
    <row r="5" spans="2:6" s="7" customFormat="1" ht="14.25" customHeight="1">
      <c r="B5" s="101" t="s">
        <v>72</v>
      </c>
      <c r="C5" s="102"/>
      <c r="D5" s="102"/>
      <c r="E5" s="102"/>
      <c r="F5" s="103"/>
    </row>
    <row r="6" spans="2:6" s="7" customFormat="1" ht="16.5" customHeight="1">
      <c r="B6" s="101" t="s">
        <v>67</v>
      </c>
      <c r="C6" s="102"/>
      <c r="D6" s="102"/>
      <c r="E6" s="102"/>
      <c r="F6" s="103"/>
    </row>
    <row r="7" spans="2:6" s="7" customFormat="1" ht="29.25" customHeight="1">
      <c r="B7" s="101" t="s">
        <v>73</v>
      </c>
      <c r="C7" s="102"/>
      <c r="D7" s="102"/>
      <c r="E7" s="102"/>
      <c r="F7" s="103"/>
    </row>
    <row r="8" spans="2:6" ht="33" customHeight="1">
      <c r="B8" s="101" t="s">
        <v>32</v>
      </c>
      <c r="C8" s="102"/>
      <c r="D8" s="102"/>
      <c r="E8" s="102"/>
      <c r="F8" s="103"/>
    </row>
    <row r="9" spans="2:6" ht="57" customHeight="1">
      <c r="B9" s="92" t="s">
        <v>71</v>
      </c>
      <c r="C9" s="93"/>
      <c r="D9" s="93"/>
      <c r="E9" s="93"/>
      <c r="F9" s="94"/>
    </row>
    <row r="10" spans="2:6" ht="36" customHeight="1">
      <c r="B10" s="92" t="s">
        <v>54</v>
      </c>
      <c r="C10" s="93"/>
      <c r="D10" s="93"/>
      <c r="E10" s="93"/>
      <c r="F10" s="94"/>
    </row>
    <row r="11" spans="2:6" ht="47.25" customHeight="1">
      <c r="B11" s="92" t="s">
        <v>38</v>
      </c>
      <c r="C11" s="93"/>
      <c r="D11" s="93"/>
      <c r="E11" s="93"/>
      <c r="F11" s="94"/>
    </row>
    <row r="12" spans="2:6" s="7" customFormat="1" ht="17.25" customHeight="1">
      <c r="B12" s="92" t="s">
        <v>59</v>
      </c>
      <c r="C12" s="93"/>
      <c r="D12" s="93"/>
      <c r="E12" s="93"/>
      <c r="F12" s="94"/>
    </row>
    <row r="13" spans="2:6" s="7" customFormat="1" ht="30.75" customHeight="1">
      <c r="B13" s="92" t="s">
        <v>74</v>
      </c>
      <c r="C13" s="93"/>
      <c r="D13" s="93"/>
      <c r="E13" s="93"/>
      <c r="F13" s="94"/>
    </row>
    <row r="14" spans="2:6" s="7" customFormat="1" ht="15.75" customHeight="1">
      <c r="B14" s="92" t="s">
        <v>75</v>
      </c>
      <c r="C14" s="93"/>
      <c r="D14" s="93"/>
      <c r="E14" s="93"/>
      <c r="F14" s="94"/>
    </row>
    <row r="15" spans="2:6" s="7" customFormat="1" ht="30.75" customHeight="1" thickBot="1">
      <c r="B15" s="95" t="s">
        <v>69</v>
      </c>
      <c r="C15" s="96"/>
      <c r="D15" s="96"/>
      <c r="E15" s="96"/>
      <c r="F15" s="97"/>
    </row>
    <row r="16" spans="2:6" ht="17.25" customHeight="1"/>
    <row r="17" spans="2:6">
      <c r="B17" s="5"/>
      <c r="C17" s="3"/>
      <c r="D17" s="3"/>
      <c r="E17" s="3"/>
      <c r="F17" s="3"/>
    </row>
    <row r="19" spans="2:6" ht="14.25">
      <c r="B19" s="70" t="s">
        <v>12</v>
      </c>
      <c r="C19" s="71"/>
    </row>
    <row r="20" spans="2:6">
      <c r="B20" s="72" t="s">
        <v>19</v>
      </c>
      <c r="C20" s="71" t="s">
        <v>46</v>
      </c>
    </row>
    <row r="21" spans="2:6">
      <c r="B21" s="72" t="s">
        <v>44</v>
      </c>
      <c r="C21" s="71" t="s">
        <v>43</v>
      </c>
    </row>
    <row r="22" spans="2:6">
      <c r="B22" s="72" t="s">
        <v>45</v>
      </c>
      <c r="C22" s="71" t="s">
        <v>40</v>
      </c>
    </row>
    <row r="23" spans="2:6">
      <c r="B23" s="72" t="s">
        <v>24</v>
      </c>
      <c r="C23" s="71" t="s">
        <v>41</v>
      </c>
    </row>
    <row r="24" spans="2:6">
      <c r="B24" s="72" t="s">
        <v>25</v>
      </c>
      <c r="C24" s="71" t="s">
        <v>42</v>
      </c>
    </row>
    <row r="25" spans="2:6">
      <c r="B25" s="72" t="s">
        <v>70</v>
      </c>
      <c r="C25" s="71" t="s">
        <v>64</v>
      </c>
    </row>
  </sheetData>
  <mergeCells count="13">
    <mergeCell ref="B14:F14"/>
    <mergeCell ref="B15:F15"/>
    <mergeCell ref="B13:F13"/>
    <mergeCell ref="B12:F12"/>
    <mergeCell ref="B3:F3"/>
    <mergeCell ref="B8:F8"/>
    <mergeCell ref="B9:F9"/>
    <mergeCell ref="B10:F10"/>
    <mergeCell ref="B11:F11"/>
    <mergeCell ref="B6:F6"/>
    <mergeCell ref="B4:F4"/>
    <mergeCell ref="B5:F5"/>
    <mergeCell ref="B7:F7"/>
  </mergeCells>
  <hyperlinks>
    <hyperlink ref="B20" location="'Definitioner'!A1" display="Definitioner"/>
    <hyperlink ref="B21" location="'Smittade - Ålder Kön'!A1" display="Smittade - Ålder Kön"/>
    <hyperlink ref="B22" location="'Avlidna - Ålder Kön'!A1" display="Avlidna - Ålder Kön"/>
    <hyperlink ref="B23" location="'Smittade - län'!A1" display="Smittade - län"/>
    <hyperlink ref="B24" location="'Avlidna - län'!A1" display="Avlidna - län"/>
    <hyperlink ref="B25" location="'Avlidna - dödsplats'!A1" display="Avlidna - dödsplats"/>
  </hyperlinks>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5"/>
  <sheetViews>
    <sheetView zoomScaleNormal="100" workbookViewId="0"/>
  </sheetViews>
  <sheetFormatPr defaultRowHeight="13.5"/>
  <cols>
    <col min="1" max="1" width="3.5" customWidth="1"/>
    <col min="2" max="2" width="29" customWidth="1"/>
    <col min="3" max="3" width="77.33203125" customWidth="1"/>
    <col min="4" max="4" width="9.33203125" customWidth="1"/>
    <col min="253" max="253" width="23.5" customWidth="1"/>
    <col min="254" max="254" width="40.5" customWidth="1"/>
    <col min="255" max="255" width="9.33203125" customWidth="1"/>
    <col min="256" max="256" width="46.1640625" customWidth="1"/>
    <col min="257" max="257" width="55.5" customWidth="1"/>
    <col min="258" max="258" width="29.6640625" customWidth="1"/>
    <col min="509" max="509" width="23.5" customWidth="1"/>
    <col min="510" max="510" width="40.5" customWidth="1"/>
    <col min="511" max="511" width="9.33203125" customWidth="1"/>
    <col min="512" max="512" width="46.1640625" customWidth="1"/>
    <col min="513" max="513" width="55.5" customWidth="1"/>
    <col min="514" max="514" width="29.6640625" customWidth="1"/>
    <col min="765" max="765" width="23.5" customWidth="1"/>
    <col min="766" max="766" width="40.5" customWidth="1"/>
    <col min="767" max="767" width="9.33203125" customWidth="1"/>
    <col min="768" max="768" width="46.1640625" customWidth="1"/>
    <col min="769" max="769" width="55.5" customWidth="1"/>
    <col min="770" max="770" width="29.6640625" customWidth="1"/>
    <col min="1021" max="1021" width="23.5" customWidth="1"/>
    <col min="1022" max="1022" width="40.5" customWidth="1"/>
    <col min="1023" max="1023" width="9.33203125" customWidth="1"/>
    <col min="1024" max="1024" width="46.1640625" customWidth="1"/>
    <col min="1025" max="1025" width="55.5" customWidth="1"/>
    <col min="1026" max="1026" width="29.6640625" customWidth="1"/>
    <col min="1277" max="1277" width="23.5" customWidth="1"/>
    <col min="1278" max="1278" width="40.5" customWidth="1"/>
    <col min="1279" max="1279" width="9.33203125" customWidth="1"/>
    <col min="1280" max="1280" width="46.1640625" customWidth="1"/>
    <col min="1281" max="1281" width="55.5" customWidth="1"/>
    <col min="1282" max="1282" width="29.6640625" customWidth="1"/>
    <col min="1533" max="1533" width="23.5" customWidth="1"/>
    <col min="1534" max="1534" width="40.5" customWidth="1"/>
    <col min="1535" max="1535" width="9.33203125" customWidth="1"/>
    <col min="1536" max="1536" width="46.1640625" customWidth="1"/>
    <col min="1537" max="1537" width="55.5" customWidth="1"/>
    <col min="1538" max="1538" width="29.6640625" customWidth="1"/>
    <col min="1789" max="1789" width="23.5" customWidth="1"/>
    <col min="1790" max="1790" width="40.5" customWidth="1"/>
    <col min="1791" max="1791" width="9.33203125" customWidth="1"/>
    <col min="1792" max="1792" width="46.1640625" customWidth="1"/>
    <col min="1793" max="1793" width="55.5" customWidth="1"/>
    <col min="1794" max="1794" width="29.6640625" customWidth="1"/>
    <col min="2045" max="2045" width="23.5" customWidth="1"/>
    <col min="2046" max="2046" width="40.5" customWidth="1"/>
    <col min="2047" max="2047" width="9.33203125" customWidth="1"/>
    <col min="2048" max="2048" width="46.1640625" customWidth="1"/>
    <col min="2049" max="2049" width="55.5" customWidth="1"/>
    <col min="2050" max="2050" width="29.6640625" customWidth="1"/>
    <col min="2301" max="2301" width="23.5" customWidth="1"/>
    <col min="2302" max="2302" width="40.5" customWidth="1"/>
    <col min="2303" max="2303" width="9.33203125" customWidth="1"/>
    <col min="2304" max="2304" width="46.1640625" customWidth="1"/>
    <col min="2305" max="2305" width="55.5" customWidth="1"/>
    <col min="2306" max="2306" width="29.6640625" customWidth="1"/>
    <col min="2557" max="2557" width="23.5" customWidth="1"/>
    <col min="2558" max="2558" width="40.5" customWidth="1"/>
    <col min="2559" max="2559" width="9.33203125" customWidth="1"/>
    <col min="2560" max="2560" width="46.1640625" customWidth="1"/>
    <col min="2561" max="2561" width="55.5" customWidth="1"/>
    <col min="2562" max="2562" width="29.6640625" customWidth="1"/>
    <col min="2813" max="2813" width="23.5" customWidth="1"/>
    <col min="2814" max="2814" width="40.5" customWidth="1"/>
    <col min="2815" max="2815" width="9.33203125" customWidth="1"/>
    <col min="2816" max="2816" width="46.1640625" customWidth="1"/>
    <col min="2817" max="2817" width="55.5" customWidth="1"/>
    <col min="2818" max="2818" width="29.6640625" customWidth="1"/>
    <col min="3069" max="3069" width="23.5" customWidth="1"/>
    <col min="3070" max="3070" width="40.5" customWidth="1"/>
    <col min="3071" max="3071" width="9.33203125" customWidth="1"/>
    <col min="3072" max="3072" width="46.1640625" customWidth="1"/>
    <col min="3073" max="3073" width="55.5" customWidth="1"/>
    <col min="3074" max="3074" width="29.6640625" customWidth="1"/>
    <col min="3325" max="3325" width="23.5" customWidth="1"/>
    <col min="3326" max="3326" width="40.5" customWidth="1"/>
    <col min="3327" max="3327" width="9.33203125" customWidth="1"/>
    <col min="3328" max="3328" width="46.1640625" customWidth="1"/>
    <col min="3329" max="3329" width="55.5" customWidth="1"/>
    <col min="3330" max="3330" width="29.6640625" customWidth="1"/>
    <col min="3581" max="3581" width="23.5" customWidth="1"/>
    <col min="3582" max="3582" width="40.5" customWidth="1"/>
    <col min="3583" max="3583" width="9.33203125" customWidth="1"/>
    <col min="3584" max="3584" width="46.1640625" customWidth="1"/>
    <col min="3585" max="3585" width="55.5" customWidth="1"/>
    <col min="3586" max="3586" width="29.6640625" customWidth="1"/>
    <col min="3837" max="3837" width="23.5" customWidth="1"/>
    <col min="3838" max="3838" width="40.5" customWidth="1"/>
    <col min="3839" max="3839" width="9.33203125" customWidth="1"/>
    <col min="3840" max="3840" width="46.1640625" customWidth="1"/>
    <col min="3841" max="3841" width="55.5" customWidth="1"/>
    <col min="3842" max="3842" width="29.6640625" customWidth="1"/>
    <col min="4093" max="4093" width="23.5" customWidth="1"/>
    <col min="4094" max="4094" width="40.5" customWidth="1"/>
    <col min="4095" max="4095" width="9.33203125" customWidth="1"/>
    <col min="4096" max="4096" width="46.1640625" customWidth="1"/>
    <col min="4097" max="4097" width="55.5" customWidth="1"/>
    <col min="4098" max="4098" width="29.6640625" customWidth="1"/>
    <col min="4349" max="4349" width="23.5" customWidth="1"/>
    <col min="4350" max="4350" width="40.5" customWidth="1"/>
    <col min="4351" max="4351" width="9.33203125" customWidth="1"/>
    <col min="4352" max="4352" width="46.1640625" customWidth="1"/>
    <col min="4353" max="4353" width="55.5" customWidth="1"/>
    <col min="4354" max="4354" width="29.6640625" customWidth="1"/>
    <col min="4605" max="4605" width="23.5" customWidth="1"/>
    <col min="4606" max="4606" width="40.5" customWidth="1"/>
    <col min="4607" max="4607" width="9.33203125" customWidth="1"/>
    <col min="4608" max="4608" width="46.1640625" customWidth="1"/>
    <col min="4609" max="4609" width="55.5" customWidth="1"/>
    <col min="4610" max="4610" width="29.6640625" customWidth="1"/>
    <col min="4861" max="4861" width="23.5" customWidth="1"/>
    <col min="4862" max="4862" width="40.5" customWidth="1"/>
    <col min="4863" max="4863" width="9.33203125" customWidth="1"/>
    <col min="4864" max="4864" width="46.1640625" customWidth="1"/>
    <col min="4865" max="4865" width="55.5" customWidth="1"/>
    <col min="4866" max="4866" width="29.6640625" customWidth="1"/>
    <col min="5117" max="5117" width="23.5" customWidth="1"/>
    <col min="5118" max="5118" width="40.5" customWidth="1"/>
    <col min="5119" max="5119" width="9.33203125" customWidth="1"/>
    <col min="5120" max="5120" width="46.1640625" customWidth="1"/>
    <col min="5121" max="5121" width="55.5" customWidth="1"/>
    <col min="5122" max="5122" width="29.6640625" customWidth="1"/>
    <col min="5373" max="5373" width="23.5" customWidth="1"/>
    <col min="5374" max="5374" width="40.5" customWidth="1"/>
    <col min="5375" max="5375" width="9.33203125" customWidth="1"/>
    <col min="5376" max="5376" width="46.1640625" customWidth="1"/>
    <col min="5377" max="5377" width="55.5" customWidth="1"/>
    <col min="5378" max="5378" width="29.6640625" customWidth="1"/>
    <col min="5629" max="5629" width="23.5" customWidth="1"/>
    <col min="5630" max="5630" width="40.5" customWidth="1"/>
    <col min="5631" max="5631" width="9.33203125" customWidth="1"/>
    <col min="5632" max="5632" width="46.1640625" customWidth="1"/>
    <col min="5633" max="5633" width="55.5" customWidth="1"/>
    <col min="5634" max="5634" width="29.6640625" customWidth="1"/>
    <col min="5885" max="5885" width="23.5" customWidth="1"/>
    <col min="5886" max="5886" width="40.5" customWidth="1"/>
    <col min="5887" max="5887" width="9.33203125" customWidth="1"/>
    <col min="5888" max="5888" width="46.1640625" customWidth="1"/>
    <col min="5889" max="5889" width="55.5" customWidth="1"/>
    <col min="5890" max="5890" width="29.6640625" customWidth="1"/>
    <col min="6141" max="6141" width="23.5" customWidth="1"/>
    <col min="6142" max="6142" width="40.5" customWidth="1"/>
    <col min="6143" max="6143" width="9.33203125" customWidth="1"/>
    <col min="6144" max="6144" width="46.1640625" customWidth="1"/>
    <col min="6145" max="6145" width="55.5" customWidth="1"/>
    <col min="6146" max="6146" width="29.6640625" customWidth="1"/>
    <col min="6397" max="6397" width="23.5" customWidth="1"/>
    <col min="6398" max="6398" width="40.5" customWidth="1"/>
    <col min="6399" max="6399" width="9.33203125" customWidth="1"/>
    <col min="6400" max="6400" width="46.1640625" customWidth="1"/>
    <col min="6401" max="6401" width="55.5" customWidth="1"/>
    <col min="6402" max="6402" width="29.6640625" customWidth="1"/>
    <col min="6653" max="6653" width="23.5" customWidth="1"/>
    <col min="6654" max="6654" width="40.5" customWidth="1"/>
    <col min="6655" max="6655" width="9.33203125" customWidth="1"/>
    <col min="6656" max="6656" width="46.1640625" customWidth="1"/>
    <col min="6657" max="6657" width="55.5" customWidth="1"/>
    <col min="6658" max="6658" width="29.6640625" customWidth="1"/>
    <col min="6909" max="6909" width="23.5" customWidth="1"/>
    <col min="6910" max="6910" width="40.5" customWidth="1"/>
    <col min="6911" max="6911" width="9.33203125" customWidth="1"/>
    <col min="6912" max="6912" width="46.1640625" customWidth="1"/>
    <col min="6913" max="6913" width="55.5" customWidth="1"/>
    <col min="6914" max="6914" width="29.6640625" customWidth="1"/>
    <col min="7165" max="7165" width="23.5" customWidth="1"/>
    <col min="7166" max="7166" width="40.5" customWidth="1"/>
    <col min="7167" max="7167" width="9.33203125" customWidth="1"/>
    <col min="7168" max="7168" width="46.1640625" customWidth="1"/>
    <col min="7169" max="7169" width="55.5" customWidth="1"/>
    <col min="7170" max="7170" width="29.6640625" customWidth="1"/>
    <col min="7421" max="7421" width="23.5" customWidth="1"/>
    <col min="7422" max="7422" width="40.5" customWidth="1"/>
    <col min="7423" max="7423" width="9.33203125" customWidth="1"/>
    <col min="7424" max="7424" width="46.1640625" customWidth="1"/>
    <col min="7425" max="7425" width="55.5" customWidth="1"/>
    <col min="7426" max="7426" width="29.6640625" customWidth="1"/>
    <col min="7677" max="7677" width="23.5" customWidth="1"/>
    <col min="7678" max="7678" width="40.5" customWidth="1"/>
    <col min="7679" max="7679" width="9.33203125" customWidth="1"/>
    <col min="7680" max="7680" width="46.1640625" customWidth="1"/>
    <col min="7681" max="7681" width="55.5" customWidth="1"/>
    <col min="7682" max="7682" width="29.6640625" customWidth="1"/>
    <col min="7933" max="7933" width="23.5" customWidth="1"/>
    <col min="7934" max="7934" width="40.5" customWidth="1"/>
    <col min="7935" max="7935" width="9.33203125" customWidth="1"/>
    <col min="7936" max="7936" width="46.1640625" customWidth="1"/>
    <col min="7937" max="7937" width="55.5" customWidth="1"/>
    <col min="7938" max="7938" width="29.6640625" customWidth="1"/>
    <col min="8189" max="8189" width="23.5" customWidth="1"/>
    <col min="8190" max="8190" width="40.5" customWidth="1"/>
    <col min="8191" max="8191" width="9.33203125" customWidth="1"/>
    <col min="8192" max="8192" width="46.1640625" customWidth="1"/>
    <col min="8193" max="8193" width="55.5" customWidth="1"/>
    <col min="8194" max="8194" width="29.6640625" customWidth="1"/>
    <col min="8445" max="8445" width="23.5" customWidth="1"/>
    <col min="8446" max="8446" width="40.5" customWidth="1"/>
    <col min="8447" max="8447" width="9.33203125" customWidth="1"/>
    <col min="8448" max="8448" width="46.1640625" customWidth="1"/>
    <col min="8449" max="8449" width="55.5" customWidth="1"/>
    <col min="8450" max="8450" width="29.6640625" customWidth="1"/>
    <col min="8701" max="8701" width="23.5" customWidth="1"/>
    <col min="8702" max="8702" width="40.5" customWidth="1"/>
    <col min="8703" max="8703" width="9.33203125" customWidth="1"/>
    <col min="8704" max="8704" width="46.1640625" customWidth="1"/>
    <col min="8705" max="8705" width="55.5" customWidth="1"/>
    <col min="8706" max="8706" width="29.6640625" customWidth="1"/>
    <col min="8957" max="8957" width="23.5" customWidth="1"/>
    <col min="8958" max="8958" width="40.5" customWidth="1"/>
    <col min="8959" max="8959" width="9.33203125" customWidth="1"/>
    <col min="8960" max="8960" width="46.1640625" customWidth="1"/>
    <col min="8961" max="8961" width="55.5" customWidth="1"/>
    <col min="8962" max="8962" width="29.6640625" customWidth="1"/>
    <col min="9213" max="9213" width="23.5" customWidth="1"/>
    <col min="9214" max="9214" width="40.5" customWidth="1"/>
    <col min="9215" max="9215" width="9.33203125" customWidth="1"/>
    <col min="9216" max="9216" width="46.1640625" customWidth="1"/>
    <col min="9217" max="9217" width="55.5" customWidth="1"/>
    <col min="9218" max="9218" width="29.6640625" customWidth="1"/>
    <col min="9469" max="9469" width="23.5" customWidth="1"/>
    <col min="9470" max="9470" width="40.5" customWidth="1"/>
    <col min="9471" max="9471" width="9.33203125" customWidth="1"/>
    <col min="9472" max="9472" width="46.1640625" customWidth="1"/>
    <col min="9473" max="9473" width="55.5" customWidth="1"/>
    <col min="9474" max="9474" width="29.6640625" customWidth="1"/>
    <col min="9725" max="9725" width="23.5" customWidth="1"/>
    <col min="9726" max="9726" width="40.5" customWidth="1"/>
    <col min="9727" max="9727" width="9.33203125" customWidth="1"/>
    <col min="9728" max="9728" width="46.1640625" customWidth="1"/>
    <col min="9729" max="9729" width="55.5" customWidth="1"/>
    <col min="9730" max="9730" width="29.6640625" customWidth="1"/>
    <col min="9981" max="9981" width="23.5" customWidth="1"/>
    <col min="9982" max="9982" width="40.5" customWidth="1"/>
    <col min="9983" max="9983" width="9.33203125" customWidth="1"/>
    <col min="9984" max="9984" width="46.1640625" customWidth="1"/>
    <col min="9985" max="9985" width="55.5" customWidth="1"/>
    <col min="9986" max="9986" width="29.6640625" customWidth="1"/>
    <col min="10237" max="10237" width="23.5" customWidth="1"/>
    <col min="10238" max="10238" width="40.5" customWidth="1"/>
    <col min="10239" max="10239" width="9.33203125" customWidth="1"/>
    <col min="10240" max="10240" width="46.1640625" customWidth="1"/>
    <col min="10241" max="10241" width="55.5" customWidth="1"/>
    <col min="10242" max="10242" width="29.6640625" customWidth="1"/>
    <col min="10493" max="10493" width="23.5" customWidth="1"/>
    <col min="10494" max="10494" width="40.5" customWidth="1"/>
    <col min="10495" max="10495" width="9.33203125" customWidth="1"/>
    <col min="10496" max="10496" width="46.1640625" customWidth="1"/>
    <col min="10497" max="10497" width="55.5" customWidth="1"/>
    <col min="10498" max="10498" width="29.6640625" customWidth="1"/>
    <col min="10749" max="10749" width="23.5" customWidth="1"/>
    <col min="10750" max="10750" width="40.5" customWidth="1"/>
    <col min="10751" max="10751" width="9.33203125" customWidth="1"/>
    <col min="10752" max="10752" width="46.1640625" customWidth="1"/>
    <col min="10753" max="10753" width="55.5" customWidth="1"/>
    <col min="10754" max="10754" width="29.6640625" customWidth="1"/>
    <col min="11005" max="11005" width="23.5" customWidth="1"/>
    <col min="11006" max="11006" width="40.5" customWidth="1"/>
    <col min="11007" max="11007" width="9.33203125" customWidth="1"/>
    <col min="11008" max="11008" width="46.1640625" customWidth="1"/>
    <col min="11009" max="11009" width="55.5" customWidth="1"/>
    <col min="11010" max="11010" width="29.6640625" customWidth="1"/>
    <col min="11261" max="11261" width="23.5" customWidth="1"/>
    <col min="11262" max="11262" width="40.5" customWidth="1"/>
    <col min="11263" max="11263" width="9.33203125" customWidth="1"/>
    <col min="11264" max="11264" width="46.1640625" customWidth="1"/>
    <col min="11265" max="11265" width="55.5" customWidth="1"/>
    <col min="11266" max="11266" width="29.6640625" customWidth="1"/>
    <col min="11517" max="11517" width="23.5" customWidth="1"/>
    <col min="11518" max="11518" width="40.5" customWidth="1"/>
    <col min="11519" max="11519" width="9.33203125" customWidth="1"/>
    <col min="11520" max="11520" width="46.1640625" customWidth="1"/>
    <col min="11521" max="11521" width="55.5" customWidth="1"/>
    <col min="11522" max="11522" width="29.6640625" customWidth="1"/>
    <col min="11773" max="11773" width="23.5" customWidth="1"/>
    <col min="11774" max="11774" width="40.5" customWidth="1"/>
    <col min="11775" max="11775" width="9.33203125" customWidth="1"/>
    <col min="11776" max="11776" width="46.1640625" customWidth="1"/>
    <col min="11777" max="11777" width="55.5" customWidth="1"/>
    <col min="11778" max="11778" width="29.6640625" customWidth="1"/>
    <col min="12029" max="12029" width="23.5" customWidth="1"/>
    <col min="12030" max="12030" width="40.5" customWidth="1"/>
    <col min="12031" max="12031" width="9.33203125" customWidth="1"/>
    <col min="12032" max="12032" width="46.1640625" customWidth="1"/>
    <col min="12033" max="12033" width="55.5" customWidth="1"/>
    <col min="12034" max="12034" width="29.6640625" customWidth="1"/>
    <col min="12285" max="12285" width="23.5" customWidth="1"/>
    <col min="12286" max="12286" width="40.5" customWidth="1"/>
    <col min="12287" max="12287" width="9.33203125" customWidth="1"/>
    <col min="12288" max="12288" width="46.1640625" customWidth="1"/>
    <col min="12289" max="12289" width="55.5" customWidth="1"/>
    <col min="12290" max="12290" width="29.6640625" customWidth="1"/>
    <col min="12541" max="12541" width="23.5" customWidth="1"/>
    <col min="12542" max="12542" width="40.5" customWidth="1"/>
    <col min="12543" max="12543" width="9.33203125" customWidth="1"/>
    <col min="12544" max="12544" width="46.1640625" customWidth="1"/>
    <col min="12545" max="12545" width="55.5" customWidth="1"/>
    <col min="12546" max="12546" width="29.6640625" customWidth="1"/>
    <col min="12797" max="12797" width="23.5" customWidth="1"/>
    <col min="12798" max="12798" width="40.5" customWidth="1"/>
    <col min="12799" max="12799" width="9.33203125" customWidth="1"/>
    <col min="12800" max="12800" width="46.1640625" customWidth="1"/>
    <col min="12801" max="12801" width="55.5" customWidth="1"/>
    <col min="12802" max="12802" width="29.6640625" customWidth="1"/>
    <col min="13053" max="13053" width="23.5" customWidth="1"/>
    <col min="13054" max="13054" width="40.5" customWidth="1"/>
    <col min="13055" max="13055" width="9.33203125" customWidth="1"/>
    <col min="13056" max="13056" width="46.1640625" customWidth="1"/>
    <col min="13057" max="13057" width="55.5" customWidth="1"/>
    <col min="13058" max="13058" width="29.6640625" customWidth="1"/>
    <col min="13309" max="13309" width="23.5" customWidth="1"/>
    <col min="13310" max="13310" width="40.5" customWidth="1"/>
    <col min="13311" max="13311" width="9.33203125" customWidth="1"/>
    <col min="13312" max="13312" width="46.1640625" customWidth="1"/>
    <col min="13313" max="13313" width="55.5" customWidth="1"/>
    <col min="13314" max="13314" width="29.6640625" customWidth="1"/>
    <col min="13565" max="13565" width="23.5" customWidth="1"/>
    <col min="13566" max="13566" width="40.5" customWidth="1"/>
    <col min="13567" max="13567" width="9.33203125" customWidth="1"/>
    <col min="13568" max="13568" width="46.1640625" customWidth="1"/>
    <col min="13569" max="13569" width="55.5" customWidth="1"/>
    <col min="13570" max="13570" width="29.6640625" customWidth="1"/>
    <col min="13821" max="13821" width="23.5" customWidth="1"/>
    <col min="13822" max="13822" width="40.5" customWidth="1"/>
    <col min="13823" max="13823" width="9.33203125" customWidth="1"/>
    <col min="13824" max="13824" width="46.1640625" customWidth="1"/>
    <col min="13825" max="13825" width="55.5" customWidth="1"/>
    <col min="13826" max="13826" width="29.6640625" customWidth="1"/>
    <col min="14077" max="14077" width="23.5" customWidth="1"/>
    <col min="14078" max="14078" width="40.5" customWidth="1"/>
    <col min="14079" max="14079" width="9.33203125" customWidth="1"/>
    <col min="14080" max="14080" width="46.1640625" customWidth="1"/>
    <col min="14081" max="14081" width="55.5" customWidth="1"/>
    <col min="14082" max="14082" width="29.6640625" customWidth="1"/>
    <col min="14333" max="14333" width="23.5" customWidth="1"/>
    <col min="14334" max="14334" width="40.5" customWidth="1"/>
    <col min="14335" max="14335" width="9.33203125" customWidth="1"/>
    <col min="14336" max="14336" width="46.1640625" customWidth="1"/>
    <col min="14337" max="14337" width="55.5" customWidth="1"/>
    <col min="14338" max="14338" width="29.6640625" customWidth="1"/>
    <col min="14589" max="14589" width="23.5" customWidth="1"/>
    <col min="14590" max="14590" width="40.5" customWidth="1"/>
    <col min="14591" max="14591" width="9.33203125" customWidth="1"/>
    <col min="14592" max="14592" width="46.1640625" customWidth="1"/>
    <col min="14593" max="14593" width="55.5" customWidth="1"/>
    <col min="14594" max="14594" width="29.6640625" customWidth="1"/>
    <col min="14845" max="14845" width="23.5" customWidth="1"/>
    <col min="14846" max="14846" width="40.5" customWidth="1"/>
    <col min="14847" max="14847" width="9.33203125" customWidth="1"/>
    <col min="14848" max="14848" width="46.1640625" customWidth="1"/>
    <col min="14849" max="14849" width="55.5" customWidth="1"/>
    <col min="14850" max="14850" width="29.6640625" customWidth="1"/>
    <col min="15101" max="15101" width="23.5" customWidth="1"/>
    <col min="15102" max="15102" width="40.5" customWidth="1"/>
    <col min="15103" max="15103" width="9.33203125" customWidth="1"/>
    <col min="15104" max="15104" width="46.1640625" customWidth="1"/>
    <col min="15105" max="15105" width="55.5" customWidth="1"/>
    <col min="15106" max="15106" width="29.6640625" customWidth="1"/>
    <col min="15357" max="15357" width="23.5" customWidth="1"/>
    <col min="15358" max="15358" width="40.5" customWidth="1"/>
    <col min="15359" max="15359" width="9.33203125" customWidth="1"/>
    <col min="15360" max="15360" width="46.1640625" customWidth="1"/>
    <col min="15361" max="15361" width="55.5" customWidth="1"/>
    <col min="15362" max="15362" width="29.6640625" customWidth="1"/>
    <col min="15613" max="15613" width="23.5" customWidth="1"/>
    <col min="15614" max="15614" width="40.5" customWidth="1"/>
    <col min="15615" max="15615" width="9.33203125" customWidth="1"/>
    <col min="15616" max="15616" width="46.1640625" customWidth="1"/>
    <col min="15617" max="15617" width="55.5" customWidth="1"/>
    <col min="15618" max="15618" width="29.6640625" customWidth="1"/>
    <col min="15869" max="15869" width="23.5" customWidth="1"/>
    <col min="15870" max="15870" width="40.5" customWidth="1"/>
    <col min="15871" max="15871" width="9.33203125" customWidth="1"/>
    <col min="15872" max="15872" width="46.1640625" customWidth="1"/>
    <col min="15873" max="15873" width="55.5" customWidth="1"/>
    <col min="15874" max="15874" width="29.6640625" customWidth="1"/>
    <col min="16125" max="16125" width="23.5" customWidth="1"/>
    <col min="16126" max="16126" width="40.5" customWidth="1"/>
    <col min="16127" max="16127" width="9.33203125" customWidth="1"/>
    <col min="16128" max="16128" width="46.1640625" customWidth="1"/>
    <col min="16129" max="16129" width="55.5" customWidth="1"/>
    <col min="16130" max="16130" width="29.6640625" customWidth="1"/>
  </cols>
  <sheetData>
    <row r="1" spans="2:4">
      <c r="B1" s="17"/>
    </row>
    <row r="2" spans="2:4">
      <c r="B2" s="17"/>
    </row>
    <row r="3" spans="2:4">
      <c r="B3" s="17"/>
      <c r="C3" s="13"/>
      <c r="D3" s="13"/>
    </row>
    <row r="4" spans="2:4" ht="14.25">
      <c r="B4" s="60" t="s">
        <v>19</v>
      </c>
      <c r="C4" s="13"/>
      <c r="D4" s="13"/>
    </row>
    <row r="5" spans="2:4">
      <c r="B5" s="61" t="s">
        <v>20</v>
      </c>
      <c r="C5" s="13"/>
      <c r="D5" s="13"/>
    </row>
    <row r="6" spans="2:4">
      <c r="B6" s="61" t="s">
        <v>36</v>
      </c>
      <c r="C6" s="13"/>
      <c r="D6" s="13"/>
    </row>
    <row r="7" spans="2:4">
      <c r="B7" s="17"/>
      <c r="C7" s="13"/>
      <c r="D7" s="13"/>
    </row>
    <row r="8" spans="2:4">
      <c r="B8" s="13"/>
      <c r="C8" s="13"/>
      <c r="D8" s="13"/>
    </row>
    <row r="9" spans="2:4">
      <c r="B9" s="13"/>
      <c r="C9" s="13"/>
      <c r="D9" s="13"/>
    </row>
    <row r="10" spans="2:4">
      <c r="B10" s="19"/>
      <c r="C10" s="20"/>
      <c r="D10" s="14"/>
    </row>
    <row r="11" spans="2:4" ht="14.25" thickBot="1">
      <c r="B11" s="20" t="s">
        <v>7</v>
      </c>
      <c r="C11" s="20"/>
      <c r="D11" s="14"/>
    </row>
    <row r="12" spans="2:4">
      <c r="B12" s="21" t="s">
        <v>5</v>
      </c>
      <c r="C12" s="21" t="s">
        <v>6</v>
      </c>
      <c r="D12" s="14"/>
    </row>
    <row r="13" spans="2:4">
      <c r="B13" s="17" t="s">
        <v>8</v>
      </c>
      <c r="C13" s="17" t="s">
        <v>10</v>
      </c>
      <c r="D13" s="13"/>
    </row>
    <row r="14" spans="2:4" ht="14.25" thickBot="1">
      <c r="B14" s="22" t="s">
        <v>9</v>
      </c>
      <c r="C14" s="22" t="s">
        <v>11</v>
      </c>
      <c r="D14" s="13"/>
    </row>
    <row r="15" spans="2:4" ht="14.25" thickTop="1">
      <c r="B15" s="13"/>
      <c r="C15" s="13"/>
      <c r="D15" s="13"/>
    </row>
    <row r="16" spans="2:4">
      <c r="B16" s="13"/>
      <c r="C16" s="13"/>
      <c r="D16" s="13"/>
    </row>
    <row r="17" spans="2:4">
      <c r="B17" s="50" t="s">
        <v>37</v>
      </c>
      <c r="C17" s="15"/>
      <c r="D17" s="15"/>
    </row>
    <row r="18" spans="2:4" s="7" customFormat="1" ht="42.75" customHeight="1" thickBot="1">
      <c r="B18" s="104" t="s">
        <v>68</v>
      </c>
      <c r="C18" s="104"/>
      <c r="D18" s="15"/>
    </row>
    <row r="19" spans="2:4">
      <c r="B19" s="52" t="s">
        <v>36</v>
      </c>
      <c r="C19" s="52" t="s">
        <v>18</v>
      </c>
      <c r="D19" s="15"/>
    </row>
    <row r="20" spans="2:4" ht="40.5">
      <c r="B20" s="23" t="s">
        <v>28</v>
      </c>
      <c r="C20" s="23" t="s">
        <v>47</v>
      </c>
      <c r="D20" s="7"/>
    </row>
    <row r="21" spans="2:4" s="7" customFormat="1" ht="40.5">
      <c r="B21" s="23" t="s">
        <v>29</v>
      </c>
      <c r="C21" s="23" t="s">
        <v>48</v>
      </c>
      <c r="D21" s="16"/>
    </row>
    <row r="22" spans="2:4" ht="94.5">
      <c r="B22" s="23" t="s">
        <v>30</v>
      </c>
      <c r="C22" s="23" t="s">
        <v>49</v>
      </c>
      <c r="D22" s="7"/>
    </row>
    <row r="23" spans="2:4" ht="53.25" customHeight="1" thickBot="1">
      <c r="B23" s="51" t="s">
        <v>31</v>
      </c>
      <c r="C23" s="51" t="s">
        <v>50</v>
      </c>
      <c r="D23" s="7"/>
    </row>
    <row r="24" spans="2:4" ht="14.25" thickTop="1">
      <c r="B24" s="13"/>
      <c r="C24" s="7"/>
      <c r="D24" s="13"/>
    </row>
    <row r="25" spans="2:4">
      <c r="B25" s="13"/>
      <c r="C25" s="13"/>
      <c r="D25" s="13"/>
    </row>
  </sheetData>
  <mergeCells count="1">
    <mergeCell ref="B18:C18"/>
  </mergeCells>
  <hyperlinks>
    <hyperlink ref="B5" location="Definitioner!B13" display="Dödsorsak covid-19"/>
    <hyperlink ref="B6" location="Definitioner!B20" display="Boendeform"/>
  </hyperlinks>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9"/>
  <sheetViews>
    <sheetView zoomScaleNormal="100" workbookViewId="0"/>
  </sheetViews>
  <sheetFormatPr defaultRowHeight="13.5"/>
  <cols>
    <col min="1" max="1" width="50.6640625" style="17" customWidth="1"/>
    <col min="2" max="6" width="7.1640625" style="26" customWidth="1"/>
    <col min="7" max="7" width="7.1640625" style="1" customWidth="1"/>
    <col min="8" max="11" width="13.1640625" customWidth="1"/>
  </cols>
  <sheetData>
    <row r="1" spans="1:22" ht="20.100000000000001" customHeight="1">
      <c r="A1" s="69" t="s">
        <v>39</v>
      </c>
      <c r="B1" s="59"/>
      <c r="C1" s="59"/>
      <c r="D1" s="59"/>
      <c r="E1" s="59"/>
      <c r="F1" s="59"/>
      <c r="G1" s="59"/>
    </row>
    <row r="2" spans="1:22">
      <c r="A2" s="4" t="s">
        <v>76</v>
      </c>
      <c r="B2" s="24"/>
      <c r="C2" s="24"/>
      <c r="D2" s="24"/>
      <c r="E2" s="24"/>
      <c r="F2" s="24"/>
      <c r="G2" s="10"/>
    </row>
    <row r="3" spans="1:22">
      <c r="A3" s="25"/>
      <c r="B3" s="25"/>
      <c r="C3" s="25"/>
      <c r="D3" s="25"/>
      <c r="E3" s="25"/>
      <c r="F3" s="25"/>
      <c r="G3" s="8"/>
    </row>
    <row r="4" spans="1:22">
      <c r="A4" s="25"/>
      <c r="B4" s="25"/>
      <c r="C4" s="25"/>
      <c r="D4" s="25"/>
      <c r="E4" s="25"/>
      <c r="F4" s="25"/>
      <c r="G4" s="8"/>
    </row>
    <row r="5" spans="1:22" ht="14.25" thickBot="1"/>
    <row r="6" spans="1:22">
      <c r="A6" s="27"/>
      <c r="B6" s="109" t="s">
        <v>1</v>
      </c>
      <c r="C6" s="109"/>
      <c r="D6" s="107" t="s">
        <v>2</v>
      </c>
      <c r="E6" s="108"/>
      <c r="F6" s="105" t="s">
        <v>0</v>
      </c>
      <c r="G6" s="106"/>
      <c r="V6" t="s">
        <v>13</v>
      </c>
    </row>
    <row r="7" spans="1:22" ht="14.25" thickBot="1">
      <c r="A7" s="58" t="s">
        <v>33</v>
      </c>
      <c r="B7" s="110">
        <v>31878</v>
      </c>
      <c r="C7" s="111"/>
      <c r="D7" s="110">
        <v>18736</v>
      </c>
      <c r="E7" s="111"/>
      <c r="F7" s="110">
        <v>13142</v>
      </c>
      <c r="G7" s="112"/>
    </row>
    <row r="8" spans="1:22" ht="13.5" customHeight="1" thickTop="1">
      <c r="A8" s="25"/>
      <c r="B8" s="25"/>
      <c r="C8" s="25"/>
      <c r="D8" s="25"/>
      <c r="E8" s="25"/>
      <c r="F8" s="25"/>
      <c r="G8" s="8"/>
    </row>
    <row r="9" spans="1:22" ht="13.5" customHeight="1" thickBot="1">
      <c r="H9" s="57"/>
    </row>
    <row r="10" spans="1:22" ht="13.5" customHeight="1">
      <c r="A10" s="27"/>
      <c r="B10" s="109" t="s">
        <v>1</v>
      </c>
      <c r="C10" s="109"/>
      <c r="D10" s="107" t="s">
        <v>2</v>
      </c>
      <c r="E10" s="108"/>
      <c r="F10" s="105" t="s">
        <v>0</v>
      </c>
      <c r="G10" s="106"/>
      <c r="H10" s="57"/>
    </row>
    <row r="11" spans="1:22">
      <c r="A11" s="28"/>
      <c r="B11" s="53" t="s">
        <v>3</v>
      </c>
      <c r="C11" s="53" t="s">
        <v>15</v>
      </c>
      <c r="D11" s="54" t="s">
        <v>3</v>
      </c>
      <c r="E11" s="55" t="s">
        <v>15</v>
      </c>
      <c r="F11" s="53" t="s">
        <v>3</v>
      </c>
      <c r="G11" s="56" t="s">
        <v>15</v>
      </c>
      <c r="H11" s="57"/>
    </row>
    <row r="12" spans="1:22" ht="13.5" customHeight="1">
      <c r="A12" s="29" t="s">
        <v>35</v>
      </c>
      <c r="B12" s="30">
        <v>7821</v>
      </c>
      <c r="C12" s="79" t="s">
        <v>79</v>
      </c>
      <c r="D12" s="30">
        <v>4526</v>
      </c>
      <c r="E12" s="79" t="s">
        <v>80</v>
      </c>
      <c r="F12" s="30">
        <v>3295</v>
      </c>
      <c r="G12" s="79" t="s">
        <v>81</v>
      </c>
      <c r="H12" s="57"/>
    </row>
    <row r="13" spans="1:22" ht="14.25" customHeight="1">
      <c r="A13" s="31" t="s">
        <v>4</v>
      </c>
      <c r="B13" s="32" t="s">
        <v>57</v>
      </c>
      <c r="C13" s="33" t="s">
        <v>57</v>
      </c>
      <c r="D13" s="32" t="s">
        <v>57</v>
      </c>
      <c r="E13" s="34" t="s">
        <v>57</v>
      </c>
      <c r="F13" s="32" t="s">
        <v>57</v>
      </c>
      <c r="G13" s="2" t="s">
        <v>57</v>
      </c>
      <c r="H13" s="57"/>
    </row>
    <row r="14" spans="1:22">
      <c r="A14" s="17" t="s">
        <v>21</v>
      </c>
      <c r="B14" s="35">
        <v>7099</v>
      </c>
      <c r="C14" s="36">
        <v>90.8</v>
      </c>
      <c r="D14" s="35">
        <v>4134</v>
      </c>
      <c r="E14" s="36">
        <v>91.3</v>
      </c>
      <c r="F14" s="35">
        <v>2965</v>
      </c>
      <c r="G14" s="79">
        <v>90</v>
      </c>
      <c r="H14" s="57"/>
    </row>
    <row r="15" spans="1:22">
      <c r="A15" s="17" t="s">
        <v>22</v>
      </c>
      <c r="B15" s="35">
        <v>722</v>
      </c>
      <c r="C15" s="36">
        <v>9.1999999999999993</v>
      </c>
      <c r="D15" s="35">
        <v>392</v>
      </c>
      <c r="E15" s="36">
        <v>8.6999999999999993</v>
      </c>
      <c r="F15" s="35">
        <v>330</v>
      </c>
      <c r="G15" s="79">
        <v>10</v>
      </c>
      <c r="H15" s="57"/>
    </row>
    <row r="16" spans="1:22" ht="14.25" thickBot="1">
      <c r="A16" s="11"/>
      <c r="B16" s="37"/>
      <c r="C16" s="38"/>
      <c r="D16" s="37"/>
      <c r="E16" s="39"/>
      <c r="F16" s="37"/>
      <c r="G16" s="38"/>
      <c r="H16" s="7"/>
    </row>
    <row r="17" spans="1:8" ht="15.75" customHeight="1" thickTop="1">
      <c r="A17" s="67" t="s">
        <v>52</v>
      </c>
      <c r="B17" s="67"/>
      <c r="C17" s="67"/>
      <c r="D17" s="67"/>
      <c r="E17" s="67"/>
      <c r="F17" s="67"/>
      <c r="G17" s="67"/>
      <c r="H17" s="7"/>
    </row>
    <row r="18" spans="1:8">
      <c r="A18" s="67" t="s">
        <v>56</v>
      </c>
      <c r="B18" s="67"/>
      <c r="C18" s="67"/>
      <c r="D18" s="67"/>
      <c r="E18" s="67"/>
      <c r="F18" s="67"/>
      <c r="G18" s="67"/>
    </row>
    <row r="19" spans="1:8">
      <c r="A19" s="78" t="s">
        <v>34</v>
      </c>
      <c r="B19" s="68"/>
      <c r="C19" s="68"/>
      <c r="D19" s="68"/>
      <c r="E19" s="68"/>
      <c r="F19" s="68"/>
      <c r="G19" s="68"/>
    </row>
    <row r="21" spans="1:8" ht="13.5" customHeight="1"/>
    <row r="22" spans="1:8" ht="13.5" customHeight="1">
      <c r="A22"/>
      <c r="B22"/>
      <c r="C22"/>
      <c r="D22"/>
      <c r="E22"/>
      <c r="F22"/>
      <c r="G22"/>
    </row>
    <row r="23" spans="1:8" ht="13.5" customHeight="1">
      <c r="A23"/>
      <c r="B23"/>
      <c r="C23"/>
      <c r="D23"/>
      <c r="E23"/>
      <c r="F23"/>
      <c r="G23"/>
    </row>
    <row r="24" spans="1:8">
      <c r="A24"/>
      <c r="B24"/>
      <c r="C24"/>
      <c r="D24"/>
      <c r="E24"/>
      <c r="F24"/>
      <c r="G24"/>
    </row>
    <row r="25" spans="1:8">
      <c r="A25"/>
      <c r="B25"/>
      <c r="C25"/>
      <c r="D25"/>
      <c r="E25"/>
      <c r="F25"/>
      <c r="G25"/>
    </row>
    <row r="26" spans="1:8">
      <c r="A26" s="26"/>
      <c r="C26" s="1"/>
      <c r="D26"/>
      <c r="E26"/>
      <c r="F26"/>
      <c r="G26"/>
    </row>
    <row r="27" spans="1:8">
      <c r="A27" s="26"/>
      <c r="C27" s="1"/>
      <c r="D27"/>
      <c r="E27"/>
      <c r="F27"/>
      <c r="G27"/>
    </row>
    <row r="28" spans="1:8">
      <c r="A28" s="26"/>
      <c r="C28" s="1"/>
      <c r="D28"/>
      <c r="E28"/>
      <c r="F28"/>
      <c r="G28"/>
    </row>
    <row r="29" spans="1:8">
      <c r="A29" s="26"/>
      <c r="C29" s="1"/>
      <c r="D29"/>
      <c r="E29"/>
      <c r="F29"/>
      <c r="G29"/>
    </row>
  </sheetData>
  <mergeCells count="9">
    <mergeCell ref="F10:G10"/>
    <mergeCell ref="D10:E10"/>
    <mergeCell ref="B10:C10"/>
    <mergeCell ref="B6:C6"/>
    <mergeCell ref="D6:E6"/>
    <mergeCell ref="F6:G6"/>
    <mergeCell ref="B7:C7"/>
    <mergeCell ref="D7:E7"/>
    <mergeCell ref="F7:G7"/>
  </mergeCells>
  <pageMargins left="0.75" right="0.75" top="1" bottom="1" header="0.5" footer="0.5"/>
  <pageSetup paperSize="9" scale="4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
  <sheetViews>
    <sheetView zoomScaleNormal="100" workbookViewId="0"/>
  </sheetViews>
  <sheetFormatPr defaultRowHeight="13.5"/>
  <cols>
    <col min="1" max="1" width="37.1640625" style="7" customWidth="1"/>
    <col min="2" max="3" width="7.1640625" style="1" customWidth="1"/>
    <col min="4" max="7" width="13.1640625" style="7" customWidth="1"/>
    <col min="8" max="16384" width="9.33203125" style="7"/>
  </cols>
  <sheetData>
    <row r="1" spans="1:18" ht="20.100000000000001" customHeight="1">
      <c r="A1" s="69" t="s">
        <v>40</v>
      </c>
      <c r="B1" s="59"/>
      <c r="C1" s="59"/>
    </row>
    <row r="2" spans="1:18">
      <c r="A2" s="24" t="s">
        <v>77</v>
      </c>
      <c r="B2" s="10"/>
      <c r="C2" s="10"/>
    </row>
    <row r="3" spans="1:18">
      <c r="A3" s="8"/>
      <c r="B3" s="8"/>
      <c r="C3" s="8"/>
    </row>
    <row r="4" spans="1:18">
      <c r="A4" s="25"/>
      <c r="B4" s="25"/>
      <c r="C4" s="25"/>
    </row>
    <row r="5" spans="1:18" ht="14.25" thickBot="1">
      <c r="A5" s="17"/>
      <c r="B5" s="26"/>
      <c r="C5" s="26"/>
    </row>
    <row r="6" spans="1:18">
      <c r="A6" s="27"/>
      <c r="B6" s="109" t="s">
        <v>1</v>
      </c>
      <c r="C6" s="109"/>
      <c r="R6" s="7" t="s">
        <v>13</v>
      </c>
    </row>
    <row r="7" spans="1:18">
      <c r="A7" s="28"/>
      <c r="B7" s="53" t="s">
        <v>3</v>
      </c>
      <c r="C7" s="53" t="s">
        <v>15</v>
      </c>
    </row>
    <row r="8" spans="1:18" ht="13.5" customHeight="1">
      <c r="A8" s="29" t="s">
        <v>23</v>
      </c>
      <c r="B8" s="30">
        <v>140</v>
      </c>
      <c r="C8" s="49"/>
    </row>
    <row r="9" spans="1:18" ht="13.5" customHeight="1">
      <c r="A9" s="31" t="s">
        <v>4</v>
      </c>
      <c r="B9" s="32"/>
      <c r="C9" s="33" t="s">
        <v>57</v>
      </c>
    </row>
    <row r="10" spans="1:18" ht="13.5" customHeight="1">
      <c r="A10" s="17" t="s">
        <v>21</v>
      </c>
      <c r="B10" s="35">
        <v>94</v>
      </c>
      <c r="C10" s="36">
        <v>67.14</v>
      </c>
    </row>
    <row r="11" spans="1:18">
      <c r="A11" s="17" t="s">
        <v>22</v>
      </c>
      <c r="B11" s="35">
        <v>46</v>
      </c>
      <c r="C11" s="36">
        <v>32.86</v>
      </c>
    </row>
    <row r="12" spans="1:18">
      <c r="A12" s="17"/>
      <c r="B12" s="35"/>
      <c r="C12" s="36" t="s">
        <v>57</v>
      </c>
    </row>
    <row r="13" spans="1:18">
      <c r="A13" s="31" t="s">
        <v>26</v>
      </c>
      <c r="B13" s="32"/>
      <c r="C13" s="33"/>
    </row>
    <row r="14" spans="1:18">
      <c r="A14" s="17" t="s">
        <v>2</v>
      </c>
      <c r="B14" s="35">
        <v>89</v>
      </c>
      <c r="C14" s="36">
        <v>63.57</v>
      </c>
    </row>
    <row r="15" spans="1:18">
      <c r="A15" s="17" t="s">
        <v>0</v>
      </c>
      <c r="B15" s="35">
        <v>51</v>
      </c>
      <c r="C15" s="36">
        <v>36.43</v>
      </c>
    </row>
    <row r="16" spans="1:18" ht="14.25" thickBot="1">
      <c r="A16" s="11"/>
      <c r="B16" s="37"/>
      <c r="C16" s="38"/>
    </row>
    <row r="17" spans="1:3" ht="28.5" customHeight="1" thickTop="1">
      <c r="A17" s="113" t="s">
        <v>51</v>
      </c>
      <c r="B17" s="113"/>
      <c r="C17" s="113"/>
    </row>
    <row r="18" spans="1:3">
      <c r="A18" s="114" t="s">
        <v>16</v>
      </c>
      <c r="B18" s="114"/>
      <c r="C18" s="114"/>
    </row>
    <row r="19" spans="1:3">
      <c r="A19" s="9"/>
      <c r="B19" s="9"/>
      <c r="C19" s="9"/>
    </row>
    <row r="21" spans="1:3" ht="13.5" customHeight="1">
      <c r="B21" s="7"/>
      <c r="C21" s="7"/>
    </row>
    <row r="22" spans="1:3">
      <c r="B22" s="7"/>
      <c r="C22" s="7"/>
    </row>
    <row r="23" spans="1:3">
      <c r="B23" s="7"/>
      <c r="C23" s="7"/>
    </row>
    <row r="24" spans="1:3" ht="13.5" customHeight="1">
      <c r="B24" s="7"/>
      <c r="C24" s="7"/>
    </row>
    <row r="25" spans="1:3">
      <c r="B25" s="7"/>
      <c r="C25" s="7"/>
    </row>
    <row r="26" spans="1:3" ht="13.5" customHeight="1">
      <c r="B26" s="7"/>
      <c r="C26" s="7"/>
    </row>
    <row r="27" spans="1:3">
      <c r="B27" s="7"/>
      <c r="C27" s="7"/>
    </row>
    <row r="28" spans="1:3">
      <c r="B28" s="7"/>
      <c r="C28" s="7"/>
    </row>
    <row r="29" spans="1:3">
      <c r="B29" s="7"/>
      <c r="C29" s="7"/>
    </row>
    <row r="30" spans="1:3">
      <c r="B30" s="7"/>
      <c r="C30" s="7"/>
    </row>
    <row r="31" spans="1:3">
      <c r="A31" s="18"/>
    </row>
    <row r="32" spans="1:3">
      <c r="A32" s="18"/>
    </row>
  </sheetData>
  <mergeCells count="3">
    <mergeCell ref="A17:C17"/>
    <mergeCell ref="A18:C18"/>
    <mergeCell ref="B6:C6"/>
  </mergeCells>
  <pageMargins left="0.75" right="0.75" top="1" bottom="1" header="0.5" footer="0.5"/>
  <pageSetup paperSize="9" scale="4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Normal="100" workbookViewId="0"/>
  </sheetViews>
  <sheetFormatPr defaultRowHeight="13.5"/>
  <cols>
    <col min="1" max="1" width="23.83203125" style="44" customWidth="1"/>
    <col min="2" max="3" width="7.1640625" style="44" customWidth="1"/>
    <col min="4" max="7" width="8.33203125" style="7" customWidth="1"/>
    <col min="8" max="9" width="7.1640625" style="7" customWidth="1"/>
    <col min="10" max="11" width="9.33203125" style="7"/>
    <col min="12" max="12" width="19.1640625" style="7" bestFit="1" customWidth="1"/>
    <col min="13" max="16384" width="9.33203125" style="7"/>
  </cols>
  <sheetData>
    <row r="1" spans="1:7" ht="20.100000000000001" customHeight="1">
      <c r="A1" s="69" t="s">
        <v>41</v>
      </c>
      <c r="B1" s="48"/>
      <c r="C1" s="48"/>
    </row>
    <row r="2" spans="1:7">
      <c r="A2" s="4" t="s">
        <v>76</v>
      </c>
    </row>
    <row r="3" spans="1:7">
      <c r="A3" s="8"/>
      <c r="B3" s="8"/>
      <c r="C3" s="8"/>
      <c r="D3" s="8"/>
      <c r="E3" s="8"/>
      <c r="F3" s="8"/>
      <c r="G3" s="8"/>
    </row>
    <row r="5" spans="1:7" ht="14.25" thickBot="1"/>
    <row r="6" spans="1:7">
      <c r="A6" s="115" t="s">
        <v>27</v>
      </c>
      <c r="B6" s="117" t="s">
        <v>1</v>
      </c>
      <c r="C6" s="117"/>
    </row>
    <row r="7" spans="1:7">
      <c r="A7" s="116"/>
      <c r="B7" s="82" t="s">
        <v>3</v>
      </c>
      <c r="C7" s="82" t="s">
        <v>15</v>
      </c>
    </row>
    <row r="8" spans="1:7">
      <c r="A8" s="6" t="s">
        <v>14</v>
      </c>
      <c r="B8" s="12">
        <v>7821</v>
      </c>
      <c r="C8" s="47"/>
    </row>
    <row r="9" spans="1:7">
      <c r="A9" s="17" t="s">
        <v>82</v>
      </c>
      <c r="B9" s="87">
        <v>1303</v>
      </c>
      <c r="C9" s="73">
        <v>16.7</v>
      </c>
    </row>
    <row r="10" spans="1:7">
      <c r="A10" s="17" t="s">
        <v>83</v>
      </c>
      <c r="B10" s="87">
        <v>1245</v>
      </c>
      <c r="C10" s="73">
        <v>15.9</v>
      </c>
    </row>
    <row r="11" spans="1:7">
      <c r="A11" s="74" t="s">
        <v>84</v>
      </c>
      <c r="B11" s="87">
        <v>1003</v>
      </c>
      <c r="C11" s="75">
        <v>12.8</v>
      </c>
    </row>
    <row r="12" spans="1:7">
      <c r="A12" s="17" t="s">
        <v>85</v>
      </c>
      <c r="B12" s="87">
        <v>415</v>
      </c>
      <c r="C12" s="73">
        <v>5.3</v>
      </c>
    </row>
    <row r="13" spans="1:7">
      <c r="A13" s="17" t="s">
        <v>86</v>
      </c>
      <c r="B13" s="87">
        <v>339</v>
      </c>
      <c r="C13" s="73">
        <v>4.3</v>
      </c>
    </row>
    <row r="14" spans="1:7">
      <c r="A14" s="74" t="s">
        <v>87</v>
      </c>
      <c r="B14" s="87">
        <v>335</v>
      </c>
      <c r="C14" s="75">
        <v>4.3</v>
      </c>
    </row>
    <row r="15" spans="1:7">
      <c r="A15" s="74" t="s">
        <v>88</v>
      </c>
      <c r="B15" s="87">
        <v>290</v>
      </c>
      <c r="C15" s="75">
        <v>3.7</v>
      </c>
    </row>
    <row r="16" spans="1:7">
      <c r="A16" s="17" t="s">
        <v>89</v>
      </c>
      <c r="B16" s="87">
        <v>285</v>
      </c>
      <c r="C16" s="73">
        <v>3.6</v>
      </c>
    </row>
    <row r="17" spans="1:3">
      <c r="A17" s="76" t="s">
        <v>90</v>
      </c>
      <c r="B17" s="87">
        <v>280</v>
      </c>
      <c r="C17" s="77">
        <v>3.6</v>
      </c>
    </row>
    <row r="18" spans="1:3">
      <c r="A18" s="17" t="s">
        <v>91</v>
      </c>
      <c r="B18" s="87">
        <v>269</v>
      </c>
      <c r="C18" s="73">
        <v>3.4</v>
      </c>
    </row>
    <row r="19" spans="1:3">
      <c r="A19" s="17" t="s">
        <v>92</v>
      </c>
      <c r="B19" s="87">
        <v>261</v>
      </c>
      <c r="C19" s="73">
        <v>3.3</v>
      </c>
    </row>
    <row r="20" spans="1:3">
      <c r="A20" s="17" t="s">
        <v>93</v>
      </c>
      <c r="B20" s="87">
        <v>237</v>
      </c>
      <c r="C20" s="73">
        <v>3</v>
      </c>
    </row>
    <row r="21" spans="1:3">
      <c r="A21" s="17" t="s">
        <v>94</v>
      </c>
      <c r="B21" s="87">
        <v>228</v>
      </c>
      <c r="C21" s="73">
        <v>2.9</v>
      </c>
    </row>
    <row r="22" spans="1:3">
      <c r="A22" s="17" t="s">
        <v>95</v>
      </c>
      <c r="B22" s="87">
        <v>214</v>
      </c>
      <c r="C22" s="73">
        <v>2.7</v>
      </c>
    </row>
    <row r="23" spans="1:3">
      <c r="A23" s="17" t="s">
        <v>96</v>
      </c>
      <c r="B23" s="87">
        <v>208</v>
      </c>
      <c r="C23" s="73">
        <v>2.7</v>
      </c>
    </row>
    <row r="24" spans="1:3">
      <c r="A24" s="17" t="s">
        <v>97</v>
      </c>
      <c r="B24" s="87">
        <v>207</v>
      </c>
      <c r="C24" s="73">
        <v>2.6</v>
      </c>
    </row>
    <row r="25" spans="1:3">
      <c r="A25" s="17" t="s">
        <v>98</v>
      </c>
      <c r="B25" s="87">
        <v>196</v>
      </c>
      <c r="C25" s="73">
        <v>2.5</v>
      </c>
    </row>
    <row r="26" spans="1:3">
      <c r="A26" s="17" t="s">
        <v>99</v>
      </c>
      <c r="B26" s="87">
        <v>191</v>
      </c>
      <c r="C26" s="73">
        <v>2.4</v>
      </c>
    </row>
    <row r="27" spans="1:3">
      <c r="A27" s="17" t="s">
        <v>100</v>
      </c>
      <c r="B27" s="87">
        <v>172</v>
      </c>
      <c r="C27" s="73">
        <v>2.2000000000000002</v>
      </c>
    </row>
    <row r="28" spans="1:3">
      <c r="A28" s="17" t="s">
        <v>101</v>
      </c>
      <c r="B28" s="87">
        <v>117</v>
      </c>
      <c r="C28" s="73">
        <v>1.5</v>
      </c>
    </row>
    <row r="29" spans="1:3" ht="14.25" thickBot="1">
      <c r="A29" s="74" t="s">
        <v>102</v>
      </c>
      <c r="B29" s="87">
        <v>26</v>
      </c>
      <c r="C29" s="75">
        <v>0.3</v>
      </c>
    </row>
    <row r="30" spans="1:3" ht="14.25" customHeight="1" thickTop="1">
      <c r="A30" s="64" t="s">
        <v>52</v>
      </c>
      <c r="B30" s="66"/>
      <c r="C30" s="66"/>
    </row>
    <row r="31" spans="1:3">
      <c r="A31" s="65" t="s">
        <v>55</v>
      </c>
    </row>
    <row r="32" spans="1:3">
      <c r="A32" s="65" t="s">
        <v>17</v>
      </c>
    </row>
    <row r="34" spans="1:8" ht="41.25" customHeight="1">
      <c r="A34" s="86"/>
      <c r="B34" s="80"/>
      <c r="C34" s="46"/>
      <c r="D34" s="1"/>
      <c r="F34" s="1"/>
      <c r="H34" s="1"/>
    </row>
    <row r="35" spans="1:8">
      <c r="A35" s="85"/>
      <c r="B35" s="83"/>
    </row>
    <row r="38" spans="1:8">
      <c r="A38" s="84"/>
    </row>
  </sheetData>
  <mergeCells count="2">
    <mergeCell ref="A6:A7"/>
    <mergeCell ref="B6:C6"/>
  </mergeCells>
  <pageMargins left="0.7" right="0.7" top="0.75" bottom="0.75" header="0.3" footer="0.3"/>
  <pageSetup paperSize="9" scale="8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zoomScaleNormal="100" workbookViewId="0"/>
  </sheetViews>
  <sheetFormatPr defaultRowHeight="13.5"/>
  <cols>
    <col min="1" max="1" width="23.83203125" style="7" customWidth="1"/>
    <col min="2" max="2" width="7.1640625" style="7" customWidth="1"/>
    <col min="3" max="3" width="7.1640625" style="1" customWidth="1"/>
    <col min="4" max="7" width="8.33203125" style="7" customWidth="1"/>
    <col min="8" max="9" width="7.1640625" style="7" customWidth="1"/>
    <col min="10" max="16384" width="9.33203125" style="7"/>
  </cols>
  <sheetData>
    <row r="1" spans="1:8" ht="20.100000000000001" customHeight="1">
      <c r="A1" s="69" t="s">
        <v>42</v>
      </c>
      <c r="B1" s="48"/>
      <c r="C1" s="48"/>
    </row>
    <row r="2" spans="1:8">
      <c r="A2" s="24" t="s">
        <v>78</v>
      </c>
      <c r="B2" s="44"/>
      <c r="C2" s="45"/>
    </row>
    <row r="3" spans="1:8">
      <c r="A3" s="8"/>
      <c r="B3" s="8"/>
      <c r="C3" s="43"/>
      <c r="D3" s="8"/>
      <c r="E3" s="8"/>
      <c r="F3" s="8"/>
      <c r="G3" s="8"/>
    </row>
    <row r="4" spans="1:8">
      <c r="A4" s="44"/>
      <c r="B4" s="44"/>
      <c r="C4" s="45"/>
    </row>
    <row r="5" spans="1:8" ht="14.25" thickBot="1">
      <c r="A5" s="44"/>
      <c r="B5" s="44"/>
      <c r="C5" s="45"/>
    </row>
    <row r="6" spans="1:8">
      <c r="A6" s="115" t="s">
        <v>27</v>
      </c>
      <c r="B6" s="117" t="s">
        <v>1</v>
      </c>
      <c r="C6" s="117"/>
    </row>
    <row r="7" spans="1:8">
      <c r="A7" s="116"/>
      <c r="B7" s="82" t="s">
        <v>3</v>
      </c>
      <c r="C7" s="82" t="s">
        <v>15</v>
      </c>
    </row>
    <row r="8" spans="1:8">
      <c r="A8" s="6" t="s">
        <v>14</v>
      </c>
      <c r="B8" s="12">
        <v>140</v>
      </c>
      <c r="C8" s="81"/>
    </row>
    <row r="9" spans="1:8">
      <c r="A9" s="74" t="s">
        <v>83</v>
      </c>
      <c r="B9" s="1">
        <v>36</v>
      </c>
      <c r="C9" s="75">
        <v>25.7</v>
      </c>
    </row>
    <row r="10" spans="1:8">
      <c r="A10" s="74" t="s">
        <v>82</v>
      </c>
      <c r="B10" s="1">
        <v>24</v>
      </c>
      <c r="C10" s="75">
        <v>17.100000000000001</v>
      </c>
      <c r="F10" s="13"/>
      <c r="G10" s="41"/>
      <c r="H10" s="42"/>
    </row>
    <row r="11" spans="1:8">
      <c r="A11" s="74" t="s">
        <v>84</v>
      </c>
      <c r="B11" s="1">
        <v>19</v>
      </c>
      <c r="C11" s="75">
        <v>13.6</v>
      </c>
    </row>
    <row r="12" spans="1:8">
      <c r="A12" s="74" t="s">
        <v>85</v>
      </c>
      <c r="B12" s="1">
        <v>7</v>
      </c>
      <c r="C12" s="75">
        <v>5</v>
      </c>
    </row>
    <row r="13" spans="1:8">
      <c r="A13" s="74" t="s">
        <v>87</v>
      </c>
      <c r="B13" s="1">
        <v>6</v>
      </c>
      <c r="C13" s="75">
        <v>4.3</v>
      </c>
    </row>
    <row r="14" spans="1:8">
      <c r="A14" s="74" t="s">
        <v>92</v>
      </c>
      <c r="B14" s="1">
        <v>6</v>
      </c>
      <c r="C14" s="75">
        <v>4.3</v>
      </c>
    </row>
    <row r="15" spans="1:8">
      <c r="A15" s="74" t="s">
        <v>91</v>
      </c>
      <c r="B15" s="1">
        <v>6</v>
      </c>
      <c r="C15" s="75">
        <v>4.3</v>
      </c>
    </row>
    <row r="16" spans="1:8">
      <c r="A16" s="74" t="s">
        <v>88</v>
      </c>
      <c r="B16" s="1">
        <v>5</v>
      </c>
      <c r="C16" s="75">
        <v>3.6</v>
      </c>
    </row>
    <row r="17" spans="1:3">
      <c r="A17" s="74" t="s">
        <v>99</v>
      </c>
      <c r="B17" s="1">
        <v>4</v>
      </c>
      <c r="C17" s="75">
        <v>2.9</v>
      </c>
    </row>
    <row r="18" spans="1:3">
      <c r="A18" s="74" t="s">
        <v>86</v>
      </c>
      <c r="B18" s="1">
        <v>4</v>
      </c>
      <c r="C18" s="75">
        <v>2.9</v>
      </c>
    </row>
    <row r="19" spans="1:3">
      <c r="A19" s="74" t="s">
        <v>95</v>
      </c>
      <c r="B19" s="1">
        <v>4</v>
      </c>
      <c r="C19" s="75">
        <v>2.9</v>
      </c>
    </row>
    <row r="20" spans="1:3">
      <c r="A20" s="74" t="s">
        <v>94</v>
      </c>
      <c r="B20" s="1" t="s">
        <v>103</v>
      </c>
      <c r="C20" s="75" t="s">
        <v>57</v>
      </c>
    </row>
    <row r="21" spans="1:3">
      <c r="A21" s="74" t="s">
        <v>101</v>
      </c>
      <c r="B21" s="1" t="s">
        <v>103</v>
      </c>
      <c r="C21" s="75" t="s">
        <v>57</v>
      </c>
    </row>
    <row r="22" spans="1:3">
      <c r="A22" s="74" t="s">
        <v>93</v>
      </c>
      <c r="B22" s="1" t="s">
        <v>103</v>
      </c>
      <c r="C22" s="75" t="s">
        <v>57</v>
      </c>
    </row>
    <row r="23" spans="1:3">
      <c r="A23" s="74" t="s">
        <v>97</v>
      </c>
      <c r="B23" s="1" t="s">
        <v>103</v>
      </c>
      <c r="C23" s="75" t="s">
        <v>57</v>
      </c>
    </row>
    <row r="24" spans="1:3">
      <c r="A24" s="74" t="s">
        <v>90</v>
      </c>
      <c r="B24" s="1" t="s">
        <v>103</v>
      </c>
      <c r="C24" s="75" t="s">
        <v>57</v>
      </c>
    </row>
    <row r="25" spans="1:3">
      <c r="A25" s="74" t="s">
        <v>96</v>
      </c>
      <c r="B25" s="1" t="s">
        <v>103</v>
      </c>
      <c r="C25" s="75" t="s">
        <v>57</v>
      </c>
    </row>
    <row r="26" spans="1:3">
      <c r="A26" s="74" t="s">
        <v>89</v>
      </c>
      <c r="B26" s="1" t="s">
        <v>103</v>
      </c>
      <c r="C26" s="75" t="s">
        <v>57</v>
      </c>
    </row>
    <row r="27" spans="1:3">
      <c r="A27" s="74" t="s">
        <v>102</v>
      </c>
      <c r="B27" s="1" t="s">
        <v>103</v>
      </c>
      <c r="C27" s="75" t="s">
        <v>57</v>
      </c>
    </row>
    <row r="28" spans="1:3">
      <c r="A28" s="74" t="s">
        <v>100</v>
      </c>
      <c r="B28" s="1" t="s">
        <v>103</v>
      </c>
      <c r="C28" s="75" t="s">
        <v>57</v>
      </c>
    </row>
    <row r="29" spans="1:3" ht="14.25" thickBot="1">
      <c r="A29" s="74" t="s">
        <v>98</v>
      </c>
      <c r="B29" s="1">
        <v>0</v>
      </c>
      <c r="C29" s="75">
        <v>0</v>
      </c>
    </row>
    <row r="30" spans="1:3" ht="14.25" customHeight="1" thickTop="1">
      <c r="A30" s="64" t="s">
        <v>53</v>
      </c>
      <c r="B30" s="64"/>
      <c r="C30" s="64"/>
    </row>
    <row r="31" spans="1:3">
      <c r="A31" s="65" t="s">
        <v>55</v>
      </c>
      <c r="B31" s="62"/>
      <c r="C31" s="63"/>
    </row>
    <row r="32" spans="1:3">
      <c r="A32" s="65" t="s">
        <v>17</v>
      </c>
      <c r="B32" s="62"/>
      <c r="C32" s="63"/>
    </row>
    <row r="34" spans="2:8">
      <c r="B34" s="1"/>
      <c r="C34" s="40"/>
      <c r="D34" s="1"/>
      <c r="F34" s="1"/>
      <c r="H34" s="1"/>
    </row>
  </sheetData>
  <mergeCells count="2">
    <mergeCell ref="A6:A7"/>
    <mergeCell ref="B6:C6"/>
  </mergeCells>
  <pageMargins left="0.7" right="0.7" top="0.75" bottom="0.75" header="0.3" footer="0.3"/>
  <pageSetup paperSize="9"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heetViews>
  <sheetFormatPr defaultRowHeight="13.5"/>
  <cols>
    <col min="1" max="1" width="37.1640625" style="7" customWidth="1"/>
    <col min="2" max="3" width="7.1640625" style="1" customWidth="1"/>
    <col min="4" max="7" width="13.1640625" style="7" customWidth="1"/>
    <col min="8" max="16384" width="9.33203125" style="7"/>
  </cols>
  <sheetData>
    <row r="1" spans="1:18" ht="14.25">
      <c r="A1" s="69" t="s">
        <v>64</v>
      </c>
      <c r="B1" s="59"/>
      <c r="C1" s="59"/>
    </row>
    <row r="2" spans="1:18">
      <c r="A2" s="24" t="s">
        <v>78</v>
      </c>
      <c r="B2" s="10"/>
      <c r="C2" s="10"/>
    </row>
    <row r="3" spans="1:18">
      <c r="A3" s="8"/>
      <c r="B3" s="8"/>
      <c r="C3" s="8"/>
    </row>
    <row r="4" spans="1:18">
      <c r="A4" s="25"/>
      <c r="B4" s="25"/>
      <c r="C4" s="25"/>
    </row>
    <row r="5" spans="1:18" ht="14.25" thickBot="1">
      <c r="A5" s="17"/>
      <c r="B5" s="26"/>
      <c r="C5" s="26"/>
    </row>
    <row r="6" spans="1:18">
      <c r="A6" s="27"/>
      <c r="B6" s="109" t="s">
        <v>1</v>
      </c>
      <c r="C6" s="109"/>
      <c r="R6" s="7" t="s">
        <v>13</v>
      </c>
    </row>
    <row r="7" spans="1:18">
      <c r="A7" s="28"/>
      <c r="B7" s="53" t="s">
        <v>3</v>
      </c>
      <c r="C7" s="53" t="s">
        <v>15</v>
      </c>
    </row>
    <row r="8" spans="1:18">
      <c r="A8" s="29" t="s">
        <v>23</v>
      </c>
      <c r="B8" s="30">
        <v>140</v>
      </c>
      <c r="C8" s="88">
        <v>100</v>
      </c>
      <c r="D8" s="35"/>
    </row>
    <row r="9" spans="1:18" ht="13.5" customHeight="1">
      <c r="A9" s="31" t="s">
        <v>63</v>
      </c>
      <c r="B9" s="32" t="s">
        <v>57</v>
      </c>
      <c r="C9" s="89" t="s">
        <v>57</v>
      </c>
      <c r="D9" s="35"/>
    </row>
    <row r="10" spans="1:18" ht="13.5" customHeight="1">
      <c r="A10" s="17" t="s">
        <v>62</v>
      </c>
      <c r="B10" s="35">
        <v>100</v>
      </c>
      <c r="C10" s="90">
        <v>71.400000000000006</v>
      </c>
      <c r="D10" s="35"/>
    </row>
    <row r="11" spans="1:18">
      <c r="A11" s="17" t="s">
        <v>61</v>
      </c>
      <c r="B11" s="35">
        <v>31</v>
      </c>
      <c r="C11" s="90">
        <v>22.1</v>
      </c>
      <c r="D11" s="35"/>
    </row>
    <row r="12" spans="1:18">
      <c r="A12" s="17" t="s">
        <v>65</v>
      </c>
      <c r="B12" s="35">
        <v>4</v>
      </c>
      <c r="C12" s="90">
        <f>IF(OR(B12=0,B12="X"),"",100*B12/B8)</f>
        <v>2.8571428571428572</v>
      </c>
      <c r="D12" s="35"/>
    </row>
    <row r="13" spans="1:18" ht="14.25" thickBot="1">
      <c r="A13" s="11"/>
      <c r="B13" s="91"/>
      <c r="C13" s="38"/>
    </row>
    <row r="14" spans="1:18" ht="28.5" customHeight="1" thickTop="1">
      <c r="A14" s="113" t="s">
        <v>51</v>
      </c>
      <c r="B14" s="113"/>
      <c r="C14" s="113"/>
    </row>
    <row r="15" spans="1:18">
      <c r="A15" s="114" t="s">
        <v>60</v>
      </c>
      <c r="B15" s="114"/>
      <c r="C15" s="114"/>
    </row>
    <row r="16" spans="1:18">
      <c r="A16" s="9"/>
      <c r="B16" s="9"/>
      <c r="C16" s="9"/>
    </row>
    <row r="18" spans="1:3" ht="13.5" customHeight="1">
      <c r="B18" s="7"/>
      <c r="C18" s="7"/>
    </row>
    <row r="19" spans="1:3">
      <c r="B19" s="7"/>
      <c r="C19" s="7"/>
    </row>
    <row r="20" spans="1:3">
      <c r="B20" s="7"/>
      <c r="C20" s="7"/>
    </row>
    <row r="21" spans="1:3" ht="13.5" customHeight="1">
      <c r="B21" s="7"/>
      <c r="C21" s="7"/>
    </row>
    <row r="22" spans="1:3">
      <c r="B22" s="7"/>
      <c r="C22" s="7"/>
    </row>
    <row r="23" spans="1:3" ht="13.5" customHeight="1">
      <c r="B23" s="7"/>
      <c r="C23" s="7"/>
    </row>
    <row r="24" spans="1:3">
      <c r="B24" s="7"/>
      <c r="C24" s="7"/>
    </row>
    <row r="25" spans="1:3">
      <c r="B25" s="7"/>
      <c r="C25" s="7"/>
    </row>
    <row r="26" spans="1:3">
      <c r="B26" s="7"/>
      <c r="C26" s="7"/>
    </row>
    <row r="27" spans="1:3">
      <c r="B27" s="7"/>
      <c r="C27" s="7"/>
    </row>
    <row r="28" spans="1:3">
      <c r="A28" s="18"/>
    </row>
    <row r="29" spans="1:3">
      <c r="A29" s="18"/>
    </row>
  </sheetData>
  <mergeCells count="3">
    <mergeCell ref="B6:C6"/>
    <mergeCell ref="A14:C14"/>
    <mergeCell ref="A15:C1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ceringsdatum xmlns="dd3acd59-a8d8-42b1-950d-eec6c247243c">2020-05-07T22:00:00+00:00</Publiceringsdatum>
    <Verksamhetsomr_x00e5_de xmlns="dd3acd59-a8d8-42b1-950d-eec6c247243c">
      <Value>Hälso- och sjukvård</Value>
    </Verksamhetsomr_x00e5_de>
    <E_x002d_plikt xmlns="dd3acd59-a8d8-42b1-950d-eec6c247243c">Ja</E_x002d_plikt>
    <Produkt xmlns="dd3acd59-a8d8-42b1-950d-eec6c247243c">Statistik</Produkt>
    <Ansvarig_x0020_webbredakt_x00f6_r xmlns="dd3acd59-a8d8-42b1-950d-eec6c247243c">
      <UserInfo>
        <DisplayName>Söderholm, Joen</DisplayName>
        <AccountId>87</AccountId>
        <AccountType/>
      </UserInfo>
    </Ansvarig_x0020_webbredakt_x00f6_r>
    <TaxCatchAll xmlns="343f6c91-b5b3-4dff-89ad-5fc55ccc8930">
      <Value>9</Value>
    </TaxCatchAll>
    <Dokumenttyp xmlns="dd3acd59-a8d8-42b1-950d-eec6c247243c">Övrigt</Dokumenttyp>
    <Titel xmlns="343f6c91-b5b3-4dff-89ad-5fc55ccc8930">statistik-covid19-70-år-och-äldre-20200508</Titel>
    <Webbplatstillh_x00f6_righet xmlns="dd3acd59-a8d8-42b1-950d-eec6c247243c">
      <Value>Socialstyrelsen.se</Value>
    </Webbplatstillh_x00f6_righet>
    <i01e5b6f93524074838bfc1e1bab8714 xmlns="dd3acd59-a8d8-42b1-950d-eec6c247243c">
      <Terms xmlns="http://schemas.microsoft.com/office/infopath/2007/PartnerControls">
        <TermInfo xmlns="http://schemas.microsoft.com/office/infopath/2007/PartnerControls">
          <TermName xmlns="http://schemas.microsoft.com/office/infopath/2007/PartnerControls">statistik och jämförelser</TermName>
          <TermId xmlns="http://schemas.microsoft.com/office/infopath/2007/PartnerControls">338b04a2-62bc-42a8-9e4b-6158db2fb390</TermId>
        </TermInfo>
      </Terms>
    </i01e5b6f93524074838bfc1e1bab8714>
    <_x00c4_mnesomr_x00e5_de xmlns="dd3acd59-a8d8-42b1-950d-eec6c247243c"/>
    <Status_x0020_p_x00e5__x0020_publikation xmlns="dd3acd59-a8d8-42b1-950d-eec6c247243c">Publicerad</Status_x0020_p_x00e5__x0020_publikation>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361443839E954C488E1554F766430BDE" ma:contentTypeVersion="37" ma:contentTypeDescription="Skapa ett nytt dokument." ma:contentTypeScope="" ma:versionID="ec0867efc9d878e75742a5b73fddae48">
  <xsd:schema xmlns:xsd="http://www.w3.org/2001/XMLSchema" xmlns:xs="http://www.w3.org/2001/XMLSchema" xmlns:p="http://schemas.microsoft.com/office/2006/metadata/properties" xmlns:ns2="dd3acd59-a8d8-42b1-950d-eec6c247243c" xmlns:ns3="343f6c91-b5b3-4dff-89ad-5fc55ccc8930" targetNamespace="http://schemas.microsoft.com/office/2006/metadata/properties" ma:root="true" ma:fieldsID="4f4ea334ff345e29c5775f0a2fd1174f" ns2:_="" ns3:_="">
    <xsd:import namespace="dd3acd59-a8d8-42b1-950d-eec6c247243c"/>
    <xsd:import namespace="343f6c91-b5b3-4dff-89ad-5fc55ccc8930"/>
    <xsd:element name="properties">
      <xsd:complexType>
        <xsd:sequence>
          <xsd:element name="documentManagement">
            <xsd:complexType>
              <xsd:all>
                <xsd:element ref="ns2:Publiceringsdatum"/>
                <xsd:element ref="ns2:Ansvarig_x0020_webbredakt_x00f6_r"/>
                <xsd:element ref="ns2:Dokumenttyp"/>
                <xsd:element ref="ns2:E_x002d_plikt"/>
                <xsd:element ref="ns2:Webbplatstillh_x00f6_righet" minOccurs="0"/>
                <xsd:element ref="ns2:Verksamhetsomr_x00e5_de" minOccurs="0"/>
                <xsd:element ref="ns2:Produkt"/>
                <xsd:element ref="ns2:_x00c4_mnesomr_x00e5_de" minOccurs="0"/>
                <xsd:element ref="ns3:SharedWithUsers" minOccurs="0"/>
                <xsd:element ref="ns2:i01e5b6f93524074838bfc1e1bab8714" minOccurs="0"/>
                <xsd:element ref="ns3:TaxCatchAll" minOccurs="0"/>
                <xsd:element ref="ns2:Status_x0020_p_x00e5__x0020_publikation"/>
                <xsd:element ref="ns3:Titel"/>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3acd59-a8d8-42b1-950d-eec6c247243c" elementFormDefault="qualified">
    <xsd:import namespace="http://schemas.microsoft.com/office/2006/documentManagement/types"/>
    <xsd:import namespace="http://schemas.microsoft.com/office/infopath/2007/PartnerControls"/>
    <xsd:element name="Publiceringsdatum" ma:index="2" ma:displayName="Datum för publicering på webb" ma:format="DateOnly" ma:internalName="Publiceringsdatum">
      <xsd:simpleType>
        <xsd:restriction base="dms:DateTime"/>
      </xsd:simpleType>
    </xsd:element>
    <xsd:element name="Ansvarig_x0020_webbredakt_x00f6_r" ma:index="4" ma:displayName="Ansvarig webbredaktör" ma:list="UserInfo" ma:SharePointGroup="0" ma:internalName="Ansvarig_x0020_webbredakt_x00f6_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okumenttyp" ma:index="5" ma:displayName="Dokumenttyp" ma:default="Mall" ma:format="Dropdown" ma:internalName="Dokumenttyp">
      <xsd:simpleType>
        <xsd:restriction base="dms:Choice">
          <xsd:enumeration value="Mall"/>
          <xsd:enumeration value="Instruktion/manual"/>
          <xsd:enumeration value="Informationsmaterial"/>
          <xsd:enumeration value="Konferensmaterial"/>
          <xsd:enumeration value="Övrigt"/>
        </xsd:restriction>
      </xsd:simpleType>
    </xsd:element>
    <xsd:element name="E_x002d_plikt" ma:index="6" ma:displayName="E-plikt" ma:default="Ja" ma:format="Dropdown" ma:internalName="E_x002d_plikt">
      <xsd:simpleType>
        <xsd:restriction base="dms:Choice">
          <xsd:enumeration value="Ja"/>
          <xsd:enumeration value="Nej"/>
        </xsd:restriction>
      </xsd:simpleType>
    </xsd:element>
    <xsd:element name="Webbplatstillh_x00f6_righet" ma:index="7" nillable="true" ma:displayName="Webbplatstillhörighet" ma:default="Socialstyrelsen.se" ma:internalName="Webbplatstillh_x00f6_righet" ma:requiredMultiChoice="true">
      <xsd:complexType>
        <xsd:complexContent>
          <xsd:extension base="dms:MultiChoice">
            <xsd:sequence>
              <xsd:element name="Value" maxOccurs="unbounded" minOccurs="0" nillable="true">
                <xsd:simpleType>
                  <xsd:restriction base="dms:Choice">
                    <xsd:enumeration value="Socialstyrelsen.se"/>
                    <xsd:enumeration value="Statsbidrag"/>
                    <xsd:enumeration value="Legitimation"/>
                    <xsd:enumeration value="Min insats"/>
                    <xsd:enumeration value="Koll på Soc"/>
                    <xsd:enumeration value="DIV"/>
                    <xsd:enumeration value="Patientsäkerhet"/>
                    <xsd:enumeration value="Vem får göra vad"/>
                    <xsd:enumeration value="ROI.se"/>
                    <xsd:enumeration value="Livsviktigt"/>
                  </xsd:restriction>
                </xsd:simpleType>
              </xsd:element>
            </xsd:sequence>
          </xsd:extension>
        </xsd:complexContent>
      </xsd:complexType>
    </xsd:element>
    <xsd:element name="Verksamhetsomr_x00e5_de" ma:index="8" nillable="true" ma:displayName="Verksamhetsområde" ma:internalName="Verksamhetsomr_x00e5_d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Produkt" ma:index="9" ma:displayName="Produkt" ma:format="RadioButtons" ma:internalName="Produkt">
      <xsd:simpleType>
        <xsd:restriction base="dms:Choice">
          <xsd:enumeration value="Blankett"/>
          <xsd:enumeration value="Remissvar"/>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_x00c4_mnesomr_x00e5_de" ma:index="10" nillable="true" ma:displayName="Ämnesområde" ma:internalName="_x00c4_mnesomr_x00e5_d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hälsa"/>
                    <xsd:enumeration value="Ekonomiskt bistånd"/>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element name="i01e5b6f93524074838bfc1e1bab8714" ma:index="18" ma:taxonomy="true" ma:internalName="i01e5b6f93524074838bfc1e1bab8714" ma:taxonomyFieldName="Ansvarig_x0020_avdelning" ma:displayName="Ansvarig avdelning/enhet" ma:default="" ma:fieldId="{201e5b6f-9352-4074-838b-fc1e1bab8714}"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Status_x0020_p_x00e5__x0020_publikation" ma:index="20" ma:displayName="Status på publikation" ma:default="Publicerad" ma:format="Dropdown" ma:internalName="Status_x0020_p_x00e5__x0020_publikation">
      <xsd:simpleType>
        <xsd:restriction base="dms:Choice">
          <xsd:enumeration value="Publicerad"/>
          <xsd:enumeration value="Ej publicerad"/>
        </xsd:restriction>
      </xsd:simple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SharedWithUsers" ma:index="17"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9" nillable="true" ma:displayName="Taxonomy Catch All Column" ma:description="" ma:hidden="true" ma:list="{d16448d0-d907-4fd0-a73a-d926832f6153}" ma:internalName="TaxCatchAll"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itel" ma:index="21" ma:displayName="Titel" ma:internalName="Titel"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C92573-D875-4871-BB97-75789C903393}">
  <ds:schemaRefs>
    <ds:schemaRef ds:uri="http://schemas.microsoft.com/sharepoint/v3/contenttype/forms"/>
  </ds:schemaRefs>
</ds:datastoreItem>
</file>

<file path=customXml/itemProps2.xml><?xml version="1.0" encoding="utf-8"?>
<ds:datastoreItem xmlns:ds="http://schemas.openxmlformats.org/officeDocument/2006/customXml" ds:itemID="{0F4CF34A-7793-424A-BF7F-3DB732CF3454}">
  <ds:schemaRefs>
    <ds:schemaRef ds:uri="http://schemas.microsoft.com/office/2006/documentManagement/types"/>
    <ds:schemaRef ds:uri="dd3acd59-a8d8-42b1-950d-eec6c247243c"/>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343f6c91-b5b3-4dff-89ad-5fc55ccc8930"/>
    <ds:schemaRef ds:uri="http://www.w3.org/XML/1998/namespace"/>
    <ds:schemaRef ds:uri="http://purl.org/dc/dcmitype/"/>
  </ds:schemaRefs>
</ds:datastoreItem>
</file>

<file path=customXml/itemProps3.xml><?xml version="1.0" encoding="utf-8"?>
<ds:datastoreItem xmlns:ds="http://schemas.openxmlformats.org/officeDocument/2006/customXml" ds:itemID="{F2BDD971-BADF-427E-9579-B824215A28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3acd59-a8d8-42b1-950d-eec6c247243c"/>
    <ds:schemaRef ds:uri="343f6c91-b5b3-4dff-89ad-5fc55ccc8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Om statistiken</vt:lpstr>
      <vt:lpstr>Definitioner</vt:lpstr>
      <vt:lpstr>Smittade - ålder kön</vt:lpstr>
      <vt:lpstr>Avlidna - ålder kön</vt:lpstr>
      <vt:lpstr>Smittade - län</vt:lpstr>
      <vt:lpstr>Avlidna - län</vt:lpstr>
      <vt:lpstr>Avlidna - dödsplats</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sas user</dc:creator>
  <cp:lastModifiedBy>Mattias Aman Svensson</cp:lastModifiedBy>
  <cp:lastPrinted>2020-05-12T14:59:54Z</cp:lastPrinted>
  <dcterms:created xsi:type="dcterms:W3CDTF">2011-02-11T15:45:55Z</dcterms:created>
  <dcterms:modified xsi:type="dcterms:W3CDTF">2022-06-08T09:37:14Z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flowChangePath">
    <vt:lpwstr>2f614190-dd6d-4125-8bfd-1cfdb7acd613,4;2f614190-dd6d-4125-8bfd-1cfdb7acd613,2;</vt:lpwstr>
  </property>
  <property fmtid="{D5CDD505-2E9C-101B-9397-08002B2CF9AE}" pid="3" name="ContentTypeId">
    <vt:lpwstr>0x010100361443839E954C488E1554F766430BDE</vt:lpwstr>
  </property>
  <property fmtid="{D5CDD505-2E9C-101B-9397-08002B2CF9AE}" pid="4" name="Ansvarig avdelning">
    <vt:lpwstr>9;#statistik och jämförelser|338b04a2-62bc-42a8-9e4b-6158db2fb390</vt:lpwstr>
  </property>
</Properties>
</file>