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9.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1.xml" ContentType="application/vnd.openxmlformats-officedocument.themeOverride+xml"/>
  <Override PartName="/xl/drawings/drawing12.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5.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
    </mc:Choice>
  </mc:AlternateContent>
  <bookViews>
    <workbookView xWindow="0" yWindow="0" windowWidth="28800" windowHeight="12300" tabRatio="778"/>
  </bookViews>
  <sheets>
    <sheet name="Om statistiken" sheetId="20" r:id="rId1"/>
    <sheet name="Definitioner" sheetId="21" r:id="rId2"/>
    <sheet name="Smittade" sheetId="22" r:id="rId3"/>
    <sheet name="Slutenvårdade" sheetId="15" r:id="rId4"/>
    <sheet name="IVA" sheetId="4" r:id="rId5"/>
    <sheet name="Avlidna" sheetId="17" r:id="rId6"/>
    <sheet name="Tidsperiod - smittade avlidna" sheetId="26" r:id="rId7"/>
    <sheet name="Tidsperiod - vårdade" sheetId="28" r:id="rId8"/>
    <sheet name="Säbo Hemtjänst" sheetId="16" r:id="rId9"/>
    <sheet name="Smittade ålder" sheetId="23" r:id="rId10"/>
    <sheet name="Smittade månad" sheetId="30" r:id="rId11"/>
    <sheet name="Befolkningen" sheetId="31" r:id="rId12"/>
  </sheets>
  <externalReferences>
    <externalReference r:id="rId13"/>
    <externalReference r:id="rId14"/>
    <externalReference r:id="rId15"/>
  </externalReferences>
  <definedNames>
    <definedName name="innehållsförteckning" localSheetId="1">'[1]Om statistiken'!#REF!</definedName>
    <definedName name="innehållsförteckning" localSheetId="2">'[2]Om statistiken'!#REF!</definedName>
    <definedName name="innehållsförteckning" localSheetId="10">'[2]Om statistiken'!#REF!</definedName>
    <definedName name="innehållsförteckning" localSheetId="7">'[3]Om statistiken'!#REF!</definedName>
    <definedName name="innehållsförteckning">'Om statistiken'!#REF!</definedName>
  </definedNames>
  <calcPr calcId="162913" concurrentCalc="0"/>
</workbook>
</file>

<file path=xl/calcChain.xml><?xml version="1.0" encoding="utf-8"?>
<calcChain xmlns="http://schemas.openxmlformats.org/spreadsheetml/2006/main">
  <c r="D67" i="26" l="1"/>
  <c r="C67" i="26"/>
  <c r="B67" i="26"/>
  <c r="D66" i="26"/>
  <c r="C66" i="26"/>
  <c r="B66" i="26"/>
  <c r="D65" i="26"/>
  <c r="D64" i="26"/>
  <c r="C65" i="26"/>
  <c r="C64" i="26"/>
  <c r="B65" i="26"/>
  <c r="B64" i="26"/>
  <c r="D74" i="28"/>
  <c r="C74" i="28"/>
  <c r="B74" i="28"/>
  <c r="D73" i="28"/>
  <c r="C73" i="28"/>
  <c r="B73" i="28"/>
  <c r="D68" i="28"/>
  <c r="C68" i="28"/>
  <c r="B68" i="28"/>
  <c r="D67" i="28"/>
  <c r="C67" i="28"/>
  <c r="B67" i="28"/>
  <c r="D68" i="17"/>
  <c r="D69" i="17"/>
  <c r="D70" i="17"/>
  <c r="D71" i="17"/>
  <c r="C68" i="17"/>
  <c r="C69" i="17"/>
  <c r="C70" i="17"/>
  <c r="C71" i="17"/>
  <c r="B68" i="17"/>
  <c r="B69" i="17"/>
  <c r="B70" i="17"/>
  <c r="B71" i="17"/>
  <c r="D59" i="17"/>
  <c r="D60" i="17"/>
  <c r="D61" i="17"/>
  <c r="D62" i="17"/>
  <c r="D63" i="17"/>
  <c r="C59" i="17"/>
  <c r="C60" i="17"/>
  <c r="C61" i="17"/>
  <c r="C62" i="17"/>
  <c r="C63" i="17"/>
  <c r="B59" i="17"/>
  <c r="B60" i="17"/>
  <c r="B61" i="17"/>
  <c r="B62" i="17"/>
  <c r="B63" i="17"/>
  <c r="D71" i="22"/>
  <c r="D72" i="22"/>
  <c r="D73" i="22"/>
  <c r="D74" i="22"/>
  <c r="C71" i="22"/>
  <c r="C72" i="22"/>
  <c r="C73" i="22"/>
  <c r="C74" i="22"/>
  <c r="B71" i="22"/>
  <c r="B72" i="22"/>
  <c r="B73" i="22"/>
  <c r="B74" i="22"/>
  <c r="D62" i="22"/>
  <c r="D63" i="22"/>
  <c r="D64" i="22"/>
  <c r="D65" i="22"/>
  <c r="D66" i="22"/>
  <c r="C62" i="22"/>
  <c r="C63" i="22"/>
  <c r="C64" i="22"/>
  <c r="C65" i="22"/>
  <c r="C66" i="22"/>
  <c r="B62" i="22"/>
  <c r="B63" i="22"/>
  <c r="B64" i="22"/>
  <c r="B65" i="22"/>
  <c r="B66" i="22"/>
</calcChain>
</file>

<file path=xl/sharedStrings.xml><?xml version="1.0" encoding="utf-8"?>
<sst xmlns="http://schemas.openxmlformats.org/spreadsheetml/2006/main" count="1759" uniqueCount="222">
  <si>
    <t>Totalt</t>
  </si>
  <si>
    <t>Män</t>
  </si>
  <si>
    <t>Kvinnor</t>
  </si>
  <si>
    <t>Antal</t>
  </si>
  <si>
    <t>%*</t>
  </si>
  <si>
    <t>Disponibel inkomst</t>
  </si>
  <si>
    <t>Förvärvsarbete</t>
  </si>
  <si>
    <t>Studerande</t>
  </si>
  <si>
    <t>Vård av barn/anhörig</t>
  </si>
  <si>
    <t>Sjuk</t>
  </si>
  <si>
    <t>Arbetslös</t>
  </si>
  <si>
    <t>Förtidspensionär</t>
  </si>
  <si>
    <t>Ekonomiskt bistånd</t>
  </si>
  <si>
    <t>Arbetmarknadspolitisk åtgärd</t>
  </si>
  <si>
    <t>Ålderspensionär</t>
  </si>
  <si>
    <t>Saknar inkomst</t>
  </si>
  <si>
    <t>Sverige</t>
  </si>
  <si>
    <t>Norden utom Sverige</t>
  </si>
  <si>
    <t>Afrika</t>
  </si>
  <si>
    <t>Asien</t>
  </si>
  <si>
    <t>Sydamerika</t>
  </si>
  <si>
    <t>Utbildningsnivå</t>
  </si>
  <si>
    <t>uppgift om utbildningsnivå saknas</t>
  </si>
  <si>
    <t>Födelseland</t>
  </si>
  <si>
    <t>Kvintil 2</t>
  </si>
  <si>
    <t>Kvintil 3</t>
  </si>
  <si>
    <t>Kvintil 4</t>
  </si>
  <si>
    <t>Huvudsaklig inkomstkälla</t>
  </si>
  <si>
    <t>Svensk eller utländsk bakgrund</t>
  </si>
  <si>
    <t>Svensk bakgrund</t>
  </si>
  <si>
    <t>Utländsk bakgrund</t>
  </si>
  <si>
    <t>förgymnasial utbildning</t>
  </si>
  <si>
    <t>gymnasial utbildning</t>
  </si>
  <si>
    <t>okänd</t>
  </si>
  <si>
    <t>uppgift om bakgrund saknas</t>
  </si>
  <si>
    <t>uppgift om inkomstkälla saknas</t>
  </si>
  <si>
    <t>Antal individer med laboratoriebekräftad covid-19 som bor på särskilt boende</t>
  </si>
  <si>
    <t>Antal avlidna till följd av covid-19</t>
  </si>
  <si>
    <t>.</t>
  </si>
  <si>
    <t>Totalt antal avlidna</t>
  </si>
  <si>
    <t>Totalt antal inskrivna</t>
  </si>
  <si>
    <t>Totalt antal smittade</t>
  </si>
  <si>
    <t>Övriga</t>
  </si>
  <si>
    <t>Innehållsförteckning</t>
  </si>
  <si>
    <r>
      <rPr>
        <b/>
        <sz val="8"/>
        <rFont val="Century Gothic"/>
        <family val="2"/>
        <scheme val="minor"/>
      </rPr>
      <t>Metod och källa</t>
    </r>
    <r>
      <rPr>
        <sz val="8"/>
        <rFont val="Century Gothic"/>
        <family val="2"/>
        <scheme val="minor"/>
      </rPr>
      <t xml:space="preserve">
Uppgifter från Folkhälsomyndigheten (SmiNet), Svenska intensivvårdsregistret (SIR) och Socialstyrelsen (patientregistret, SOL, dödsorsaksintyg) samkördes med uppgifter från SCB.</t>
    </r>
  </si>
  <si>
    <t>Avlidna</t>
  </si>
  <si>
    <t>Särskilt boende</t>
  </si>
  <si>
    <t>Slutenvård</t>
  </si>
  <si>
    <t>IVA</t>
  </si>
  <si>
    <t>Definitioner</t>
  </si>
  <si>
    <t>Beskrivning</t>
  </si>
  <si>
    <t>Datakälla</t>
  </si>
  <si>
    <t>RTB registret, SCB</t>
  </si>
  <si>
    <t>Uppgift om födelseland saknas</t>
  </si>
  <si>
    <t>Med svensk bakgrund menas Inrikes födda individer med antingen en inrikes och en utrikes född förälder eller två inrikes födda föräldrar</t>
  </si>
  <si>
    <t>Född i Sverige</t>
  </si>
  <si>
    <t>Född i Afrika</t>
  </si>
  <si>
    <t>Född i Asien</t>
  </si>
  <si>
    <t>Född i Sydamerika</t>
  </si>
  <si>
    <t>Född i någon av de europeiska länderna utanför EU</t>
  </si>
  <si>
    <t>Född i annat land än de ovan beskrivna</t>
  </si>
  <si>
    <t>Registrering av födelseland saknas</t>
  </si>
  <si>
    <t>Inkomst- och taxeringsregistret, SCB</t>
  </si>
  <si>
    <t>Inkomstkvintil 1 -5</t>
  </si>
  <si>
    <t>Arbetslös, inskriven på arbetsfömedlingen</t>
  </si>
  <si>
    <t>Inkomst från föräldraledighet och vård av närstående</t>
  </si>
  <si>
    <t>Inkomst från studier</t>
  </si>
  <si>
    <t>Inkomst från sjuk- eller aktivitetsersättning</t>
  </si>
  <si>
    <t>Inkomst från ekonomiskt bistånd</t>
  </si>
  <si>
    <t>Inkomst från sjukdom/arbetsskada/rehabilitering</t>
  </si>
  <si>
    <t>Inkomst från förvärvsarbete</t>
  </si>
  <si>
    <t>Inkomst från arbetsmarknadspolitisk åtgärd</t>
  </si>
  <si>
    <t>Inkomst från ålderspension</t>
  </si>
  <si>
    <t>Ingen inkomst</t>
  </si>
  <si>
    <t>Registrering av inkomst saknas</t>
  </si>
  <si>
    <t>Utbildningsregistret, SCB</t>
  </si>
  <si>
    <t>Högsta utbidlningsnivå är förgymnasial utbildning</t>
  </si>
  <si>
    <t>Högsta utbildningsnivån är på gymnasial nivå</t>
  </si>
  <si>
    <t>Högsta utbildningsnivån är eftergymnasial, mindre än 3 år</t>
  </si>
  <si>
    <t>Högsta utbildningsnivån är eftergymnasial, 3 år eller mer</t>
  </si>
  <si>
    <t>Okänd utbildningsnivå</t>
  </si>
  <si>
    <t>Registrering av utbildningsnivå saknas</t>
  </si>
  <si>
    <t>Antal unika patienter som rapporterats till Socialstyrelsen som inskrivna på IVA med diagnosen covid-19</t>
  </si>
  <si>
    <t>Definitioner av variabler</t>
  </si>
  <si>
    <t>Antal patienter inskrivna i sluten vård med covid-19</t>
  </si>
  <si>
    <t>Antal patienter inskrivna på intensivvård med covid-19</t>
  </si>
  <si>
    <t>Populationer</t>
  </si>
  <si>
    <t>50-64 år</t>
  </si>
  <si>
    <t>Antal och andel unika patienter som rapporterats till Socialstyrelsen som inskrivna i slutenvård med diagnosen covid-19. Endast ett slutenvårdstillfälle för en patient ingår i statistiken.</t>
  </si>
  <si>
    <t>Särskilt boende populationen utgörs av laboratoriebekräftade covid-19-smittade med särskilt boende stöd enligt SOL-registret</t>
  </si>
  <si>
    <t>Född i någon av de nordiska länderna</t>
  </si>
  <si>
    <t>Kvintil 1 - lägsta inkomsterna</t>
  </si>
  <si>
    <t>Kvintil 5 - högsta inkomsterna</t>
  </si>
  <si>
    <t>RAKS (LISA-databasen), SCB</t>
  </si>
  <si>
    <t>Med utländsk bakgrund menas utrikes födda personer eller personer födda i Sverige som har två utrikes födda föräldrar</t>
  </si>
  <si>
    <t>* andel av totalen
X - uppgiften har skyddats av sekretesskäl</t>
  </si>
  <si>
    <t>Totalt antal Smittade</t>
  </si>
  <si>
    <t>18-49 år</t>
  </si>
  <si>
    <t>&gt; 65 år</t>
  </si>
  <si>
    <t xml:space="preserve">Antal och andel unika patienter som smittas med diagnosen covid-19. </t>
  </si>
  <si>
    <t>30-39 år</t>
  </si>
  <si>
    <t>40-49 år</t>
  </si>
  <si>
    <t>50-59 år</t>
  </si>
  <si>
    <t>Bekräftade smittade</t>
  </si>
  <si>
    <t>Slutenvårdade</t>
  </si>
  <si>
    <t>Hemtjänst</t>
  </si>
  <si>
    <t xml:space="preserve">Statistik över laboriatorie bekräftade smittade och avlidna i covid-19 under tre tidsperioder </t>
  </si>
  <si>
    <t xml:space="preserve">Statistik över slutenvårdade och intensivvårdade i samband med covid-19 under tre tidsperioder </t>
  </si>
  <si>
    <t xml:space="preserve">Statistik över smittade i covid-19 per månad </t>
  </si>
  <si>
    <t>Disponibel hushållsinkomst</t>
  </si>
  <si>
    <r>
      <rPr>
        <b/>
        <sz val="8"/>
        <color theme="1"/>
        <rFont val="Calibri"/>
        <family val="2"/>
      </rPr>
      <t xml:space="preserve">≥ </t>
    </r>
    <r>
      <rPr>
        <b/>
        <sz val="8"/>
        <color theme="1"/>
        <rFont val="Century Gothic"/>
        <family val="2"/>
        <scheme val="minor"/>
      </rPr>
      <t>65 år</t>
    </r>
  </si>
  <si>
    <t>&lt; 20 år</t>
  </si>
  <si>
    <t xml:space="preserve">20-29 år </t>
  </si>
  <si>
    <t>60-69 år</t>
  </si>
  <si>
    <t>70-79 år</t>
  </si>
  <si>
    <t>80-89 år</t>
  </si>
  <si>
    <r>
      <rPr>
        <b/>
        <sz val="8"/>
        <color theme="1"/>
        <rFont val="Calibri"/>
        <family val="2"/>
      </rPr>
      <t>≥</t>
    </r>
    <r>
      <rPr>
        <b/>
        <sz val="8"/>
        <color theme="1"/>
        <rFont val="Century Gothic"/>
        <family val="2"/>
        <scheme val="minor"/>
      </rPr>
      <t>90 år</t>
    </r>
  </si>
  <si>
    <t>Uppgift saknas</t>
  </si>
  <si>
    <t>män</t>
  </si>
  <si>
    <t>kvinna</t>
  </si>
  <si>
    <t>totalt</t>
  </si>
  <si>
    <t>total</t>
  </si>
  <si>
    <t>eftergymnasial utbildning mindre än 3 år</t>
  </si>
  <si>
    <t>eftergymnasial utbildning 3 år eller mer</t>
  </si>
  <si>
    <t xml:space="preserve">Kvintil 1 </t>
  </si>
  <si>
    <t xml:space="preserve">Kvintil 5 </t>
  </si>
  <si>
    <t>Period 1</t>
  </si>
  <si>
    <t>Period 2</t>
  </si>
  <si>
    <t>Period 3</t>
  </si>
  <si>
    <r>
      <rPr>
        <b/>
        <sz val="8"/>
        <color theme="1"/>
        <rFont val="Century Gothic"/>
        <family val="2"/>
        <scheme val="minor"/>
      </rPr>
      <t>Statistiska mått</t>
    </r>
    <r>
      <rPr>
        <sz val="8"/>
        <color theme="1"/>
        <rFont val="Century Gothic"/>
        <family val="2"/>
        <scheme val="minor"/>
      </rPr>
      <t xml:space="preserve">
Antal, andelar uppdelat på totalt antal, kön och åldersintervall.</t>
    </r>
  </si>
  <si>
    <r>
      <rPr>
        <b/>
        <sz val="8"/>
        <color theme="1"/>
        <rFont val="Century Gothic"/>
        <family val="2"/>
        <scheme val="minor"/>
      </rPr>
      <t>Bortfall</t>
    </r>
    <r>
      <rPr>
        <sz val="8"/>
        <color theme="1"/>
        <rFont val="Century Gothic"/>
        <family val="2"/>
        <scheme val="minor"/>
      </rPr>
      <t xml:space="preserve">
Tänkbara skäl kan vara att personerna inte var folkbokförda i sverige 31 dec 2020, eller att de specifika uppgifterna saknas i SCB:s register. </t>
    </r>
  </si>
  <si>
    <t>Statistiken är framtagen genom en samkörning av särskilt insamlade uppgifter om slutenvård från regionerna, patientregistret, dödsorsaksregister och SOL-registret samt kvalitetsregistret svenska intensivvårdsregistret SIR och uppgifter om socioekonomiska variabler från statistiska centralbyrån, SCB. De socioekonomiska variablerna har tagits fram för samtliga i Sverige folkbokförda personer per den 31 december 2020.
Uppgifterna om socioekonomi som taits fram gäller årsslutet 2019 och utgör den senast tillgängliga statistiken.</t>
  </si>
  <si>
    <r>
      <rPr>
        <b/>
        <sz val="8"/>
        <color theme="1"/>
        <rFont val="Century Gothic"/>
        <family val="2"/>
        <scheme val="minor"/>
      </rPr>
      <t>Variabler</t>
    </r>
    <r>
      <rPr>
        <sz val="8"/>
        <color theme="1"/>
        <rFont val="Century Gothic"/>
        <family val="2"/>
        <scheme val="minor"/>
      </rPr>
      <t xml:space="preserve">
Huvudsaklig inkomstkälla, disponibel hushållsinkomst, födelseland, svensk/ utländsk bakgrund och utbildning.</t>
    </r>
  </si>
  <si>
    <t>Tidsperiod - smittade avlidna</t>
  </si>
  <si>
    <t>Tidsperiod - vårdade</t>
  </si>
  <si>
    <t>Säbo Hemtjänst</t>
  </si>
  <si>
    <t>Smittade ålder</t>
  </si>
  <si>
    <t>Smittade månad</t>
  </si>
  <si>
    <t>Antal individer 70 år och äldre med covid-19 som bor på särskilt boende (Säbo) eller har hemtjänst</t>
  </si>
  <si>
    <t>Statistik över smittade i covid-19 uppdelat på 10-årsintervall</t>
  </si>
  <si>
    <t>20-49 år</t>
  </si>
  <si>
    <t>Inkomsten avser disponibel inkomst per konsumtionsenhet. Den fås genom att summan av samtliga i familjen ingående medlemmars inkomst divideras med familjens totala konsumtionsvikt. Viktsystemet tar hänsyn till hushållets sammansättning (se variabel CDISP04KEHB, Inkomst- och taxeringsregistret, SCB).
Kvintilerna delar upp populationen i fem lika stora delar med avseende på inkomsten. En femtedel av observationerna i populationen är mindre än den första kvintilen, som även kallas den undre kvintilen. Fyra femtedelar av observationerna är mindre än den femte kvintilen, som även kallas den övre kvintilen. Kvintil 1 avser den lägsta inkomstkvintilen och Kvintil 5 den högsta.</t>
  </si>
  <si>
    <t>Förgymnasial utbildning</t>
  </si>
  <si>
    <t>Gymnasial utbildning</t>
  </si>
  <si>
    <t>Eftergymnasial utbildning, mindre än 3 år</t>
  </si>
  <si>
    <t>Eftergymnasial utbildning, 3 år eller mer</t>
  </si>
  <si>
    <t>Okänd</t>
  </si>
  <si>
    <t>Uppgift om utbildningsnivå saknas</t>
  </si>
  <si>
    <t>EU utom Norden</t>
  </si>
  <si>
    <t>Europa utom EU och Norden</t>
  </si>
  <si>
    <t>Född i någon av länderna tillhörande EU, exklusive de nordiska länderna</t>
  </si>
  <si>
    <t>X</t>
  </si>
  <si>
    <t>Befolkningen</t>
  </si>
  <si>
    <t>Antal och andel folkbokförda individer per den 31 december 2019</t>
  </si>
  <si>
    <t>&lt;20 år</t>
  </si>
  <si>
    <t>Eftergymnasial utbildning, &lt; 3 år</t>
  </si>
  <si>
    <r>
      <t xml:space="preserve">Eftergymnasial utbildning, </t>
    </r>
    <r>
      <rPr>
        <sz val="8"/>
        <color theme="1"/>
        <rFont val="Calibri"/>
        <family val="2"/>
      </rPr>
      <t xml:space="preserve">≥ </t>
    </r>
    <r>
      <rPr>
        <sz val="8"/>
        <color theme="1"/>
        <rFont val="Century Gothic"/>
        <family val="2"/>
        <scheme val="minor"/>
      </rPr>
      <t xml:space="preserve">3 år </t>
    </r>
  </si>
  <si>
    <t>Kvintil 5</t>
  </si>
  <si>
    <t>Statistik över bekräftade smittade av covid-19 uppdelat på kön och åldersindelning</t>
  </si>
  <si>
    <t>≥ 65 år</t>
  </si>
  <si>
    <r>
      <t xml:space="preserve">Eftergymnasial utbildning, </t>
    </r>
    <r>
      <rPr>
        <sz val="8"/>
        <color rgb="FFFFFFFF"/>
        <rFont val="Calibri"/>
        <family val="2"/>
      </rPr>
      <t xml:space="preserve">≥ </t>
    </r>
    <r>
      <rPr>
        <sz val="8"/>
        <color rgb="FFFFFFFF"/>
        <rFont val="Century Gothic"/>
        <family val="2"/>
        <scheme val="minor"/>
      </rPr>
      <t xml:space="preserve">3 år </t>
    </r>
  </si>
  <si>
    <t>eftergymnasial utbildning, &lt; 3 år</t>
  </si>
  <si>
    <r>
      <t xml:space="preserve">Eftergymnasial utbildning, </t>
    </r>
    <r>
      <rPr>
        <sz val="8"/>
        <color theme="1"/>
        <rFont val="Calibri"/>
        <family val="2"/>
      </rPr>
      <t>≥</t>
    </r>
    <r>
      <rPr>
        <sz val="8"/>
        <color theme="1"/>
        <rFont val="Century Gothic"/>
        <family val="2"/>
        <scheme val="minor"/>
      </rPr>
      <t xml:space="preserve"> 3 år </t>
    </r>
  </si>
  <si>
    <r>
      <rPr>
        <b/>
        <sz val="8"/>
        <color theme="1"/>
        <rFont val="Calibri"/>
        <family val="2"/>
      </rPr>
      <t>≥</t>
    </r>
    <r>
      <rPr>
        <b/>
        <sz val="8"/>
        <color theme="1"/>
        <rFont val="Century Gothic"/>
        <family val="2"/>
        <scheme val="minor"/>
      </rPr>
      <t xml:space="preserve"> 65 år</t>
    </r>
  </si>
  <si>
    <t>Antal och andel avlidna personer i covid-19 enligt inkomna dödsorsaksintyg</t>
  </si>
  <si>
    <r>
      <t xml:space="preserve">Eftergymnasial utbildning, </t>
    </r>
    <r>
      <rPr>
        <sz val="8"/>
        <color theme="1"/>
        <rFont val="Calibri"/>
        <family val="2"/>
      </rPr>
      <t>≥</t>
    </r>
    <r>
      <rPr>
        <sz val="8"/>
        <color theme="1"/>
        <rFont val="Century Gothic"/>
        <family val="2"/>
        <scheme val="minor"/>
      </rPr>
      <t xml:space="preserve"> 3 år</t>
    </r>
  </si>
  <si>
    <t>Statistik över slutenvårdade patienter med covid-19 uppdelat på kön och åldersindelning</t>
  </si>
  <si>
    <t>Statistik över avlidna till följd av covid-19 uppdelat på kön och åldersindelning</t>
  </si>
  <si>
    <t xml:space="preserve">Antal och andel unika patienter som laborietoriebekräftats smittats av covid-19. </t>
  </si>
  <si>
    <r>
      <t xml:space="preserve">eftergymnasial utbildning, </t>
    </r>
    <r>
      <rPr>
        <sz val="8"/>
        <color rgb="FFFFFFFF"/>
        <rFont val="Calibri"/>
        <family val="2"/>
      </rPr>
      <t>≥</t>
    </r>
    <r>
      <rPr>
        <sz val="8"/>
        <color rgb="FFFFFFFF"/>
        <rFont val="Century Gothic"/>
        <family val="2"/>
      </rPr>
      <t xml:space="preserve"> </t>
    </r>
    <r>
      <rPr>
        <sz val="8"/>
        <color rgb="FFFFFFFF"/>
        <rFont val="Century Gothic"/>
        <family val="2"/>
        <scheme val="minor"/>
      </rPr>
      <t>3 år</t>
    </r>
  </si>
  <si>
    <t>Statistik över antal patienter inskrivna på intensivvård med Covid-19 uppdelat på kön och åldersindelning</t>
  </si>
  <si>
    <t xml:space="preserve"> period 1</t>
  </si>
  <si>
    <t>period 2</t>
  </si>
  <si>
    <t>period 3</t>
  </si>
  <si>
    <t>Uppgift okänd/saknas</t>
  </si>
  <si>
    <t>Antal och andel bekräftat smittade av covid-19 enlig SmiNet och avlidna personer i covid-19 enligt inkomna dödsorsaksintyg, uppdelat på tre tidsperiod.</t>
  </si>
  <si>
    <t>Antal unika patienter som rapporterats till Socialstyrelsen som inskrivna i slutenvård med diagnosen covid-19 uppdelat på tre tidsperioder. Endast ett slutenvårdstillfälle för en patient ingår i statistiken, om det skulle förekomma mer än ett.</t>
  </si>
  <si>
    <t>Uppgift  saknas</t>
  </si>
  <si>
    <t>Antal och andel unika personer som smittas av covid-19 enligt SmiNet</t>
  </si>
  <si>
    <r>
      <rPr>
        <b/>
        <sz val="8"/>
        <rFont val="Century Gothic"/>
        <family val="2"/>
        <scheme val="minor"/>
      </rPr>
      <t>Redovisning tabeller</t>
    </r>
    <r>
      <rPr>
        <sz val="8"/>
        <rFont val="Century Gothic"/>
        <family val="2"/>
        <scheme val="minor"/>
      </rPr>
      <t xml:space="preserve">
En flik per covid-19-population.
Två flikar med smittade/avlidna och slutenvårdade/IVA uppdelat på tre tidsperioder enligt 
Period 1 avser 2020-02-21 - 2020-08-31
Period 2 avser 2020-09-01 - 2021-01-31
Period 3 avser 2021-02-01 - senast uppdaterade datum
En flik för smittade uppdelat på åldersklasser med 10 års-intervall.
En flik med smittade uppdelat på månad.
En flik med andel smittade per socioekonomi samt motsvarande för befolkningen. Antal smittade per 100 000 invånare.
</t>
    </r>
  </si>
  <si>
    <t xml:space="preserve">Statistiken i tabellerna bygger på alla uppgifter som hittills inkommit till Socialstyrelsen, Folkhälsomyndigheten, SCB och SIR. Statistiken ska betraktas som preliminär eftersom, det på grund av eftersläpning, gör att intyg kan inrapporteras sent. De utgör därför inte det slutgiltiga antalet. </t>
  </si>
  <si>
    <t>Slutenvårdad för covid-19</t>
  </si>
  <si>
    <t>Term</t>
  </si>
  <si>
    <t>Utskriven från slutenvård</t>
  </si>
  <si>
    <t>Avliden under slutenvård</t>
  </si>
  <si>
    <t xml:space="preserve">Datakälla </t>
  </si>
  <si>
    <t>Patientregistret, Frivillig särskild inrapportering av slutenvård veckovis från regioner till Socialstyrelsen</t>
  </si>
  <si>
    <r>
      <t>·</t>
    </r>
    <r>
      <rPr>
        <sz val="7"/>
        <rFont val="Symbol"/>
        <family val="1"/>
        <charset val="2"/>
      </rPr>
      <t xml:space="preserve">  </t>
    </r>
    <r>
      <rPr>
        <sz val="8"/>
        <rFont val="Century Gothic"/>
        <family val="2"/>
        <scheme val="minor"/>
      </rPr>
      <t>inskrivningsdatum</t>
    </r>
    <r>
      <rPr>
        <sz val="8"/>
        <rFont val="Symbol"/>
        <family val="1"/>
        <charset val="2"/>
      </rPr>
      <t xml:space="preserve"> </t>
    </r>
    <r>
      <rPr>
        <sz val="8"/>
        <rFont val="Century Gothic"/>
        <family val="2"/>
        <scheme val="minor"/>
      </rPr>
      <t>1 feb - till senaste tillgängliga</t>
    </r>
  </si>
  <si>
    <r>
      <t xml:space="preserve">      ·</t>
    </r>
    <r>
      <rPr>
        <sz val="7"/>
        <color indexed="8"/>
        <rFont val="Century Gothic"/>
        <family val="2"/>
        <scheme val="minor"/>
      </rPr>
      <t xml:space="preserve">  </t>
    </r>
    <r>
      <rPr>
        <sz val="8"/>
        <color indexed="8"/>
        <rFont val="Century Gothic"/>
        <family val="2"/>
        <scheme val="minor"/>
      </rPr>
      <t>huvud eller bidiagnos</t>
    </r>
  </si>
  <si>
    <t>Om det sista rapporterade vårdtillfället har utskrivningssätt=2 (utskriven till särskilt boende) eller =1 (utskriven till ordinärt boende) räknas patienten som utskriven om inte patienten avlidit under vårdtillfället.</t>
  </si>
  <si>
    <t>Om det sista rapporterade vårdtillfället har utskrivningssätt=4 (avliden) eller om patienten avlidit enligt dödsorsaksregistret under slutenvårdstillfället räknas patienten som avliden.</t>
  </si>
  <si>
    <t>ICD-kod</t>
  </si>
  <si>
    <t>U07.1</t>
  </si>
  <si>
    <t>U07.2</t>
  </si>
  <si>
    <t>ICD-kodtext</t>
  </si>
  <si>
    <t>Covid-19, virus påvisat</t>
  </si>
  <si>
    <t>Covid-19, virus ej påvisat</t>
  </si>
  <si>
    <t xml:space="preserve">Indelningarna nedan baseras på samkörning med registret över socialtjänstinsatser till äldre och personer med funktionsnedsättning 2019-2020. Registret uppdateras månatligen, mätning månaden innan inskrivnimgsdatum för varje individ har använts. </t>
  </si>
  <si>
    <t xml:space="preserve">Individuellt behovsprövat boende i form av särskilda boendeformer för service och omvårdnad som kommunerna, enligt 5 kap. 5 § eller 7 § socialtjänstlagen, ska inrätta för äldre människor som behöver särskilt stöd. </t>
  </si>
  <si>
    <t xml:space="preserve">Avser individer i ordinärt boende som hade ett biståndsbeslut om hemtjänst. I denna kategori räknas inte biståndsbeslut om hemtjänst där den enda beslutade insatsen var trygghetslarm. Hemtjänst avser biståndsbeslutad service och personlig omvårdnad i den enskildes bostad. </t>
  </si>
  <si>
    <t>ICD Kodtext</t>
  </si>
  <si>
    <t xml:space="preserve">Tabell 1. Huvudsaklig inkomstkälla </t>
  </si>
  <si>
    <t>Tabell 2. Utbildningsnivå</t>
  </si>
  <si>
    <t>Tabell 3. Inkomstkvintil 1-5</t>
  </si>
  <si>
    <t>Tabell 6. Slutenvård för covid-19</t>
  </si>
  <si>
    <t>Tabell 7. Socialtjänstinsats och boendeform</t>
  </si>
  <si>
    <t>Tabell 8. Kodlista med ICD-koder för dödsorsak covid-19</t>
  </si>
  <si>
    <t>Tabell 4. Bakgrund</t>
  </si>
  <si>
    <t>Tabell 5. Födelseland</t>
  </si>
  <si>
    <t>Slutenvårdad</t>
  </si>
  <si>
    <t>Socialtjänst och boendeform</t>
  </si>
  <si>
    <r>
      <t>Första våg</t>
    </r>
    <r>
      <rPr>
        <b/>
        <vertAlign val="superscript"/>
        <sz val="8"/>
        <color theme="1"/>
        <rFont val="Century Gothic"/>
        <family val="2"/>
        <scheme val="minor"/>
      </rPr>
      <t>1</t>
    </r>
  </si>
  <si>
    <r>
      <t>Andra våg</t>
    </r>
    <r>
      <rPr>
        <b/>
        <vertAlign val="superscript"/>
        <sz val="8"/>
        <color theme="1"/>
        <rFont val="Century Gothic"/>
        <family val="2"/>
        <scheme val="minor"/>
      </rPr>
      <t>2</t>
    </r>
  </si>
  <si>
    <r>
      <t>Tredje våg</t>
    </r>
    <r>
      <rPr>
        <b/>
        <vertAlign val="superscript"/>
        <sz val="8"/>
        <color theme="1"/>
        <rFont val="Century Gothic"/>
        <family val="2"/>
        <scheme val="minor"/>
      </rPr>
      <t>3</t>
    </r>
  </si>
  <si>
    <r>
      <rPr>
        <vertAlign val="superscript"/>
        <sz val="8"/>
        <color theme="1"/>
        <rFont val="Century Gothic"/>
        <family val="2"/>
        <scheme val="minor"/>
      </rPr>
      <t>1</t>
    </r>
    <r>
      <rPr>
        <sz val="8"/>
        <color theme="1"/>
        <rFont val="Century Gothic"/>
        <family val="2"/>
        <scheme val="minor"/>
      </rPr>
      <t xml:space="preserve"> avser 2020-02-21 - 2020-08-31
</t>
    </r>
    <r>
      <rPr>
        <vertAlign val="superscript"/>
        <sz val="8"/>
        <color theme="1"/>
        <rFont val="Century Gothic"/>
        <family val="2"/>
        <scheme val="minor"/>
      </rPr>
      <t xml:space="preserve">2 </t>
    </r>
    <r>
      <rPr>
        <sz val="8"/>
        <color theme="1"/>
        <rFont val="Century Gothic"/>
        <family val="2"/>
        <scheme val="minor"/>
      </rPr>
      <t xml:space="preserve">avser  2020-09-01 - 2021-01-31
</t>
    </r>
    <r>
      <rPr>
        <vertAlign val="superscript"/>
        <sz val="8"/>
        <color theme="1"/>
        <rFont val="Century Gothic"/>
        <family val="2"/>
        <scheme val="minor"/>
      </rPr>
      <t>3</t>
    </r>
    <r>
      <rPr>
        <sz val="8"/>
        <color theme="1"/>
        <rFont val="Century Gothic"/>
        <family val="2"/>
        <scheme val="minor"/>
      </rPr>
      <t xml:space="preserve"> avser avser 2021-02-01 - senast uppdaterade datum</t>
    </r>
  </si>
  <si>
    <r>
      <rPr>
        <vertAlign val="superscript"/>
        <sz val="8"/>
        <color theme="1"/>
        <rFont val="Century Gothic"/>
        <family val="2"/>
        <scheme val="minor"/>
      </rPr>
      <t>1</t>
    </r>
    <r>
      <rPr>
        <sz val="8"/>
        <color theme="1"/>
        <rFont val="Century Gothic"/>
        <family val="2"/>
        <scheme val="minor"/>
      </rPr>
      <t xml:space="preserve"> avser 2020-02-21 - 2020-08-31
</t>
    </r>
    <r>
      <rPr>
        <vertAlign val="superscript"/>
        <sz val="8"/>
        <color theme="1"/>
        <rFont val="Century Gothic"/>
        <family val="2"/>
        <scheme val="minor"/>
      </rPr>
      <t xml:space="preserve">2 </t>
    </r>
    <r>
      <rPr>
        <sz val="8"/>
        <color theme="1"/>
        <rFont val="Century Gothic"/>
        <family val="2"/>
        <scheme val="minor"/>
      </rPr>
      <t xml:space="preserve">avser  2020-09-01 - 2021-01-31
</t>
    </r>
    <r>
      <rPr>
        <vertAlign val="superscript"/>
        <sz val="8"/>
        <color theme="1"/>
        <rFont val="Century Gothic"/>
        <family val="2"/>
        <scheme val="minor"/>
      </rPr>
      <t>3</t>
    </r>
    <r>
      <rPr>
        <sz val="8"/>
        <color theme="1"/>
        <rFont val="Century Gothic"/>
        <family val="2"/>
        <scheme val="minor"/>
      </rPr>
      <t xml:space="preserve"> avser avser 2021-02-01 - senast uppdaterade datum</t>
    </r>
  </si>
  <si>
    <t>Slutenvårdspopulationen utgörs av alla individer som slutenvårdats för covid-19 enligt patientregistret eller frivillig särskild inrapportering med inskrivningsdatum fram till och med 10 juni 2021.</t>
  </si>
  <si>
    <t>Intensivvårdspopulationen utgörs av alla som skrivits in på IVA med covid-19 enligt influensregistreringen till SIR (SIRI) fram till den 15 juni 2021.</t>
  </si>
  <si>
    <t>Populationen över Avlidna utgörs av avlidna med covid-19 som underliggande dödsorsak i dödsorsaksintyg (ICD-10: U07.1 eller U07.2) inkomna fram till och med den 10 juni 2021.</t>
  </si>
  <si>
    <t xml:space="preserve">Smittade personer med särskilt boende utgörs av personer med särskilt boende-stöd enligt SOL-registret med laboratoriebekräftad covid-19 enligt SmiNet fram till och med 11 juni 2021. </t>
  </si>
  <si>
    <t>Antal och andel folkbokförda individer per den 31 december 2020.</t>
  </si>
  <si>
    <t>Befolkningen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</si>
</sst>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_ ;\-#,##0.00\ "/>
    <numFmt numFmtId="165" formatCode="#,##0_ ;\-#,##0\ "/>
    <numFmt numFmtId="166" formatCode="#,##0.0"/>
    <numFmt numFmtId="167" formatCode="[$-41D]mmm/yy;@"/>
  </numFmts>
  <fonts count="42" x14ac:knownFonts="1">
    <font>
      <sz val="8"/>
      <color theme="1"/>
      <name val="Century Gothic"/>
      <family val="2"/>
      <scheme val="minor"/>
    </font>
    <font>
      <sz val="11"/>
      <color theme="1"/>
      <name val="Century Gothic"/>
      <family val="2"/>
      <scheme val="minor"/>
    </font>
    <font>
      <sz val="11"/>
      <color theme="1"/>
      <name val="Century Gothic"/>
      <family val="2"/>
      <scheme val="minor"/>
    </font>
    <font>
      <sz val="10"/>
      <color theme="1"/>
      <name val="Century Gothic"/>
      <family val="2"/>
      <scheme val="minor"/>
    </font>
    <font>
      <b/>
      <sz val="13"/>
      <color theme="3"/>
      <name val="Century Gothic"/>
      <family val="2"/>
      <scheme val="minor"/>
    </font>
    <font>
      <b/>
      <sz val="11"/>
      <color theme="3"/>
      <name val="Century Gothic"/>
      <family val="2"/>
      <scheme val="minor"/>
    </font>
    <font>
      <sz val="10"/>
      <color rgb="FF3F3F76"/>
      <name val="Century Gothic"/>
      <family val="2"/>
      <scheme val="minor"/>
    </font>
    <font>
      <b/>
      <sz val="10"/>
      <color rgb="FF3F3F3F"/>
      <name val="Century Gothic"/>
      <family val="2"/>
      <scheme val="minor"/>
    </font>
    <font>
      <b/>
      <sz val="10"/>
      <color rgb="FFFA7D00"/>
      <name val="Century Gothic"/>
      <family val="2"/>
      <scheme val="minor"/>
    </font>
    <font>
      <sz val="10"/>
      <color rgb="FFFA7D00"/>
      <name val="Century Gothic"/>
      <family val="2"/>
      <scheme val="minor"/>
    </font>
    <font>
      <b/>
      <sz val="10"/>
      <color theme="0"/>
      <name val="Century Gothic"/>
      <family val="2"/>
      <scheme val="minor"/>
    </font>
    <font>
      <sz val="10"/>
      <color rgb="FFFF0000"/>
      <name val="Century Gothic"/>
      <family val="2"/>
      <scheme val="minor"/>
    </font>
    <font>
      <i/>
      <sz val="10"/>
      <color rgb="FF7F7F7F"/>
      <name val="Century Gothic"/>
      <family val="2"/>
      <scheme val="minor"/>
    </font>
    <font>
      <b/>
      <sz val="10"/>
      <color theme="1"/>
      <name val="Century Gothic"/>
      <family val="2"/>
      <scheme val="minor"/>
    </font>
    <font>
      <sz val="8"/>
      <color theme="1"/>
      <name val="Century Gothic"/>
      <family val="2"/>
      <scheme val="minor"/>
    </font>
    <font>
      <b/>
      <sz val="10"/>
      <color theme="1"/>
      <name val="Century Gothic"/>
      <family val="2"/>
      <scheme val="major"/>
    </font>
    <font>
      <sz val="7"/>
      <color theme="1"/>
      <name val="Century Gothic"/>
      <family val="2"/>
      <scheme val="minor"/>
    </font>
    <font>
      <b/>
      <sz val="8"/>
      <color theme="1"/>
      <name val="Century Gothic"/>
      <family val="2"/>
      <scheme val="minor"/>
    </font>
    <font>
      <sz val="8"/>
      <color rgb="FFFFFFFF"/>
      <name val="Century Gothic"/>
      <family val="2"/>
      <scheme val="minor"/>
    </font>
    <font>
      <sz val="8"/>
      <color theme="0"/>
      <name val="Century Gothic"/>
      <family val="2"/>
      <scheme val="minor"/>
    </font>
    <font>
      <sz val="8"/>
      <name val="Century Gothic"/>
      <family val="2"/>
      <scheme val="minor"/>
    </font>
    <font>
      <b/>
      <sz val="8"/>
      <name val="Century Gothic"/>
      <family val="2"/>
      <scheme val="minor"/>
    </font>
    <font>
      <u/>
      <sz val="8"/>
      <color theme="10"/>
      <name val="Century Gothic"/>
      <family val="2"/>
      <scheme val="minor"/>
    </font>
    <font>
      <b/>
      <u/>
      <sz val="8"/>
      <color theme="10"/>
      <name val="Century Gothic"/>
      <family val="2"/>
      <scheme val="minor"/>
    </font>
    <font>
      <sz val="8"/>
      <color theme="1"/>
      <name val="Century Gothic"/>
      <family val="2"/>
    </font>
    <font>
      <sz val="9"/>
      <color theme="1"/>
      <name val="Century Gothic"/>
      <family val="2"/>
      <scheme val="minor"/>
    </font>
    <font>
      <sz val="8"/>
      <color rgb="FF000000"/>
      <name val="Century Gothic"/>
      <family val="2"/>
    </font>
    <font>
      <sz val="8"/>
      <name val="Century Gothic"/>
      <family val="2"/>
      <scheme val="major"/>
    </font>
    <font>
      <b/>
      <sz val="10"/>
      <color rgb="FF000000"/>
      <name val="Century Gothic"/>
      <family val="2"/>
    </font>
    <font>
      <b/>
      <sz val="8"/>
      <color theme="1"/>
      <name val="Calibri"/>
      <family val="2"/>
    </font>
    <font>
      <sz val="8"/>
      <color theme="1"/>
      <name val="Calibri"/>
      <family val="2"/>
    </font>
    <font>
      <sz val="8"/>
      <color rgb="FFFFFFFF"/>
      <name val="Calibri"/>
      <family val="2"/>
    </font>
    <font>
      <sz val="8"/>
      <color rgb="FFFFFFFF"/>
      <name val="Century Gothic"/>
      <family val="2"/>
    </font>
    <font>
      <sz val="8"/>
      <color rgb="FFFF0000"/>
      <name val="Century Gothic"/>
      <family val="2"/>
      <scheme val="minor"/>
    </font>
    <font>
      <sz val="8"/>
      <name val="Symbol"/>
      <family val="1"/>
      <charset val="2"/>
    </font>
    <font>
      <sz val="7"/>
      <name val="Symbol"/>
      <family val="1"/>
      <charset val="2"/>
    </font>
    <font>
      <sz val="8"/>
      <color rgb="FF000000"/>
      <name val="Symbol"/>
      <family val="1"/>
      <charset val="2"/>
    </font>
    <font>
      <sz val="7"/>
      <color indexed="8"/>
      <name val="Century Gothic"/>
      <family val="2"/>
      <scheme val="minor"/>
    </font>
    <font>
      <sz val="8"/>
      <color indexed="8"/>
      <name val="Century Gothic"/>
      <family val="2"/>
      <scheme val="minor"/>
    </font>
    <font>
      <sz val="8"/>
      <name val="Century Gothic"/>
      <family val="2"/>
    </font>
    <font>
      <b/>
      <vertAlign val="superscript"/>
      <sz val="8"/>
      <color theme="1"/>
      <name val="Century Gothic"/>
      <family val="2"/>
      <scheme val="minor"/>
    </font>
    <font>
      <vertAlign val="superscript"/>
      <sz val="8"/>
      <color theme="1"/>
      <name val="Century Gothic"/>
      <family val="2"/>
      <scheme val="minor"/>
    </font>
  </fonts>
  <fills count="8">
    <fill>
      <patternFill patternType="none"/>
    </fill>
    <fill>
      <patternFill patternType="gray125"/>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0"/>
        <bgColor indexed="64"/>
      </patternFill>
    </fill>
    <fill>
      <patternFill patternType="solid">
        <fgColor rgb="FFFFFFFF"/>
        <bgColor indexed="64"/>
      </patternFill>
    </fill>
  </fills>
  <borders count="52">
    <border>
      <left/>
      <right/>
      <top/>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theme="0"/>
      </left>
      <right style="thin">
        <color theme="0"/>
      </right>
      <top style="thin">
        <color theme="0"/>
      </top>
      <bottom style="thin">
        <color theme="0"/>
      </bottom>
      <diagonal/>
    </border>
    <border>
      <left/>
      <right/>
      <top style="medium">
        <color theme="8"/>
      </top>
      <bottom style="thin">
        <color theme="8"/>
      </bottom>
      <diagonal/>
    </border>
    <border>
      <left/>
      <right/>
      <top/>
      <bottom style="medium">
        <color theme="8"/>
      </bottom>
      <diagonal/>
    </border>
    <border>
      <left/>
      <right/>
      <top style="medium">
        <color theme="8"/>
      </top>
      <bottom/>
      <diagonal/>
    </border>
    <border>
      <left style="thin">
        <color theme="8"/>
      </left>
      <right style="thin">
        <color theme="8"/>
      </right>
      <top style="medium">
        <color theme="8"/>
      </top>
      <bottom style="thin">
        <color theme="8"/>
      </bottom>
      <diagonal/>
    </border>
    <border>
      <left/>
      <right style="thin">
        <color theme="8"/>
      </right>
      <top style="medium">
        <color theme="8"/>
      </top>
      <bottom style="thin">
        <color theme="8"/>
      </bottom>
      <diagonal/>
    </border>
    <border>
      <left style="thin">
        <color theme="8"/>
      </left>
      <right/>
      <top style="medium">
        <color theme="8"/>
      </top>
      <bottom style="thin">
        <color theme="8"/>
      </bottom>
      <diagonal/>
    </border>
    <border>
      <left/>
      <right/>
      <top/>
      <bottom style="thin">
        <color theme="8"/>
      </bottom>
      <diagonal/>
    </border>
    <border>
      <left style="thin">
        <color theme="8"/>
      </left>
      <right style="thin">
        <color theme="8"/>
      </right>
      <top style="thin">
        <color theme="8"/>
      </top>
      <bottom style="thin">
        <color theme="8"/>
      </bottom>
      <diagonal/>
    </border>
    <border>
      <left/>
      <right style="thin">
        <color theme="8"/>
      </right>
      <top style="thin">
        <color theme="8"/>
      </top>
      <bottom style="thin">
        <color theme="8"/>
      </bottom>
      <diagonal/>
    </border>
    <border>
      <left style="thin">
        <color theme="8"/>
      </left>
      <right/>
      <top style="thin">
        <color theme="8"/>
      </top>
      <bottom style="thin">
        <color theme="8"/>
      </bottom>
      <diagonal/>
    </border>
    <border>
      <left style="thin">
        <color theme="8"/>
      </left>
      <right/>
      <top/>
      <bottom/>
      <diagonal/>
    </border>
    <border>
      <left/>
      <right style="thin">
        <color theme="8"/>
      </right>
      <top/>
      <bottom/>
      <diagonal/>
    </border>
    <border>
      <left/>
      <right/>
      <top/>
      <bottom style="thick">
        <color theme="8"/>
      </bottom>
      <diagonal/>
    </border>
    <border>
      <left style="thin">
        <color theme="8"/>
      </left>
      <right/>
      <top/>
      <bottom style="thick">
        <color theme="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theme="8"/>
      </top>
      <bottom/>
      <diagonal/>
    </border>
    <border>
      <left/>
      <right/>
      <top style="thick">
        <color theme="8"/>
      </top>
      <bottom/>
      <diagonal/>
    </border>
    <border>
      <left/>
      <right style="thin">
        <color theme="8"/>
      </right>
      <top style="thin">
        <color theme="8"/>
      </top>
      <bottom/>
      <diagonal/>
    </border>
    <border>
      <left/>
      <right style="thin">
        <color theme="8"/>
      </right>
      <top/>
      <bottom style="thick">
        <color theme="8"/>
      </bottom>
      <diagonal/>
    </border>
    <border>
      <left/>
      <right/>
      <top style="medium">
        <color theme="8"/>
      </top>
      <bottom style="medium">
        <color theme="8"/>
      </bottom>
      <diagonal/>
    </border>
    <border>
      <left/>
      <right style="thin">
        <color theme="0" tint="-0.499984740745262"/>
      </right>
      <top style="medium">
        <color theme="8"/>
      </top>
      <bottom style="medium">
        <color theme="8"/>
      </bottom>
      <diagonal/>
    </border>
    <border>
      <left style="thin">
        <color theme="0" tint="-0.499984740745262"/>
      </left>
      <right/>
      <top style="medium">
        <color theme="8"/>
      </top>
      <bottom style="medium">
        <color theme="8"/>
      </bottom>
      <diagonal/>
    </border>
    <border>
      <left/>
      <right style="thin">
        <color theme="0" tint="-0.499984740745262"/>
      </right>
      <top/>
      <bottom/>
      <diagonal/>
    </border>
    <border>
      <left/>
      <right style="thin">
        <color theme="0" tint="-0.499984740745262"/>
      </right>
      <top/>
      <bottom style="thick">
        <color theme="8"/>
      </bottom>
      <diagonal/>
    </border>
    <border>
      <left/>
      <right style="thin">
        <color indexed="64"/>
      </right>
      <top/>
      <bottom style="thick">
        <color theme="8"/>
      </bottom>
      <diagonal/>
    </border>
    <border>
      <left style="thin">
        <color indexed="64"/>
      </left>
      <right style="thin">
        <color theme="8"/>
      </right>
      <top style="medium">
        <color theme="8"/>
      </top>
      <bottom style="thin">
        <color theme="8"/>
      </bottom>
      <diagonal/>
    </border>
    <border>
      <left/>
      <right style="thin">
        <color indexed="64"/>
      </right>
      <top/>
      <bottom/>
      <diagonal/>
    </border>
    <border>
      <left style="thin">
        <color theme="8"/>
      </left>
      <right style="thin">
        <color theme="0" tint="-0.499984740745262"/>
      </right>
      <top style="thin">
        <color theme="8"/>
      </top>
      <bottom style="thin">
        <color theme="8"/>
      </bottom>
      <diagonal/>
    </border>
    <border>
      <left style="thin">
        <color theme="8"/>
      </left>
      <right/>
      <top style="thin">
        <color theme="8"/>
      </top>
      <bottom/>
      <diagonal/>
    </border>
    <border>
      <left style="thin">
        <color theme="0" tint="-0.499984740745262"/>
      </left>
      <right/>
      <top/>
      <bottom/>
      <diagonal/>
    </border>
    <border>
      <left style="thin">
        <color theme="8"/>
      </left>
      <right style="thin">
        <color theme="0" tint="-0.499984740745262"/>
      </right>
      <top/>
      <bottom/>
      <diagonal/>
    </border>
    <border>
      <left style="thin">
        <color theme="8"/>
      </left>
      <right style="thin">
        <color theme="0" tint="-0.499984740745262"/>
      </right>
      <top style="medium">
        <color theme="8"/>
      </top>
      <bottom style="thin">
        <color theme="8"/>
      </bottom>
      <diagonal/>
    </border>
    <border>
      <left style="thin">
        <color theme="0" tint="-0.499984740745262"/>
      </left>
      <right/>
      <top/>
      <bottom style="thick">
        <color theme="8"/>
      </bottom>
      <diagonal/>
    </border>
    <border>
      <left/>
      <right style="thin">
        <color theme="0" tint="-0.499984740745262"/>
      </right>
      <top style="thin">
        <color theme="8"/>
      </top>
      <bottom/>
      <diagonal/>
    </border>
    <border>
      <left/>
      <right style="thin">
        <color theme="0" tint="-0.499984740745262"/>
      </right>
      <top style="medium">
        <color theme="8"/>
      </top>
      <bottom style="thin">
        <color theme="8"/>
      </bottom>
      <diagonal/>
    </border>
    <border>
      <left/>
      <right style="thin">
        <color theme="0" tint="-0.499984740745262"/>
      </right>
      <top style="thin">
        <color theme="8"/>
      </top>
      <bottom style="thin">
        <color theme="8"/>
      </bottom>
      <diagonal/>
    </border>
  </borders>
  <cellStyleXfs count="29">
    <xf numFmtId="0" fontId="0" fillId="0" borderId="0"/>
    <xf numFmtId="164" fontId="14" fillId="0" borderId="0" applyFont="0" applyFill="0" applyBorder="0" applyAlignment="0" applyProtection="0"/>
    <xf numFmtId="165" fontId="14" fillId="0" borderId="0" applyFon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0" fontId="6" fillId="2" borderId="3" applyNumberFormat="0" applyAlignment="0" applyProtection="0"/>
    <xf numFmtId="0" fontId="7" fillId="3" borderId="4" applyNumberFormat="0" applyAlignment="0" applyProtection="0"/>
    <xf numFmtId="0" fontId="8" fillId="3" borderId="3" applyNumberFormat="0" applyAlignment="0" applyProtection="0"/>
    <xf numFmtId="0" fontId="9" fillId="0" borderId="5" applyNumberFormat="0" applyFill="0" applyAlignment="0" applyProtection="0"/>
    <xf numFmtId="0" fontId="10" fillId="4" borderId="6" applyNumberFormat="0" applyAlignment="0" applyProtection="0"/>
    <xf numFmtId="0" fontId="11" fillId="0" borderId="0" applyNumberFormat="0" applyFill="0" applyBorder="0" applyAlignment="0" applyProtection="0"/>
    <xf numFmtId="0" fontId="3" fillId="5" borderId="7" applyNumberFormat="0" applyFont="0" applyAlignment="0" applyProtection="0"/>
    <xf numFmtId="0" fontId="12" fillId="0" borderId="0" applyNumberFormat="0" applyFill="0" applyBorder="0" applyAlignment="0" applyProtection="0"/>
    <xf numFmtId="3" fontId="17" fillId="0" borderId="0" applyFill="0" applyBorder="0" applyProtection="0">
      <alignment vertical="center"/>
    </xf>
    <xf numFmtId="0" fontId="16" fillId="0" borderId="0" applyNumberFormat="0" applyFill="0" applyBorder="0" applyAlignment="0" applyProtection="0"/>
    <xf numFmtId="3" fontId="14" fillId="0" borderId="8" applyNumberFormat="0" applyFont="0" applyFill="0" applyAlignment="0" applyProtection="0">
      <alignment horizontal="right"/>
    </xf>
    <xf numFmtId="0" fontId="17" fillId="6" borderId="0" applyNumberFormat="0" applyFill="0" applyBorder="0" applyProtection="0">
      <alignment vertical="center"/>
    </xf>
    <xf numFmtId="0" fontId="17" fillId="6" borderId="9" applyNumberFormat="0" applyProtection="0">
      <alignment vertical="center"/>
    </xf>
    <xf numFmtId="0" fontId="13"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3" fontId="14" fillId="0" borderId="0" applyFill="0" applyBorder="0" applyAlignment="0" applyProtection="0">
      <alignment horizontal="right"/>
    </xf>
    <xf numFmtId="0" fontId="17" fillId="0" borderId="10" applyNumberFormat="0" applyFill="0" applyProtection="0">
      <alignment vertical="center"/>
    </xf>
    <xf numFmtId="0" fontId="22" fillId="0" borderId="0" applyNumberFormat="0" applyFill="0" applyBorder="0" applyAlignment="0" applyProtection="0"/>
    <xf numFmtId="0" fontId="2" fillId="0" borderId="0"/>
    <xf numFmtId="0" fontId="1" fillId="0" borderId="0"/>
  </cellStyleXfs>
  <cellXfs count="205">
    <xf numFmtId="0" fontId="0" fillId="0" borderId="0" xfId="0"/>
    <xf numFmtId="0" fontId="17" fillId="6" borderId="11" xfId="20" applyBorder="1">
      <alignment vertical="center"/>
    </xf>
    <xf numFmtId="0" fontId="17" fillId="6" borderId="15" xfId="20" applyBorder="1">
      <alignment vertical="center"/>
    </xf>
    <xf numFmtId="0" fontId="17" fillId="6" borderId="16" xfId="20" applyBorder="1" applyAlignment="1">
      <alignment horizontal="center" vertical="center"/>
    </xf>
    <xf numFmtId="0" fontId="17" fillId="6" borderId="17" xfId="20" applyBorder="1" applyAlignment="1">
      <alignment horizontal="center" vertical="center"/>
    </xf>
    <xf numFmtId="0" fontId="17" fillId="6" borderId="18" xfId="20" applyBorder="1" applyAlignment="1">
      <alignment horizontal="center" vertical="center"/>
    </xf>
    <xf numFmtId="0" fontId="0" fillId="0" borderId="0" xfId="0" applyFont="1" applyAlignment="1">
      <alignment vertical="center" wrapText="1"/>
    </xf>
    <xf numFmtId="3" fontId="0" fillId="0" borderId="19" xfId="0" applyNumberFormat="1" applyBorder="1" applyAlignment="1">
      <alignment horizontal="right" vertical="center"/>
    </xf>
    <xf numFmtId="0" fontId="17" fillId="6" borderId="0" xfId="0" applyFont="1" applyFill="1"/>
    <xf numFmtId="3" fontId="19" fillId="6" borderId="19" xfId="0" applyNumberFormat="1" applyFont="1" applyFill="1" applyBorder="1" applyAlignment="1">
      <alignment horizontal="right"/>
    </xf>
    <xf numFmtId="3" fontId="0" fillId="0" borderId="19" xfId="0" applyNumberFormat="1" applyBorder="1" applyAlignment="1">
      <alignment horizontal="right"/>
    </xf>
    <xf numFmtId="3" fontId="18" fillId="0" borderId="19" xfId="0" applyNumberFormat="1" applyFont="1" applyBorder="1" applyAlignment="1">
      <alignment horizontal="right"/>
    </xf>
    <xf numFmtId="0" fontId="20" fillId="0" borderId="21" xfId="0" applyFont="1" applyBorder="1"/>
    <xf numFmtId="3" fontId="0" fillId="0" borderId="22" xfId="0" applyNumberFormat="1" applyBorder="1" applyAlignment="1">
      <alignment horizontal="right"/>
    </xf>
    <xf numFmtId="0" fontId="0" fillId="0" borderId="0" xfId="0" applyBorder="1"/>
    <xf numFmtId="14" fontId="0" fillId="0" borderId="0" xfId="25" applyNumberFormat="1" applyFont="1" applyBorder="1" applyAlignment="1">
      <alignment horizontal="left" vertical="center"/>
    </xf>
    <xf numFmtId="0" fontId="13" fillId="0" borderId="0" xfId="21" applyAlignment="1">
      <alignment vertical="center"/>
    </xf>
    <xf numFmtId="0" fontId="18" fillId="0" borderId="0" xfId="0" applyFont="1" applyAlignment="1">
      <alignment vertical="center" wrapText="1"/>
    </xf>
    <xf numFmtId="3" fontId="18" fillId="0" borderId="19" xfId="0" applyNumberFormat="1" applyFont="1" applyBorder="1" applyAlignment="1">
      <alignment horizontal="right" vertical="center"/>
    </xf>
    <xf numFmtId="0" fontId="18" fillId="0" borderId="0" xfId="0" applyFont="1"/>
    <xf numFmtId="3" fontId="20" fillId="0" borderId="19" xfId="0" applyNumberFormat="1" applyFont="1" applyBorder="1" applyAlignment="1">
      <alignment horizontal="right"/>
    </xf>
    <xf numFmtId="0" fontId="0" fillId="0" borderId="0" xfId="0" applyAlignment="1">
      <alignment horizontal="left" vertical="top" wrapText="1"/>
    </xf>
    <xf numFmtId="0" fontId="0" fillId="0" borderId="0" xfId="0" applyAlignment="1">
      <alignment horizontal="left" vertical="top"/>
    </xf>
    <xf numFmtId="0" fontId="13" fillId="6" borderId="0" xfId="0" applyFont="1" applyFill="1"/>
    <xf numFmtId="0" fontId="0" fillId="6" borderId="0" xfId="0" applyFill="1"/>
    <xf numFmtId="0" fontId="23" fillId="6" borderId="0" xfId="26" applyFont="1" applyFill="1" applyAlignment="1">
      <alignment vertical="center"/>
    </xf>
    <xf numFmtId="0" fontId="23" fillId="6" borderId="0" xfId="26" applyFont="1" applyFill="1"/>
    <xf numFmtId="0" fontId="20" fillId="7" borderId="0" xfId="0" applyFont="1" applyFill="1" applyBorder="1" applyAlignment="1">
      <alignment horizontal="left" vertical="top" wrapText="1"/>
    </xf>
    <xf numFmtId="0" fontId="20" fillId="7" borderId="27" xfId="0" applyFont="1" applyFill="1" applyBorder="1" applyAlignment="1">
      <alignment horizontal="left" vertical="top" wrapText="1"/>
    </xf>
    <xf numFmtId="0" fontId="20" fillId="7" borderId="26" xfId="0" applyFont="1" applyFill="1" applyBorder="1" applyAlignment="1">
      <alignment horizontal="left" vertical="top"/>
    </xf>
    <xf numFmtId="0" fontId="20" fillId="6" borderId="0" xfId="0" applyFont="1" applyFill="1" applyAlignment="1">
      <alignment vertical="center" wrapText="1"/>
    </xf>
    <xf numFmtId="0" fontId="13" fillId="6" borderId="0" xfId="21" applyFont="1" applyFill="1"/>
    <xf numFmtId="0" fontId="2" fillId="0" borderId="0" xfId="27"/>
    <xf numFmtId="0" fontId="17" fillId="6" borderId="9" xfId="20">
      <alignment vertical="center"/>
    </xf>
    <xf numFmtId="0" fontId="17" fillId="0" borderId="0" xfId="20" applyFill="1" applyBorder="1">
      <alignment vertical="center"/>
    </xf>
    <xf numFmtId="0" fontId="26" fillId="0" borderId="31" xfId="27" applyFont="1" applyBorder="1" applyAlignment="1">
      <alignment vertical="center" wrapText="1"/>
    </xf>
    <xf numFmtId="0" fontId="14" fillId="0" borderId="0" xfId="27" applyFont="1" applyFill="1" applyBorder="1" applyAlignment="1">
      <alignment horizontal="left" vertical="center"/>
    </xf>
    <xf numFmtId="0" fontId="27" fillId="0" borderId="0" xfId="27" applyFont="1" applyBorder="1" applyAlignment="1">
      <alignment horizontal="left" vertical="center" wrapText="1"/>
    </xf>
    <xf numFmtId="0" fontId="14" fillId="0" borderId="21" xfId="27" applyFont="1" applyFill="1" applyBorder="1" applyAlignment="1">
      <alignment horizontal="left" vertical="center"/>
    </xf>
    <xf numFmtId="0" fontId="27" fillId="0" borderId="21" xfId="27" applyFont="1" applyBorder="1" applyAlignment="1">
      <alignment horizontal="left" vertical="center" wrapText="1"/>
    </xf>
    <xf numFmtId="0" fontId="14" fillId="0" borderId="21" xfId="25" applyFont="1" applyBorder="1" applyAlignment="1">
      <alignment vertical="center"/>
    </xf>
    <xf numFmtId="0" fontId="14" fillId="0" borderId="21" xfId="27" applyFont="1" applyBorder="1" applyAlignment="1">
      <alignment horizontal="left" vertical="top" wrapText="1"/>
    </xf>
    <xf numFmtId="0" fontId="28" fillId="0" borderId="0" xfId="21" applyFont="1" applyFill="1" applyBorder="1"/>
    <xf numFmtId="0" fontId="0" fillId="0" borderId="0" xfId="27" applyFont="1" applyFill="1" applyBorder="1" applyAlignment="1">
      <alignment horizontal="left" vertical="center"/>
    </xf>
    <xf numFmtId="0" fontId="0" fillId="0" borderId="0" xfId="0" applyBorder="1" applyAlignment="1">
      <alignment horizontal="left" vertical="center" wrapText="1"/>
    </xf>
    <xf numFmtId="0" fontId="0" fillId="0" borderId="0" xfId="27" applyFont="1" applyBorder="1" applyAlignment="1">
      <alignment vertical="center"/>
    </xf>
    <xf numFmtId="0" fontId="0" fillId="0" borderId="0" xfId="27" applyFont="1" applyBorder="1" applyAlignment="1">
      <alignment horizontal="left" vertical="top" wrapText="1"/>
    </xf>
    <xf numFmtId="0" fontId="14" fillId="0" borderId="32" xfId="25" applyFont="1" applyBorder="1">
      <alignment vertical="center"/>
    </xf>
    <xf numFmtId="0" fontId="25" fillId="0" borderId="32" xfId="25" applyFont="1" applyBorder="1">
      <alignment vertical="center"/>
    </xf>
    <xf numFmtId="0" fontId="26" fillId="0" borderId="0" xfId="27" applyFont="1" applyBorder="1" applyAlignment="1">
      <alignment vertical="center" wrapText="1"/>
    </xf>
    <xf numFmtId="0" fontId="25" fillId="0" borderId="0" xfId="25" applyFont="1" applyBorder="1">
      <alignment vertical="center"/>
    </xf>
    <xf numFmtId="0" fontId="0" fillId="0" borderId="0" xfId="0" applyAlignment="1">
      <alignment wrapText="1"/>
    </xf>
    <xf numFmtId="0" fontId="14" fillId="0" borderId="0" xfId="22" applyFont="1" applyAlignment="1">
      <alignment horizontal="left"/>
    </xf>
    <xf numFmtId="0" fontId="24" fillId="0" borderId="0" xfId="22" applyFont="1" applyFill="1" applyBorder="1" applyAlignment="1">
      <alignment horizontal="left" wrapText="1"/>
    </xf>
    <xf numFmtId="3" fontId="0" fillId="0" borderId="0" xfId="0" applyNumberFormat="1" applyBorder="1" applyAlignment="1">
      <alignment horizontal="right" vertical="center"/>
    </xf>
    <xf numFmtId="3" fontId="0" fillId="0" borderId="0" xfId="0" applyNumberFormat="1"/>
    <xf numFmtId="3" fontId="0" fillId="0" borderId="0" xfId="0" applyNumberFormat="1" applyBorder="1" applyAlignment="1">
      <alignment horizontal="right"/>
    </xf>
    <xf numFmtId="3" fontId="18" fillId="0" borderId="0" xfId="0" applyNumberFormat="1" applyFont="1" applyBorder="1" applyAlignment="1">
      <alignment horizontal="right" vertical="center"/>
    </xf>
    <xf numFmtId="3" fontId="19" fillId="6" borderId="0" xfId="0" applyNumberFormat="1" applyFont="1" applyFill="1" applyBorder="1" applyAlignment="1">
      <alignment horizontal="right"/>
    </xf>
    <xf numFmtId="3" fontId="18" fillId="0" borderId="0" xfId="0" applyNumberFormat="1" applyFont="1" applyBorder="1" applyAlignment="1">
      <alignment horizontal="right"/>
    </xf>
    <xf numFmtId="3" fontId="20" fillId="0" borderId="21" xfId="0" applyNumberFormat="1" applyFont="1" applyBorder="1"/>
    <xf numFmtId="3" fontId="0" fillId="0" borderId="21" xfId="0" applyNumberFormat="1" applyBorder="1" applyAlignment="1">
      <alignment horizontal="right"/>
    </xf>
    <xf numFmtId="0" fontId="0" fillId="0" borderId="0" xfId="22" applyFont="1" applyAlignment="1">
      <alignment horizontal="left"/>
    </xf>
    <xf numFmtId="0" fontId="14" fillId="0" borderId="0" xfId="22" applyFont="1" applyAlignment="1">
      <alignment horizontal="left"/>
    </xf>
    <xf numFmtId="0" fontId="24" fillId="0" borderId="0" xfId="22" applyFont="1" applyFill="1" applyBorder="1" applyAlignment="1">
      <alignment horizontal="left" wrapText="1"/>
    </xf>
    <xf numFmtId="166" fontId="18" fillId="0" borderId="20" xfId="0" applyNumberFormat="1" applyFont="1" applyBorder="1" applyAlignment="1">
      <alignment horizontal="right" vertical="center"/>
    </xf>
    <xf numFmtId="166" fontId="19" fillId="6" borderId="20" xfId="0" applyNumberFormat="1" applyFont="1" applyFill="1" applyBorder="1" applyAlignment="1">
      <alignment horizontal="right"/>
    </xf>
    <xf numFmtId="166" fontId="0" fillId="0" borderId="20" xfId="0" applyNumberFormat="1" applyBorder="1" applyAlignment="1">
      <alignment horizontal="right"/>
    </xf>
    <xf numFmtId="166" fontId="18" fillId="0" borderId="20" xfId="0" applyNumberFormat="1" applyFont="1" applyBorder="1" applyAlignment="1">
      <alignment horizontal="right"/>
    </xf>
    <xf numFmtId="166" fontId="20" fillId="0" borderId="21" xfId="0" applyNumberFormat="1" applyFont="1" applyBorder="1"/>
    <xf numFmtId="166" fontId="18" fillId="0" borderId="0" xfId="0" applyNumberFormat="1" applyFont="1" applyBorder="1" applyAlignment="1">
      <alignment horizontal="right" vertical="center"/>
    </xf>
    <xf numFmtId="166" fontId="19" fillId="6" borderId="0" xfId="0" applyNumberFormat="1" applyFont="1" applyFill="1" applyBorder="1" applyAlignment="1">
      <alignment horizontal="right"/>
    </xf>
    <xf numFmtId="166" fontId="0" fillId="0" borderId="0" xfId="0" applyNumberFormat="1" applyBorder="1" applyAlignment="1">
      <alignment horizontal="right"/>
    </xf>
    <xf numFmtId="166" fontId="18" fillId="0" borderId="0" xfId="0" applyNumberFormat="1" applyFont="1" applyBorder="1" applyAlignment="1">
      <alignment horizontal="right"/>
    </xf>
    <xf numFmtId="166" fontId="18" fillId="0" borderId="33" xfId="0" applyNumberFormat="1" applyFont="1" applyBorder="1" applyAlignment="1">
      <alignment horizontal="right" vertical="center"/>
    </xf>
    <xf numFmtId="166" fontId="20" fillId="0" borderId="34" xfId="0" applyNumberFormat="1" applyFont="1" applyBorder="1"/>
    <xf numFmtId="166" fontId="18" fillId="0" borderId="31" xfId="0" applyNumberFormat="1" applyFont="1" applyBorder="1" applyAlignment="1">
      <alignment horizontal="right" vertical="center"/>
    </xf>
    <xf numFmtId="0" fontId="24" fillId="0" borderId="0" xfId="22" applyFont="1" applyFill="1" applyBorder="1" applyAlignment="1">
      <alignment horizontal="left" wrapText="1"/>
    </xf>
    <xf numFmtId="0" fontId="17" fillId="6" borderId="0" xfId="20" applyBorder="1">
      <alignment vertical="center"/>
    </xf>
    <xf numFmtId="0" fontId="17" fillId="6" borderId="11" xfId="20" applyBorder="1" applyAlignment="1">
      <alignment horizontal="center" vertical="center"/>
    </xf>
    <xf numFmtId="0" fontId="24" fillId="0" borderId="0" xfId="22" applyFont="1" applyFill="1" applyBorder="1" applyAlignment="1">
      <alignment horizontal="left" wrapText="1"/>
    </xf>
    <xf numFmtId="166" fontId="20" fillId="0" borderId="39" xfId="0" applyNumberFormat="1" applyFont="1" applyBorder="1"/>
    <xf numFmtId="0" fontId="0" fillId="0" borderId="0" xfId="0" applyNumberFormat="1" applyBorder="1" applyAlignment="1">
      <alignment horizontal="right"/>
    </xf>
    <xf numFmtId="0" fontId="0" fillId="0" borderId="19" xfId="0" applyNumberFormat="1" applyBorder="1" applyAlignment="1">
      <alignment horizontal="right"/>
    </xf>
    <xf numFmtId="0" fontId="17" fillId="6" borderId="18" xfId="20" applyBorder="1" applyAlignment="1">
      <alignment horizontal="center" vertical="center"/>
    </xf>
    <xf numFmtId="0" fontId="17" fillId="6" borderId="17" xfId="20" applyBorder="1" applyAlignment="1">
      <alignment horizontal="center" vertical="center"/>
    </xf>
    <xf numFmtId="166" fontId="20" fillId="0" borderId="40" xfId="0" applyNumberFormat="1" applyFont="1" applyBorder="1"/>
    <xf numFmtId="166" fontId="0" fillId="0" borderId="20" xfId="0" applyNumberFormat="1" applyBorder="1" applyAlignment="1">
      <alignment horizontal="right" vertical="center"/>
    </xf>
    <xf numFmtId="2" fontId="0" fillId="0" borderId="19" xfId="0" applyNumberFormat="1" applyBorder="1" applyAlignment="1">
      <alignment horizontal="right" vertical="center"/>
    </xf>
    <xf numFmtId="1" fontId="0" fillId="0" borderId="19" xfId="0" applyNumberFormat="1" applyBorder="1" applyAlignment="1">
      <alignment horizontal="right" vertical="center"/>
    </xf>
    <xf numFmtId="1" fontId="18" fillId="0" borderId="19" xfId="0" applyNumberFormat="1" applyFont="1" applyBorder="1" applyAlignment="1">
      <alignment horizontal="right"/>
    </xf>
    <xf numFmtId="1" fontId="19" fillId="6" borderId="19" xfId="0" applyNumberFormat="1" applyFont="1" applyFill="1" applyBorder="1" applyAlignment="1">
      <alignment horizontal="right"/>
    </xf>
    <xf numFmtId="1" fontId="20" fillId="0" borderId="19" xfId="0" applyNumberFormat="1" applyFont="1" applyBorder="1" applyAlignment="1">
      <alignment horizontal="right"/>
    </xf>
    <xf numFmtId="1" fontId="18" fillId="0" borderId="0" xfId="0" applyNumberFormat="1" applyFont="1" applyBorder="1" applyAlignment="1">
      <alignment horizontal="right"/>
    </xf>
    <xf numFmtId="1" fontId="19" fillId="6" borderId="0" xfId="0" applyNumberFormat="1" applyFont="1" applyFill="1" applyBorder="1" applyAlignment="1">
      <alignment horizontal="right"/>
    </xf>
    <xf numFmtId="0" fontId="17" fillId="6" borderId="41" xfId="20" applyBorder="1" applyAlignment="1">
      <alignment horizontal="center" vertical="center"/>
    </xf>
    <xf numFmtId="166" fontId="0" fillId="0" borderId="42" xfId="0" applyNumberFormat="1" applyBorder="1" applyAlignment="1">
      <alignment horizontal="right"/>
    </xf>
    <xf numFmtId="166" fontId="0" fillId="0" borderId="42" xfId="0" applyNumberFormat="1" applyBorder="1" applyAlignment="1">
      <alignment horizontal="right" vertical="center"/>
    </xf>
    <xf numFmtId="166" fontId="0" fillId="0" borderId="0" xfId="0" applyNumberFormat="1" applyBorder="1" applyAlignment="1">
      <alignment horizontal="right" vertical="center"/>
    </xf>
    <xf numFmtId="0" fontId="24" fillId="0" borderId="0" xfId="22" applyFont="1" applyFill="1" applyBorder="1" applyAlignment="1">
      <alignment horizontal="left" wrapText="1"/>
    </xf>
    <xf numFmtId="0" fontId="17" fillId="6" borderId="18" xfId="20" applyBorder="1" applyAlignment="1">
      <alignment horizontal="center" vertical="center"/>
    </xf>
    <xf numFmtId="0" fontId="17" fillId="6" borderId="17" xfId="20" applyBorder="1" applyAlignment="1">
      <alignment horizontal="center" vertical="center"/>
    </xf>
    <xf numFmtId="3" fontId="18" fillId="0" borderId="0" xfId="0" applyNumberFormat="1" applyFont="1"/>
    <xf numFmtId="167" fontId="18" fillId="0" borderId="0" xfId="0" applyNumberFormat="1" applyFont="1"/>
    <xf numFmtId="14" fontId="18" fillId="0" borderId="0" xfId="0" applyNumberFormat="1" applyFont="1"/>
    <xf numFmtId="0" fontId="20" fillId="0" borderId="0" xfId="0" applyFont="1"/>
    <xf numFmtId="0" fontId="24" fillId="0" borderId="0" xfId="22" applyFont="1" applyFill="1" applyBorder="1" applyAlignment="1">
      <alignment wrapText="1"/>
    </xf>
    <xf numFmtId="0" fontId="28" fillId="0" borderId="0" xfId="21" applyFont="1" applyFill="1" applyBorder="1" applyAlignment="1"/>
    <xf numFmtId="0" fontId="13" fillId="0" borderId="0" xfId="21" applyAlignment="1"/>
    <xf numFmtId="0" fontId="17" fillId="6" borderId="43" xfId="20" applyBorder="1" applyAlignment="1">
      <alignment horizontal="center" vertical="center"/>
    </xf>
    <xf numFmtId="166" fontId="0" fillId="0" borderId="38" xfId="0" applyNumberFormat="1" applyBorder="1" applyAlignment="1">
      <alignment horizontal="right"/>
    </xf>
    <xf numFmtId="166" fontId="18" fillId="0" borderId="38" xfId="0" applyNumberFormat="1" applyFont="1" applyBorder="1" applyAlignment="1">
      <alignment horizontal="right" vertical="center"/>
    </xf>
    <xf numFmtId="166" fontId="19" fillId="6" borderId="38" xfId="0" applyNumberFormat="1" applyFont="1" applyFill="1" applyBorder="1" applyAlignment="1">
      <alignment horizontal="right"/>
    </xf>
    <xf numFmtId="166" fontId="18" fillId="0" borderId="38" xfId="0" applyNumberFormat="1" applyFont="1" applyBorder="1" applyAlignment="1">
      <alignment horizontal="right"/>
    </xf>
    <xf numFmtId="3" fontId="0" fillId="0" borderId="44" xfId="0" applyNumberFormat="1" applyBorder="1" applyAlignment="1">
      <alignment horizontal="right" vertical="center"/>
    </xf>
    <xf numFmtId="3" fontId="0" fillId="0" borderId="33" xfId="0" applyNumberFormat="1" applyBorder="1" applyAlignment="1">
      <alignment horizontal="right" vertical="center"/>
    </xf>
    <xf numFmtId="3" fontId="18" fillId="0" borderId="45" xfId="0" applyNumberFormat="1" applyFont="1" applyBorder="1" applyAlignment="1">
      <alignment horizontal="right" vertical="center"/>
    </xf>
    <xf numFmtId="3" fontId="0" fillId="0" borderId="46" xfId="0" applyNumberFormat="1" applyBorder="1" applyAlignment="1">
      <alignment horizontal="right" vertical="center"/>
    </xf>
    <xf numFmtId="166" fontId="0" fillId="0" borderId="38" xfId="0" applyNumberFormat="1" applyBorder="1" applyAlignment="1">
      <alignment horizontal="right" vertical="center"/>
    </xf>
    <xf numFmtId="3" fontId="0" fillId="0" borderId="48" xfId="0" applyNumberFormat="1" applyBorder="1" applyAlignment="1">
      <alignment horizontal="right"/>
    </xf>
    <xf numFmtId="3" fontId="19" fillId="6" borderId="45" xfId="0" applyNumberFormat="1" applyFont="1" applyFill="1" applyBorder="1" applyAlignment="1">
      <alignment horizontal="right"/>
    </xf>
    <xf numFmtId="3" fontId="18" fillId="0" borderId="45" xfId="0" applyNumberFormat="1" applyFont="1" applyBorder="1" applyAlignment="1">
      <alignment horizontal="right"/>
    </xf>
    <xf numFmtId="1" fontId="0" fillId="0" borderId="0" xfId="0" applyNumberFormat="1" applyBorder="1" applyAlignment="1">
      <alignment horizontal="right" vertical="center"/>
    </xf>
    <xf numFmtId="1" fontId="0" fillId="0" borderId="33" xfId="0" applyNumberFormat="1" applyBorder="1" applyAlignment="1">
      <alignment horizontal="right" vertical="center"/>
    </xf>
    <xf numFmtId="1" fontId="0" fillId="0" borderId="49" xfId="0" applyNumberFormat="1" applyBorder="1" applyAlignment="1">
      <alignment horizontal="right" vertical="center"/>
    </xf>
    <xf numFmtId="0" fontId="0" fillId="0" borderId="0" xfId="22" applyFont="1" applyAlignment="1"/>
    <xf numFmtId="166" fontId="20" fillId="0" borderId="48" xfId="0" applyNumberFormat="1" applyFont="1" applyBorder="1"/>
    <xf numFmtId="0" fontId="17" fillId="6" borderId="47" xfId="20" applyBorder="1" applyAlignment="1">
      <alignment horizontal="center" vertical="center"/>
    </xf>
    <xf numFmtId="3" fontId="0" fillId="0" borderId="49" xfId="0" applyNumberFormat="1" applyBorder="1" applyAlignment="1">
      <alignment horizontal="right" vertical="center"/>
    </xf>
    <xf numFmtId="3" fontId="19" fillId="6" borderId="38" xfId="0" applyNumberFormat="1" applyFont="1" applyFill="1" applyBorder="1" applyAlignment="1">
      <alignment horizontal="right"/>
    </xf>
    <xf numFmtId="3" fontId="0" fillId="0" borderId="45" xfId="0" applyNumberFormat="1" applyBorder="1" applyAlignment="1">
      <alignment horizontal="right" vertical="center"/>
    </xf>
    <xf numFmtId="0" fontId="18" fillId="0" borderId="0" xfId="0" applyFont="1" applyBorder="1"/>
    <xf numFmtId="0" fontId="0" fillId="0" borderId="0" xfId="22" applyFont="1" applyAlignment="1">
      <alignment horizontal="left" vertical="center" wrapText="1"/>
    </xf>
    <xf numFmtId="0" fontId="0" fillId="0" borderId="31" xfId="0" applyFill="1" applyBorder="1" applyAlignment="1">
      <alignment horizontal="left" vertical="center"/>
    </xf>
    <xf numFmtId="0" fontId="0" fillId="0" borderId="21" xfId="0" applyFill="1" applyBorder="1" applyAlignment="1">
      <alignment horizontal="left" vertical="center"/>
    </xf>
    <xf numFmtId="0" fontId="26" fillId="0" borderId="0" xfId="0" applyFont="1" applyAlignment="1">
      <alignment vertical="center" wrapText="1"/>
    </xf>
    <xf numFmtId="0" fontId="34" fillId="0" borderId="0" xfId="0" applyFont="1" applyAlignment="1">
      <alignment horizontal="left" vertical="center" wrapText="1" indent="3"/>
    </xf>
    <xf numFmtId="0" fontId="36" fillId="0" borderId="0" xfId="0" applyFont="1" applyFill="1" applyBorder="1" applyAlignment="1">
      <alignment horizontal="left" vertical="center" wrapText="1" indent="1"/>
    </xf>
    <xf numFmtId="0" fontId="0" fillId="0" borderId="0" xfId="0" applyFill="1" applyAlignment="1">
      <alignment horizontal="left" vertical="center"/>
    </xf>
    <xf numFmtId="0" fontId="26" fillId="0" borderId="0" xfId="0" applyFont="1" applyFill="1" applyBorder="1" applyAlignment="1">
      <alignment horizontal="left" vertical="center" wrapText="1"/>
    </xf>
    <xf numFmtId="0" fontId="26" fillId="0" borderId="0" xfId="0" applyFont="1" applyBorder="1" applyAlignment="1">
      <alignment vertical="center" wrapText="1"/>
    </xf>
    <xf numFmtId="0" fontId="0" fillId="0" borderId="0" xfId="0" applyAlignment="1">
      <alignment vertical="top"/>
    </xf>
    <xf numFmtId="0" fontId="0" fillId="0" borderId="21" xfId="0" applyBorder="1" applyAlignment="1">
      <alignment vertical="top"/>
    </xf>
    <xf numFmtId="0" fontId="14" fillId="0" borderId="21" xfId="25" applyFont="1" applyBorder="1">
      <alignment vertical="center"/>
    </xf>
    <xf numFmtId="0" fontId="0" fillId="0" borderId="0" xfId="0" quotePrefix="1" applyAlignment="1">
      <alignment wrapText="1"/>
    </xf>
    <xf numFmtId="0" fontId="16" fillId="0" borderId="0" xfId="0" quotePrefix="1" applyFont="1" applyAlignment="1">
      <alignment wrapText="1"/>
    </xf>
    <xf numFmtId="0" fontId="0" fillId="0" borderId="0" xfId="0" quotePrefix="1" applyFont="1" applyAlignment="1">
      <alignment wrapText="1"/>
    </xf>
    <xf numFmtId="0" fontId="20" fillId="7" borderId="26" xfId="0" applyFont="1" applyFill="1" applyBorder="1" applyAlignment="1">
      <alignment horizontal="left" vertical="top" wrapText="1"/>
    </xf>
    <xf numFmtId="0" fontId="20" fillId="7" borderId="0" xfId="0" applyFont="1" applyFill="1" applyBorder="1" applyAlignment="1">
      <alignment horizontal="left" vertical="top" wrapText="1"/>
    </xf>
    <xf numFmtId="0" fontId="20" fillId="7" borderId="27" xfId="0" applyFont="1" applyFill="1" applyBorder="1" applyAlignment="1">
      <alignment horizontal="left" vertical="top" wrapText="1"/>
    </xf>
    <xf numFmtId="0" fontId="0" fillId="7" borderId="28" xfId="0" applyFill="1" applyBorder="1" applyAlignment="1">
      <alignment horizontal="left" vertical="top" wrapText="1"/>
    </xf>
    <xf numFmtId="0" fontId="0" fillId="7" borderId="29" xfId="0" applyFill="1" applyBorder="1" applyAlignment="1">
      <alignment horizontal="left" vertical="top" wrapText="1"/>
    </xf>
    <xf numFmtId="0" fontId="0" fillId="7" borderId="30" xfId="0" applyFill="1" applyBorder="1" applyAlignment="1">
      <alignment horizontal="left" vertical="top" wrapText="1"/>
    </xf>
    <xf numFmtId="0" fontId="21" fillId="7" borderId="23" xfId="0" applyFont="1" applyFill="1" applyBorder="1" applyAlignment="1">
      <alignment horizontal="left" vertical="top" wrapText="1"/>
    </xf>
    <xf numFmtId="0" fontId="20" fillId="7" borderId="24" xfId="0" applyFont="1" applyFill="1" applyBorder="1" applyAlignment="1">
      <alignment horizontal="left" vertical="top" wrapText="1"/>
    </xf>
    <xf numFmtId="0" fontId="20" fillId="7" borderId="25" xfId="0" applyFont="1" applyFill="1" applyBorder="1" applyAlignment="1">
      <alignment horizontal="left" vertical="top" wrapText="1"/>
    </xf>
    <xf numFmtId="0" fontId="0" fillId="7" borderId="26" xfId="0" applyFill="1" applyBorder="1" applyAlignment="1">
      <alignment horizontal="left" vertical="top" wrapText="1"/>
    </xf>
    <xf numFmtId="0" fontId="0" fillId="7" borderId="0" xfId="0" applyFill="1" applyBorder="1" applyAlignment="1">
      <alignment horizontal="left" vertical="top" wrapText="1"/>
    </xf>
    <xf numFmtId="0" fontId="0" fillId="7" borderId="27" xfId="0" applyFill="1" applyBorder="1" applyAlignment="1">
      <alignment horizontal="left" vertical="top" wrapText="1"/>
    </xf>
    <xf numFmtId="0" fontId="33" fillId="7" borderId="26" xfId="0" applyFont="1" applyFill="1" applyBorder="1" applyAlignment="1">
      <alignment horizontal="left" vertical="top" wrapText="1"/>
    </xf>
    <xf numFmtId="0" fontId="33" fillId="7" borderId="0" xfId="0" applyFont="1" applyFill="1" applyBorder="1" applyAlignment="1">
      <alignment horizontal="left" vertical="top" wrapText="1"/>
    </xf>
    <xf numFmtId="0" fontId="33" fillId="7" borderId="27" xfId="0" applyFont="1" applyFill="1" applyBorder="1" applyAlignment="1">
      <alignment horizontal="left" vertical="top" wrapText="1"/>
    </xf>
    <xf numFmtId="0" fontId="17" fillId="6" borderId="9" xfId="20">
      <alignment vertical="center"/>
    </xf>
    <xf numFmtId="0" fontId="39" fillId="0" borderId="0" xfId="0" applyFont="1" applyAlignment="1">
      <alignment horizontal="left" vertical="top" wrapText="1"/>
    </xf>
    <xf numFmtId="0" fontId="0" fillId="0" borderId="21" xfId="0" applyBorder="1" applyAlignment="1">
      <alignment horizontal="left" vertical="top" wrapText="1"/>
    </xf>
    <xf numFmtId="0" fontId="26" fillId="0" borderId="0" xfId="0" applyFont="1" applyFill="1" applyBorder="1" applyAlignment="1">
      <alignment horizontal="left" vertical="center" wrapText="1"/>
    </xf>
    <xf numFmtId="0" fontId="26" fillId="0" borderId="10" xfId="0" applyFont="1" applyFill="1" applyBorder="1" applyAlignment="1">
      <alignment horizontal="left" vertical="center" wrapText="1"/>
    </xf>
    <xf numFmtId="0" fontId="26" fillId="0" borderId="31" xfId="0" applyFont="1" applyBorder="1" applyAlignment="1">
      <alignment horizontal="left" vertical="top" wrapText="1"/>
    </xf>
    <xf numFmtId="0" fontId="26" fillId="0" borderId="21" xfId="0" applyFont="1" applyBorder="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20" fillId="0" borderId="0" xfId="0" applyFont="1" applyBorder="1" applyAlignment="1">
      <alignment horizontal="left" vertical="top" wrapText="1"/>
    </xf>
    <xf numFmtId="0" fontId="27" fillId="0" borderId="31" xfId="27" applyFont="1" applyBorder="1" applyAlignment="1">
      <alignment horizontal="left" vertical="center" wrapText="1"/>
    </xf>
    <xf numFmtId="0" fontId="0" fillId="0" borderId="0" xfId="0" applyAlignment="1">
      <alignment horizontal="left" wrapText="1"/>
    </xf>
    <xf numFmtId="0" fontId="0" fillId="0" borderId="21" xfId="0" applyBorder="1" applyAlignment="1">
      <alignment horizontal="left" wrapText="1"/>
    </xf>
    <xf numFmtId="0" fontId="0" fillId="0" borderId="0" xfId="0" applyAlignment="1">
      <alignment vertical="center" wrapText="1"/>
    </xf>
    <xf numFmtId="0" fontId="0" fillId="0" borderId="21" xfId="0" applyBorder="1" applyAlignment="1">
      <alignment vertical="center" wrapText="1"/>
    </xf>
    <xf numFmtId="0" fontId="0" fillId="0" borderId="0" xfId="0" applyBorder="1" applyAlignment="1">
      <alignment horizontal="left" vertical="center" wrapText="1"/>
    </xf>
    <xf numFmtId="0" fontId="0" fillId="0" borderId="0" xfId="0" applyAlignment="1">
      <alignment horizontal="left" vertical="center" wrapText="1"/>
    </xf>
    <xf numFmtId="0" fontId="0" fillId="0" borderId="21" xfId="0" applyBorder="1" applyAlignment="1">
      <alignment horizontal="left" vertical="center" wrapText="1"/>
    </xf>
    <xf numFmtId="0" fontId="0" fillId="0" borderId="31" xfId="0" applyFill="1" applyBorder="1" applyAlignment="1">
      <alignment horizontal="left" vertical="center"/>
    </xf>
    <xf numFmtId="0" fontId="0" fillId="0" borderId="0" xfId="0" applyFill="1" applyBorder="1" applyAlignment="1">
      <alignment horizontal="left" vertical="center"/>
    </xf>
    <xf numFmtId="0" fontId="0" fillId="0" borderId="10" xfId="0" applyNumberFormat="1" applyBorder="1" applyAlignment="1">
      <alignment wrapText="1"/>
    </xf>
    <xf numFmtId="0" fontId="0" fillId="0" borderId="10" xfId="0" applyNumberFormat="1" applyBorder="1" applyAlignment="1"/>
    <xf numFmtId="0" fontId="24" fillId="0" borderId="0" xfId="22" applyFont="1" applyFill="1" applyBorder="1" applyAlignment="1">
      <alignment horizontal="left"/>
    </xf>
    <xf numFmtId="0" fontId="17" fillId="6" borderId="14" xfId="20" applyBorder="1" applyAlignment="1">
      <alignment horizontal="center" vertical="center"/>
    </xf>
    <xf numFmtId="0" fontId="17" fillId="6" borderId="13" xfId="20" applyBorder="1" applyAlignment="1">
      <alignment horizontal="center" vertical="center"/>
    </xf>
    <xf numFmtId="0" fontId="17" fillId="6" borderId="12" xfId="20" applyBorder="1" applyAlignment="1">
      <alignment horizontal="center" vertical="center"/>
    </xf>
    <xf numFmtId="0" fontId="24" fillId="0" borderId="0" xfId="22" applyFont="1" applyFill="1" applyBorder="1" applyAlignment="1">
      <alignment horizontal="left" wrapText="1"/>
    </xf>
    <xf numFmtId="0" fontId="24" fillId="0" borderId="0" xfId="22" applyFont="1" applyFill="1" applyBorder="1" applyAlignment="1">
      <alignment horizontal="left" vertical="center" wrapText="1"/>
    </xf>
    <xf numFmtId="0" fontId="17" fillId="6" borderId="47" xfId="20" applyBorder="1" applyAlignment="1">
      <alignment horizontal="center" vertical="center"/>
    </xf>
    <xf numFmtId="0" fontId="0" fillId="0" borderId="0" xfId="22" applyFont="1" applyAlignment="1">
      <alignment horizontal="left"/>
    </xf>
    <xf numFmtId="0" fontId="14" fillId="0" borderId="0" xfId="22" applyFont="1" applyAlignment="1">
      <alignment horizontal="left"/>
    </xf>
    <xf numFmtId="0" fontId="17" fillId="6" borderId="37" xfId="20" applyBorder="1" applyAlignment="1">
      <alignment horizontal="center" vertical="center"/>
    </xf>
    <xf numFmtId="0" fontId="17" fillId="6" borderId="35" xfId="20" applyBorder="1" applyAlignment="1">
      <alignment horizontal="center" vertical="center"/>
    </xf>
    <xf numFmtId="0" fontId="17" fillId="6" borderId="36" xfId="20" applyBorder="1" applyAlignment="1">
      <alignment horizontal="center" vertical="center"/>
    </xf>
    <xf numFmtId="0" fontId="0" fillId="0" borderId="0" xfId="22" applyFont="1" applyAlignment="1">
      <alignment horizontal="left" vertical="center" wrapText="1"/>
    </xf>
    <xf numFmtId="0" fontId="17" fillId="6" borderId="18" xfId="20" applyBorder="1" applyAlignment="1">
      <alignment horizontal="center" vertical="center"/>
    </xf>
    <xf numFmtId="0" fontId="17" fillId="6" borderId="51" xfId="20" applyBorder="1" applyAlignment="1">
      <alignment horizontal="center" vertical="center"/>
    </xf>
    <xf numFmtId="0" fontId="17" fillId="6" borderId="9" xfId="20" applyBorder="1" applyAlignment="1">
      <alignment horizontal="center" vertical="center"/>
    </xf>
    <xf numFmtId="0" fontId="17" fillId="6" borderId="50" xfId="20" applyBorder="1" applyAlignment="1">
      <alignment horizontal="center" vertical="center"/>
    </xf>
    <xf numFmtId="0" fontId="17" fillId="6" borderId="17" xfId="20" applyBorder="1" applyAlignment="1">
      <alignment horizontal="center" vertical="center"/>
    </xf>
    <xf numFmtId="0" fontId="17" fillId="6" borderId="14" xfId="20" quotePrefix="1" applyBorder="1" applyAlignment="1">
      <alignment horizontal="center" vertical="center"/>
    </xf>
    <xf numFmtId="17" fontId="17" fillId="6" borderId="14" xfId="20" applyNumberFormat="1" applyBorder="1" applyAlignment="1">
      <alignment horizontal="center" vertical="center"/>
    </xf>
    <xf numFmtId="17" fontId="17" fillId="6" borderId="12" xfId="20" applyNumberFormat="1" applyBorder="1" applyAlignment="1">
      <alignment horizontal="center" vertical="center"/>
    </xf>
  </cellXfs>
  <cellStyles count="29">
    <cellStyle name="Anteckning" xfId="14" builtinId="10" hidden="1"/>
    <cellStyle name="Beräkning" xfId="10" builtinId="22" hidden="1"/>
    <cellStyle name="Förklarande text" xfId="15" builtinId="53" hidden="1"/>
    <cellStyle name="Hyperlänk" xfId="26" builtinId="8"/>
    <cellStyle name="Indata" xfId="8" builtinId="20" hidden="1"/>
    <cellStyle name="Kontrollcell" xfId="12" builtinId="23" hidden="1"/>
    <cellStyle name="Länkad cell" xfId="11" builtinId="24" hidden="1"/>
    <cellStyle name="Normal" xfId="0" builtinId="0" customBuiltin="1"/>
    <cellStyle name="Normal 2" xfId="27"/>
    <cellStyle name="Normal 3" xfId="28"/>
    <cellStyle name="Rubrik" xfId="3" builtinId="15" customBuiltin="1"/>
    <cellStyle name="Rubrik 1" xfId="4" builtinId="16" customBuiltin="1"/>
    <cellStyle name="Rubrik 2" xfId="5" builtinId="17" hidden="1"/>
    <cellStyle name="Rubrik 3" xfId="6" builtinId="18" hidden="1"/>
    <cellStyle name="Rubrik 4" xfId="7" builtinId="19" hidden="1"/>
    <cellStyle name="SoS Förklaringstext" xfId="17"/>
    <cellStyle name="SoS Kantlinjer Tabell" xfId="18"/>
    <cellStyle name="SoS Summarad" xfId="19"/>
    <cellStyle name="SoS Tabell Sistarad" xfId="25"/>
    <cellStyle name="SoS Tabellhuvud" xfId="20"/>
    <cellStyle name="SoS Tabellrubrik 1" xfId="21"/>
    <cellStyle name="SoS Tabellrubrik 2" xfId="22"/>
    <cellStyle name="SoS Tabelltext" xfId="23"/>
    <cellStyle name="SoS Tal" xfId="24"/>
    <cellStyle name="Summa" xfId="16" builtinId="25" customBuiltin="1"/>
    <cellStyle name="Tusental" xfId="1" builtinId="3" customBuiltin="1"/>
    <cellStyle name="Tusental [0]" xfId="2" builtinId="6" customBuiltin="1"/>
    <cellStyle name="Utdata" xfId="9" builtinId="21" hidden="1"/>
    <cellStyle name="Varningstext" xfId="13" builtinId="11" hidden="1"/>
  </cellStyles>
  <dxfs count="6">
    <dxf>
      <border>
        <bottom style="medium">
          <color theme="8"/>
        </bottom>
      </border>
    </dxf>
    <dxf>
      <font>
        <b/>
        <i val="0"/>
      </font>
      <fill>
        <patternFill>
          <bgColor theme="0"/>
        </patternFill>
      </fill>
      <border>
        <left style="thin">
          <color rgb="FFFFFFFF"/>
        </left>
        <right style="thin">
          <color rgb="FFFFFFFF"/>
        </right>
        <top style="medium">
          <color theme="8"/>
        </top>
        <bottom style="thin">
          <color theme="8"/>
        </bottom>
        <vertical style="thin">
          <color rgb="FFFFFFFF"/>
        </vertical>
      </border>
    </dxf>
    <dxf>
      <fill>
        <patternFill patternType="none">
          <bgColor auto="1"/>
        </patternFill>
      </fill>
      <border>
        <left style="thin">
          <color theme="0"/>
        </left>
        <right style="thin">
          <color theme="0"/>
        </right>
        <top style="thin">
          <color theme="0"/>
        </top>
        <bottom style="thin">
          <color theme="0"/>
        </bottom>
        <vertical style="thin">
          <color theme="0"/>
        </vertical>
        <horizontal style="thin">
          <color theme="0"/>
        </horizontal>
      </border>
    </dxf>
    <dxf>
      <font>
        <b/>
        <i val="0"/>
      </font>
      <border>
        <bottom style="medium">
          <color theme="8"/>
        </bottom>
      </border>
    </dxf>
    <dxf>
      <font>
        <b/>
        <i val="0"/>
      </font>
      <fill>
        <patternFill>
          <bgColor theme="0"/>
        </patternFill>
      </fill>
      <border>
        <top style="thin">
          <color theme="8"/>
        </top>
        <bottom style="medium">
          <color theme="8"/>
        </bottom>
      </border>
    </dxf>
    <dxf>
      <border>
        <left style="hair">
          <color theme="0" tint="-0.89996032593768116"/>
        </left>
        <right style="hair">
          <color theme="0" tint="-0.89996032593768116"/>
        </right>
        <top style="hair">
          <color theme="0" tint="-0.89996032593768116"/>
        </top>
        <bottom style="hair">
          <color theme="0" tint="-0.89996032593768116"/>
        </bottom>
        <vertical style="hair">
          <color theme="0" tint="-0.89996032593768116"/>
        </vertical>
        <horizontal style="hair">
          <color theme="0" tint="-0.89996032593768116"/>
        </horizontal>
      </border>
    </dxf>
  </dxfs>
  <tableStyles count="2" defaultTableStyle="TableStyleMedium2" defaultPivotStyle="PivotStyleLight16">
    <tableStyle name="SoS Tabell" pivot="0" count="3">
      <tableStyleElement type="wholeTable" dxfId="5"/>
      <tableStyleElement type="headerRow" dxfId="4"/>
      <tableStyleElement type="totalRow" dxfId="3"/>
    </tableStyle>
    <tableStyle name="SoS Tabell 2" pivot="0" count="3">
      <tableStyleElement type="wholeTable" dxfId="2"/>
      <tableStyleElement type="headerRow" dxfId="1"/>
      <tableStyleElement type="totalRow" dxfId="0"/>
    </tableStyle>
  </tableStyles>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5.xml"/><Relationship Id="rId1" Type="http://schemas.microsoft.com/office/2011/relationships/chartStyle" Target="style5.xml"/><Relationship Id="rId4" Type="http://schemas.openxmlformats.org/officeDocument/2006/relationships/chartUserShapes" Target="../drawings/drawing12.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0.1721761001162464"/>
          <c:y val="0.1881195946818123"/>
          <c:w val="0.77221465078107565"/>
          <c:h val="0.61763249290808342"/>
        </c:manualLayout>
      </c:layout>
      <c:barChart>
        <c:barDir val="bar"/>
        <c:grouping val="clustered"/>
        <c:varyColors val="0"/>
        <c:ser>
          <c:idx val="1"/>
          <c:order val="0"/>
          <c:tx>
            <c:strRef>
              <c:f>Smittade!$C$61</c:f>
              <c:strCache>
                <c:ptCount val="1"/>
                <c:pt idx="0">
                  <c:v>Män</c:v>
                </c:pt>
              </c:strCache>
            </c:strRef>
          </c:tx>
          <c:spPr>
            <a:solidFill>
              <a:srgbClr val="8D6E97"/>
            </a:solidFill>
            <a:ln>
              <a:noFill/>
            </a:ln>
            <a:effectLst/>
          </c:spPr>
          <c:invertIfNegative val="0"/>
          <c:cat>
            <c:strRef>
              <c:f>Smittade!$A$62:$A$66</c:f>
              <c:strCache>
                <c:ptCount val="5"/>
                <c:pt idx="0">
                  <c:v>Kvintil 1 </c:v>
                </c:pt>
                <c:pt idx="1">
                  <c:v>Kvintil 2</c:v>
                </c:pt>
                <c:pt idx="2">
                  <c:v>Kvintil 3</c:v>
                </c:pt>
                <c:pt idx="3">
                  <c:v>Kvintil 4</c:v>
                </c:pt>
                <c:pt idx="4">
                  <c:v>Kvintil 5</c:v>
                </c:pt>
              </c:strCache>
            </c:strRef>
          </c:cat>
          <c:val>
            <c:numRef>
              <c:f>Smittade!$C$62:$C$66</c:f>
              <c:numCache>
                <c:formatCode>#,##0</c:formatCode>
                <c:ptCount val="5"/>
                <c:pt idx="0">
                  <c:v>64947</c:v>
                </c:pt>
                <c:pt idx="1">
                  <c:v>83940</c:v>
                </c:pt>
                <c:pt idx="2">
                  <c:v>105225</c:v>
                </c:pt>
                <c:pt idx="3">
                  <c:v>117844</c:v>
                </c:pt>
                <c:pt idx="4">
                  <c:v>116808</c:v>
                </c:pt>
              </c:numCache>
            </c:numRef>
          </c:val>
          <c:extLst>
            <c:ext xmlns:c16="http://schemas.microsoft.com/office/drawing/2014/chart" uri="{C3380CC4-5D6E-409C-BE32-E72D297353CC}">
              <c16:uniqueId val="{00000001-C571-4B0B-B854-647C76488B4B}"/>
            </c:ext>
          </c:extLst>
        </c:ser>
        <c:ser>
          <c:idx val="0"/>
          <c:order val="2"/>
          <c:tx>
            <c:strRef>
              <c:f>Smittade!$D$61</c:f>
              <c:strCache>
                <c:ptCount val="1"/>
                <c:pt idx="0">
                  <c:v>Kvinnor</c:v>
                </c:pt>
              </c:strCache>
            </c:strRef>
          </c:tx>
          <c:spPr>
            <a:solidFill>
              <a:srgbClr val="4A7729"/>
            </a:solidFill>
            <a:ln>
              <a:noFill/>
            </a:ln>
            <a:effectLst/>
          </c:spPr>
          <c:invertIfNegative val="0"/>
          <c:cat>
            <c:strRef>
              <c:f>Smittade!$A$62:$A$66</c:f>
              <c:strCache>
                <c:ptCount val="5"/>
                <c:pt idx="0">
                  <c:v>Kvintil 1 </c:v>
                </c:pt>
                <c:pt idx="1">
                  <c:v>Kvintil 2</c:v>
                </c:pt>
                <c:pt idx="2">
                  <c:v>Kvintil 3</c:v>
                </c:pt>
                <c:pt idx="3">
                  <c:v>Kvintil 4</c:v>
                </c:pt>
                <c:pt idx="4">
                  <c:v>Kvintil 5</c:v>
                </c:pt>
              </c:strCache>
            </c:strRef>
          </c:cat>
          <c:val>
            <c:numRef>
              <c:f>Smittade!$D$62:$D$66</c:f>
              <c:numCache>
                <c:formatCode>#,##0</c:formatCode>
                <c:ptCount val="5"/>
                <c:pt idx="0">
                  <c:v>83144</c:v>
                </c:pt>
                <c:pt idx="1">
                  <c:v>93489</c:v>
                </c:pt>
                <c:pt idx="2">
                  <c:v>108916</c:v>
                </c:pt>
                <c:pt idx="3">
                  <c:v>114927</c:v>
                </c:pt>
                <c:pt idx="4">
                  <c:v>111012</c:v>
                </c:pt>
              </c:numCache>
            </c:numRef>
          </c:val>
          <c:extLst>
            <c:ext xmlns:c16="http://schemas.microsoft.com/office/drawing/2014/chart" uri="{C3380CC4-5D6E-409C-BE32-E72D297353CC}">
              <c16:uniqueId val="{00000000-C571-4B0B-B854-647C76488B4B}"/>
            </c:ext>
          </c:extLst>
        </c:ser>
        <c:dLbls>
          <c:showLegendKey val="0"/>
          <c:showVal val="0"/>
          <c:showCatName val="0"/>
          <c:showSerName val="0"/>
          <c:showPercent val="0"/>
          <c:showBubbleSize val="0"/>
        </c:dLbls>
        <c:gapWidth val="182"/>
        <c:axId val="503709824"/>
        <c:axId val="503711136"/>
        <c:extLst>
          <c:ext xmlns:c15="http://schemas.microsoft.com/office/drawing/2012/chart" uri="{02D57815-91ED-43cb-92C2-25804820EDAC}">
            <c15:filteredBarSeries>
              <c15:ser>
                <c:idx val="2"/>
                <c:order val="1"/>
                <c:tx>
                  <c:strRef>
                    <c:extLst>
                      <c:ext uri="{02D57815-91ED-43cb-92C2-25804820EDAC}">
                        <c15:formulaRef>
                          <c15:sqref>Slutenvårdade!$A$11:$A$21</c15:sqref>
                        </c15:formulaRef>
                      </c:ext>
                    </c:extLst>
                    <c:strCache>
                      <c:ptCount val="11"/>
                      <c:pt idx="0">
                        <c:v>Förvärvsarbete</c:v>
                      </c:pt>
                      <c:pt idx="1">
                        <c:v>Studerande</c:v>
                      </c:pt>
                      <c:pt idx="2">
                        <c:v>Vård av barn/anhörig</c:v>
                      </c:pt>
                      <c:pt idx="3">
                        <c:v>Sjuk</c:v>
                      </c:pt>
                      <c:pt idx="4">
                        <c:v>Arbetslös</c:v>
                      </c:pt>
                      <c:pt idx="5">
                        <c:v>Förtidspensionär</c:v>
                      </c:pt>
                      <c:pt idx="6">
                        <c:v>Ekonomiskt bistånd</c:v>
                      </c:pt>
                      <c:pt idx="7">
                        <c:v>Arbetmarknadspolitisk åtgärd</c:v>
                      </c:pt>
                      <c:pt idx="8">
                        <c:v>Ålderspensionär</c:v>
                      </c:pt>
                      <c:pt idx="9">
                        <c:v>Saknar inkomst</c:v>
                      </c:pt>
                      <c:pt idx="10">
                        <c:v>Uppgift saknas</c:v>
                      </c:pt>
                    </c:strCache>
                  </c:strRef>
                </c:tx>
                <c:spPr>
                  <a:solidFill>
                    <a:schemeClr val="accent5"/>
                  </a:solidFill>
                  <a:ln>
                    <a:noFill/>
                  </a:ln>
                  <a:effectLst/>
                </c:spPr>
                <c:invertIfNegative val="0"/>
                <c:cat>
                  <c:strRef>
                    <c:extLst>
                      <c:ext uri="{02D57815-91ED-43cb-92C2-25804820EDAC}">
                        <c15:formulaRef>
                          <c15:sqref>Smittade!$A$62:$A$66</c15:sqref>
                        </c15:formulaRef>
                      </c:ext>
                    </c:extLst>
                    <c:strCache>
                      <c:ptCount val="5"/>
                      <c:pt idx="0">
                        <c:v>Kvintil 1 </c:v>
                      </c:pt>
                      <c:pt idx="1">
                        <c:v>Kvintil 2</c:v>
                      </c:pt>
                      <c:pt idx="2">
                        <c:v>Kvintil 3</c:v>
                      </c:pt>
                      <c:pt idx="3">
                        <c:v>Kvintil 4</c:v>
                      </c:pt>
                      <c:pt idx="4">
                        <c:v>Kvintil 5</c:v>
                      </c:pt>
                    </c:strCache>
                  </c:strRef>
                </c:cat>
                <c:val>
                  <c:numLit>
                    <c:formatCode>General</c:formatCode>
                    <c:ptCount val="1"/>
                    <c:pt idx="0">
                      <c:v>1</c:v>
                    </c:pt>
                  </c:numLit>
                </c:val>
                <c:extLst>
                  <c:ext xmlns:c16="http://schemas.microsoft.com/office/drawing/2014/chart" uri="{C3380CC4-5D6E-409C-BE32-E72D297353CC}">
                    <c16:uniqueId val="{00000002-C571-4B0B-B854-647C76488B4B}"/>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Slutenvårdade!$D$6</c15:sqref>
                        </c15:formulaRef>
                      </c:ext>
                    </c:extLst>
                    <c:strCache>
                      <c:ptCount val="1"/>
                      <c:pt idx="0">
                        <c:v>Män</c:v>
                      </c:pt>
                    </c:strCache>
                  </c:strRef>
                </c:tx>
                <c:spPr>
                  <a:solidFill>
                    <a:schemeClr val="accent5">
                      <a:tint val="77000"/>
                    </a:schemeClr>
                  </a:solidFill>
                  <a:ln>
                    <a:noFill/>
                  </a:ln>
                  <a:effectLst/>
                </c:spPr>
                <c:invertIfNegative val="0"/>
                <c:cat>
                  <c:strRef>
                    <c:extLst xmlns:c15="http://schemas.microsoft.com/office/drawing/2012/chart">
                      <c:ext xmlns:c15="http://schemas.microsoft.com/office/drawing/2012/chart" uri="{02D57815-91ED-43cb-92C2-25804820EDAC}">
                        <c15:formulaRef>
                          <c15:sqref>Smittade!$A$62:$A$66</c15:sqref>
                        </c15:formulaRef>
                      </c:ext>
                    </c:extLst>
                    <c:strCache>
                      <c:ptCount val="5"/>
                      <c:pt idx="0">
                        <c:v>Kvintil 1 </c:v>
                      </c:pt>
                      <c:pt idx="1">
                        <c:v>Kvintil 2</c:v>
                      </c:pt>
                      <c:pt idx="2">
                        <c:v>Kvintil 3</c:v>
                      </c:pt>
                      <c:pt idx="3">
                        <c:v>Kvintil 4</c:v>
                      </c:pt>
                      <c:pt idx="4">
                        <c:v>Kvintil 5</c:v>
                      </c:pt>
                    </c:strCache>
                  </c:strRef>
                </c:cat>
                <c:val>
                  <c:numLit>
                    <c:formatCode>General</c:formatCode>
                    <c:ptCount val="1"/>
                    <c:pt idx="0">
                      <c:v>1</c:v>
                    </c:pt>
                  </c:numLit>
                </c:val>
                <c:extLst xmlns:c15="http://schemas.microsoft.com/office/drawing/2012/chart">
                  <c:ext xmlns:c16="http://schemas.microsoft.com/office/drawing/2014/chart" uri="{C3380CC4-5D6E-409C-BE32-E72D297353CC}">
                    <c16:uniqueId val="{00000003-C571-4B0B-B854-647C76488B4B}"/>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Slutenvårdade!$F$6</c15:sqref>
                        </c15:formulaRef>
                      </c:ext>
                    </c:extLst>
                    <c:strCache>
                      <c:ptCount val="1"/>
                      <c:pt idx="0">
                        <c:v>Kvinnor</c:v>
                      </c:pt>
                    </c:strCache>
                  </c:strRef>
                </c:tx>
                <c:spPr>
                  <a:solidFill>
                    <a:schemeClr val="accent5">
                      <a:tint val="54000"/>
                    </a:schemeClr>
                  </a:solidFill>
                  <a:ln>
                    <a:noFill/>
                  </a:ln>
                  <a:effectLst/>
                </c:spPr>
                <c:invertIfNegative val="0"/>
                <c:cat>
                  <c:strRef>
                    <c:extLst xmlns:c15="http://schemas.microsoft.com/office/drawing/2012/chart">
                      <c:ext xmlns:c15="http://schemas.microsoft.com/office/drawing/2012/chart" uri="{02D57815-91ED-43cb-92C2-25804820EDAC}">
                        <c15:formulaRef>
                          <c15:sqref>Smittade!$A$62:$A$66</c15:sqref>
                        </c15:formulaRef>
                      </c:ext>
                    </c:extLst>
                    <c:strCache>
                      <c:ptCount val="5"/>
                      <c:pt idx="0">
                        <c:v>Kvintil 1 </c:v>
                      </c:pt>
                      <c:pt idx="1">
                        <c:v>Kvintil 2</c:v>
                      </c:pt>
                      <c:pt idx="2">
                        <c:v>Kvintil 3</c:v>
                      </c:pt>
                      <c:pt idx="3">
                        <c:v>Kvintil 4</c:v>
                      </c:pt>
                      <c:pt idx="4">
                        <c:v>Kvintil 5</c:v>
                      </c:pt>
                    </c:strCache>
                  </c:strRef>
                </c:cat>
                <c:val>
                  <c:numLit>
                    <c:formatCode>General</c:formatCode>
                    <c:ptCount val="1"/>
                    <c:pt idx="0">
                      <c:v>1</c:v>
                    </c:pt>
                  </c:numLit>
                </c:val>
                <c:extLst xmlns:c15="http://schemas.microsoft.com/office/drawing/2012/chart">
                  <c:ext xmlns:c16="http://schemas.microsoft.com/office/drawing/2014/chart" uri="{C3380CC4-5D6E-409C-BE32-E72D297353CC}">
                    <c16:uniqueId val="{00000004-C571-4B0B-B854-647C76488B4B}"/>
                  </c:ext>
                </c:extLst>
              </c15:ser>
            </c15:filteredBarSeries>
          </c:ext>
        </c:extLst>
      </c:barChart>
      <c:catAx>
        <c:axId val="5037098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11136"/>
        <c:crosses val="autoZero"/>
        <c:auto val="1"/>
        <c:lblAlgn val="ctr"/>
        <c:lblOffset val="100"/>
        <c:noMultiLvlLbl val="0"/>
      </c:catAx>
      <c:valAx>
        <c:axId val="50371113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09824"/>
        <c:crosses val="autoZero"/>
        <c:crossBetween val="between"/>
      </c:valAx>
      <c:spPr>
        <a:solidFill>
          <a:srgbClr val="FFFFFF"/>
        </a:solidFill>
        <a:ln>
          <a:noFill/>
        </a:ln>
        <a:effectLst/>
      </c:spPr>
    </c:plotArea>
    <c:legend>
      <c:legendPos val="b"/>
      <c:layout>
        <c:manualLayout>
          <c:xMode val="edge"/>
          <c:yMode val="edge"/>
          <c:x val="0.11174971617709875"/>
          <c:y val="0.8722927437100666"/>
          <c:w val="0.16648342504082628"/>
          <c:h val="5.1968238818632523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0.17864649804571905"/>
          <c:y val="0.19836549632115658"/>
          <c:w val="0.73986266113371224"/>
          <c:h val="0.62581536939030158"/>
        </c:manualLayout>
      </c:layout>
      <c:barChart>
        <c:barDir val="bar"/>
        <c:grouping val="clustered"/>
        <c:varyColors val="0"/>
        <c:ser>
          <c:idx val="1"/>
          <c:order val="1"/>
          <c:tx>
            <c:strRef>
              <c:f>Smittade!$C$70</c:f>
              <c:strCache>
                <c:ptCount val="1"/>
                <c:pt idx="0">
                  <c:v>Män</c:v>
                </c:pt>
              </c:strCache>
            </c:strRef>
          </c:tx>
          <c:spPr>
            <a:solidFill>
              <a:srgbClr val="8D6E97"/>
            </a:solidFill>
            <a:ln>
              <a:noFill/>
            </a:ln>
            <a:effectLst/>
          </c:spPr>
          <c:invertIfNegative val="0"/>
          <c:cat>
            <c:strRef>
              <c:f>Smittade!$A$71:$A$75</c:f>
              <c:strCache>
                <c:ptCount val="5"/>
                <c:pt idx="0">
                  <c:v>Förgymnasial utbildning</c:v>
                </c:pt>
                <c:pt idx="1">
                  <c:v>Gymnasial utbildning</c:v>
                </c:pt>
                <c:pt idx="2">
                  <c:v>Eftergymnasial utbildning, &lt; 3 år</c:v>
                </c:pt>
                <c:pt idx="3">
                  <c:v>Eftergymnasial utbildning, ≥ 3 år </c:v>
                </c:pt>
                <c:pt idx="4">
                  <c:v>Uppgift okänd/saknas</c:v>
                </c:pt>
              </c:strCache>
            </c:strRef>
          </c:cat>
          <c:val>
            <c:numRef>
              <c:f>Smittade!$C$71:$C$75</c:f>
              <c:numCache>
                <c:formatCode>#,##0</c:formatCode>
                <c:ptCount val="5"/>
                <c:pt idx="0">
                  <c:v>85810</c:v>
                </c:pt>
                <c:pt idx="1">
                  <c:v>216236</c:v>
                </c:pt>
                <c:pt idx="2">
                  <c:v>64704</c:v>
                </c:pt>
                <c:pt idx="3">
                  <c:v>86317</c:v>
                </c:pt>
                <c:pt idx="4">
                  <c:v>71970</c:v>
                </c:pt>
              </c:numCache>
            </c:numRef>
          </c:val>
          <c:extLst>
            <c:ext xmlns:c16="http://schemas.microsoft.com/office/drawing/2014/chart" uri="{C3380CC4-5D6E-409C-BE32-E72D297353CC}">
              <c16:uniqueId val="{00000000-B314-43E9-82E1-38E3BB76E559}"/>
            </c:ext>
          </c:extLst>
        </c:ser>
        <c:ser>
          <c:idx val="0"/>
          <c:order val="2"/>
          <c:tx>
            <c:strRef>
              <c:f>Smittade!$D$70</c:f>
              <c:strCache>
                <c:ptCount val="1"/>
                <c:pt idx="0">
                  <c:v>Kvinnor</c:v>
                </c:pt>
              </c:strCache>
            </c:strRef>
          </c:tx>
          <c:spPr>
            <a:solidFill>
              <a:srgbClr val="4A7729"/>
            </a:solidFill>
            <a:ln>
              <a:noFill/>
            </a:ln>
            <a:effectLst/>
          </c:spPr>
          <c:invertIfNegative val="0"/>
          <c:cat>
            <c:strRef>
              <c:f>Smittade!$A$71:$A$75</c:f>
              <c:strCache>
                <c:ptCount val="5"/>
                <c:pt idx="0">
                  <c:v>Förgymnasial utbildning</c:v>
                </c:pt>
                <c:pt idx="1">
                  <c:v>Gymnasial utbildning</c:v>
                </c:pt>
                <c:pt idx="2">
                  <c:v>Eftergymnasial utbildning, &lt; 3 år</c:v>
                </c:pt>
                <c:pt idx="3">
                  <c:v>Eftergymnasial utbildning, ≥ 3 år </c:v>
                </c:pt>
                <c:pt idx="4">
                  <c:v>Uppgift okänd/saknas</c:v>
                </c:pt>
              </c:strCache>
            </c:strRef>
          </c:cat>
          <c:val>
            <c:numRef>
              <c:f>Smittade!$D$71:$D$75</c:f>
              <c:numCache>
                <c:formatCode>#,##0</c:formatCode>
                <c:ptCount val="5"/>
                <c:pt idx="0">
                  <c:v>78051</c:v>
                </c:pt>
                <c:pt idx="1">
                  <c:v>194028</c:v>
                </c:pt>
                <c:pt idx="2">
                  <c:v>72441</c:v>
                </c:pt>
                <c:pt idx="3">
                  <c:v>136262</c:v>
                </c:pt>
                <c:pt idx="4">
                  <c:v>66015</c:v>
                </c:pt>
              </c:numCache>
            </c:numRef>
          </c:val>
          <c:extLst>
            <c:ext xmlns:c16="http://schemas.microsoft.com/office/drawing/2014/chart" uri="{C3380CC4-5D6E-409C-BE32-E72D297353CC}">
              <c16:uniqueId val="{00000001-B314-43E9-82E1-38E3BB76E559}"/>
            </c:ext>
          </c:extLst>
        </c:ser>
        <c:dLbls>
          <c:showLegendKey val="0"/>
          <c:showVal val="0"/>
          <c:showCatName val="0"/>
          <c:showSerName val="0"/>
          <c:showPercent val="0"/>
          <c:showBubbleSize val="0"/>
        </c:dLbls>
        <c:gapWidth val="182"/>
        <c:axId val="503709824"/>
        <c:axId val="503711136"/>
        <c:extLst>
          <c:ext xmlns:c15="http://schemas.microsoft.com/office/drawing/2012/chart" uri="{02D57815-91ED-43cb-92C2-25804820EDAC}">
            <c15:filteredBarSeries>
              <c15:ser>
                <c:idx val="2"/>
                <c:order val="0"/>
                <c:tx>
                  <c:strRef>
                    <c:extLst>
                      <c:ext uri="{02D57815-91ED-43cb-92C2-25804820EDAC}">
                        <c15:formulaRef>
                          <c15:sqref>Slutenvårdade!$A$11:$A$21</c15:sqref>
                        </c15:formulaRef>
                      </c:ext>
                    </c:extLst>
                    <c:strCache>
                      <c:ptCount val="11"/>
                      <c:pt idx="0">
                        <c:v>Förvärvsarbete</c:v>
                      </c:pt>
                      <c:pt idx="1">
                        <c:v>Studerande</c:v>
                      </c:pt>
                      <c:pt idx="2">
                        <c:v>Vård av barn/anhörig</c:v>
                      </c:pt>
                      <c:pt idx="3">
                        <c:v>Sjuk</c:v>
                      </c:pt>
                      <c:pt idx="4">
                        <c:v>Arbetslös</c:v>
                      </c:pt>
                      <c:pt idx="5">
                        <c:v>Förtidspensionär</c:v>
                      </c:pt>
                      <c:pt idx="6">
                        <c:v>Ekonomiskt bistånd</c:v>
                      </c:pt>
                      <c:pt idx="7">
                        <c:v>Arbetmarknadspolitisk åtgärd</c:v>
                      </c:pt>
                      <c:pt idx="8">
                        <c:v>Ålderspensionär</c:v>
                      </c:pt>
                      <c:pt idx="9">
                        <c:v>Saknar inkomst</c:v>
                      </c:pt>
                      <c:pt idx="10">
                        <c:v>Uppgift saknas</c:v>
                      </c:pt>
                    </c:strCache>
                  </c:strRef>
                </c:tx>
                <c:spPr>
                  <a:solidFill>
                    <a:schemeClr val="accent5"/>
                  </a:solidFill>
                  <a:ln>
                    <a:noFill/>
                  </a:ln>
                  <a:effectLst/>
                </c:spPr>
                <c:invertIfNegative val="0"/>
                <c:cat>
                  <c:strRef>
                    <c:extLst>
                      <c:ext uri="{02D57815-91ED-43cb-92C2-25804820EDAC}">
                        <c15:formulaRef>
                          <c15:sqref>Smittade!$A$71:$A$75</c15:sqref>
                        </c15:formulaRef>
                      </c:ext>
                    </c:extLst>
                    <c:strCache>
                      <c:ptCount val="5"/>
                      <c:pt idx="0">
                        <c:v>Förgymnasial utbildning</c:v>
                      </c:pt>
                      <c:pt idx="1">
                        <c:v>Gymnasial utbildning</c:v>
                      </c:pt>
                      <c:pt idx="2">
                        <c:v>Eftergymnasial utbildning, &lt; 3 år</c:v>
                      </c:pt>
                      <c:pt idx="3">
                        <c:v>Eftergymnasial utbildning, ≥ 3 år </c:v>
                      </c:pt>
                      <c:pt idx="4">
                        <c:v>Uppgift okänd/saknas</c:v>
                      </c:pt>
                    </c:strCache>
                  </c:strRef>
                </c:cat>
                <c:val>
                  <c:numLit>
                    <c:formatCode>General</c:formatCode>
                    <c:ptCount val="1"/>
                    <c:pt idx="0">
                      <c:v>1</c:v>
                    </c:pt>
                  </c:numLit>
                </c:val>
                <c:extLst>
                  <c:ext xmlns:c16="http://schemas.microsoft.com/office/drawing/2014/chart" uri="{C3380CC4-5D6E-409C-BE32-E72D297353CC}">
                    <c16:uniqueId val="{00000002-B314-43E9-82E1-38E3BB76E559}"/>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Slutenvårdade!$D$6</c15:sqref>
                        </c15:formulaRef>
                      </c:ext>
                    </c:extLst>
                    <c:strCache>
                      <c:ptCount val="1"/>
                      <c:pt idx="0">
                        <c:v>Män</c:v>
                      </c:pt>
                    </c:strCache>
                  </c:strRef>
                </c:tx>
                <c:spPr>
                  <a:solidFill>
                    <a:schemeClr val="accent5">
                      <a:tint val="77000"/>
                    </a:schemeClr>
                  </a:solidFill>
                  <a:ln>
                    <a:noFill/>
                  </a:ln>
                  <a:effectLst/>
                </c:spPr>
                <c:invertIfNegative val="0"/>
                <c:cat>
                  <c:strRef>
                    <c:extLst xmlns:c15="http://schemas.microsoft.com/office/drawing/2012/chart">
                      <c:ext xmlns:c15="http://schemas.microsoft.com/office/drawing/2012/chart" uri="{02D57815-91ED-43cb-92C2-25804820EDAC}">
                        <c15:formulaRef>
                          <c15:sqref>Smittade!$A$71:$A$75</c15:sqref>
                        </c15:formulaRef>
                      </c:ext>
                    </c:extLst>
                    <c:strCache>
                      <c:ptCount val="5"/>
                      <c:pt idx="0">
                        <c:v>Förgymnasial utbildning</c:v>
                      </c:pt>
                      <c:pt idx="1">
                        <c:v>Gymnasial utbildning</c:v>
                      </c:pt>
                      <c:pt idx="2">
                        <c:v>Eftergymnasial utbildning, &lt; 3 år</c:v>
                      </c:pt>
                      <c:pt idx="3">
                        <c:v>Eftergymnasial utbildning, ≥ 3 år </c:v>
                      </c:pt>
                      <c:pt idx="4">
                        <c:v>Uppgift okänd/saknas</c:v>
                      </c:pt>
                    </c:strCache>
                  </c:strRef>
                </c:cat>
                <c:val>
                  <c:numLit>
                    <c:formatCode>General</c:formatCode>
                    <c:ptCount val="1"/>
                    <c:pt idx="0">
                      <c:v>1</c:v>
                    </c:pt>
                  </c:numLit>
                </c:val>
                <c:extLst xmlns:c15="http://schemas.microsoft.com/office/drawing/2012/chart">
                  <c:ext xmlns:c16="http://schemas.microsoft.com/office/drawing/2014/chart" uri="{C3380CC4-5D6E-409C-BE32-E72D297353CC}">
                    <c16:uniqueId val="{00000003-B314-43E9-82E1-38E3BB76E559}"/>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Slutenvårdade!$F$6</c15:sqref>
                        </c15:formulaRef>
                      </c:ext>
                    </c:extLst>
                    <c:strCache>
                      <c:ptCount val="1"/>
                      <c:pt idx="0">
                        <c:v>Kvinnor</c:v>
                      </c:pt>
                    </c:strCache>
                  </c:strRef>
                </c:tx>
                <c:spPr>
                  <a:solidFill>
                    <a:schemeClr val="accent5">
                      <a:tint val="54000"/>
                    </a:schemeClr>
                  </a:solidFill>
                  <a:ln>
                    <a:noFill/>
                  </a:ln>
                  <a:effectLst/>
                </c:spPr>
                <c:invertIfNegative val="0"/>
                <c:cat>
                  <c:strRef>
                    <c:extLst xmlns:c15="http://schemas.microsoft.com/office/drawing/2012/chart">
                      <c:ext xmlns:c15="http://schemas.microsoft.com/office/drawing/2012/chart" uri="{02D57815-91ED-43cb-92C2-25804820EDAC}">
                        <c15:formulaRef>
                          <c15:sqref>Smittade!$A$71:$A$75</c15:sqref>
                        </c15:formulaRef>
                      </c:ext>
                    </c:extLst>
                    <c:strCache>
                      <c:ptCount val="5"/>
                      <c:pt idx="0">
                        <c:v>Förgymnasial utbildning</c:v>
                      </c:pt>
                      <c:pt idx="1">
                        <c:v>Gymnasial utbildning</c:v>
                      </c:pt>
                      <c:pt idx="2">
                        <c:v>Eftergymnasial utbildning, &lt; 3 år</c:v>
                      </c:pt>
                      <c:pt idx="3">
                        <c:v>Eftergymnasial utbildning, ≥ 3 år </c:v>
                      </c:pt>
                      <c:pt idx="4">
                        <c:v>Uppgift okänd/saknas</c:v>
                      </c:pt>
                    </c:strCache>
                  </c:strRef>
                </c:cat>
                <c:val>
                  <c:numLit>
                    <c:formatCode>General</c:formatCode>
                    <c:ptCount val="1"/>
                    <c:pt idx="0">
                      <c:v>1</c:v>
                    </c:pt>
                  </c:numLit>
                </c:val>
                <c:extLst xmlns:c15="http://schemas.microsoft.com/office/drawing/2012/chart">
                  <c:ext xmlns:c16="http://schemas.microsoft.com/office/drawing/2014/chart" uri="{C3380CC4-5D6E-409C-BE32-E72D297353CC}">
                    <c16:uniqueId val="{00000004-B314-43E9-82E1-38E3BB76E559}"/>
                  </c:ext>
                </c:extLst>
              </c15:ser>
            </c15:filteredBarSeries>
          </c:ext>
        </c:extLst>
      </c:barChart>
      <c:catAx>
        <c:axId val="5037098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11136"/>
        <c:crosses val="autoZero"/>
        <c:auto val="1"/>
        <c:lblAlgn val="ctr"/>
        <c:lblOffset val="100"/>
        <c:noMultiLvlLbl val="0"/>
      </c:catAx>
      <c:valAx>
        <c:axId val="50371113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09824"/>
        <c:crosses val="autoZero"/>
        <c:crossBetween val="between"/>
      </c:valAx>
      <c:spPr>
        <a:solidFill>
          <a:srgbClr val="FFFFFF"/>
        </a:solidFill>
        <a:ln>
          <a:noFill/>
        </a:ln>
        <a:effectLst/>
      </c:spPr>
    </c:plotArea>
    <c:legend>
      <c:legendPos val="b"/>
      <c:layout>
        <c:manualLayout>
          <c:xMode val="edge"/>
          <c:yMode val="edge"/>
          <c:x val="0.17214009685217685"/>
          <c:y val="0.88629200550750831"/>
          <c:w val="0.16309020091349788"/>
          <c:h val="5.2713684867260448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9.5830684207952266E-2"/>
          <c:y val="0.19321358014174037"/>
          <c:w val="0.83303043641283969"/>
          <c:h val="0.62581529124933566"/>
        </c:manualLayout>
      </c:layout>
      <c:barChart>
        <c:barDir val="col"/>
        <c:grouping val="clustered"/>
        <c:varyColors val="0"/>
        <c:ser>
          <c:idx val="0"/>
          <c:order val="1"/>
          <c:tx>
            <c:strRef>
              <c:f>Avlidna!$C$67</c:f>
              <c:strCache>
                <c:ptCount val="1"/>
                <c:pt idx="0">
                  <c:v>Män</c:v>
                </c:pt>
              </c:strCache>
            </c:strRef>
          </c:tx>
          <c:spPr>
            <a:solidFill>
              <a:srgbClr val="4A7729"/>
            </a:solidFill>
            <a:ln>
              <a:solidFill>
                <a:srgbClr val="8D6E97"/>
              </a:solidFill>
            </a:ln>
            <a:effectLst/>
          </c:spPr>
          <c:invertIfNegative val="0"/>
          <c:cat>
            <c:strRef>
              <c:f>Avlidna!$A$68:$A$71</c:f>
              <c:strCache>
                <c:ptCount val="4"/>
                <c:pt idx="0">
                  <c:v>förgymnasial utbildning</c:v>
                </c:pt>
                <c:pt idx="1">
                  <c:v>gymnasial utbildning</c:v>
                </c:pt>
                <c:pt idx="2">
                  <c:v>eftergymnasial utbildning, &lt; 3 år</c:v>
                </c:pt>
                <c:pt idx="3">
                  <c:v>eftergymnasial utbildning, ≥ 3 år</c:v>
                </c:pt>
              </c:strCache>
            </c:strRef>
          </c:cat>
          <c:val>
            <c:numRef>
              <c:f>Avlidna!$C$68:$C$71</c:f>
              <c:numCache>
                <c:formatCode>#,##0</c:formatCode>
                <c:ptCount val="4"/>
                <c:pt idx="0">
                  <c:v>2988</c:v>
                </c:pt>
                <c:pt idx="1">
                  <c:v>2923</c:v>
                </c:pt>
                <c:pt idx="2">
                  <c:v>589</c:v>
                </c:pt>
                <c:pt idx="3">
                  <c:v>837</c:v>
                </c:pt>
              </c:numCache>
            </c:numRef>
          </c:val>
          <c:extLst>
            <c:ext xmlns:c16="http://schemas.microsoft.com/office/drawing/2014/chart" uri="{C3380CC4-5D6E-409C-BE32-E72D297353CC}">
              <c16:uniqueId val="{00000001-7CBF-4024-B645-E07481889189}"/>
            </c:ext>
          </c:extLst>
        </c:ser>
        <c:ser>
          <c:idx val="1"/>
          <c:order val="2"/>
          <c:tx>
            <c:strRef>
              <c:f>Avlidna!$D$67</c:f>
              <c:strCache>
                <c:ptCount val="1"/>
                <c:pt idx="0">
                  <c:v>Kvinnor</c:v>
                </c:pt>
              </c:strCache>
            </c:strRef>
          </c:tx>
          <c:spPr>
            <a:solidFill>
              <a:srgbClr val="8D6E97"/>
            </a:solidFill>
            <a:ln>
              <a:solidFill>
                <a:srgbClr val="4A7729"/>
              </a:solidFill>
            </a:ln>
            <a:effectLst/>
          </c:spPr>
          <c:invertIfNegative val="0"/>
          <c:cat>
            <c:strRef>
              <c:f>Avlidna!$A$68:$A$71</c:f>
              <c:strCache>
                <c:ptCount val="4"/>
                <c:pt idx="0">
                  <c:v>förgymnasial utbildning</c:v>
                </c:pt>
                <c:pt idx="1">
                  <c:v>gymnasial utbildning</c:v>
                </c:pt>
                <c:pt idx="2">
                  <c:v>eftergymnasial utbildning, &lt; 3 år</c:v>
                </c:pt>
                <c:pt idx="3">
                  <c:v>eftergymnasial utbildning, ≥ 3 år</c:v>
                </c:pt>
              </c:strCache>
            </c:strRef>
          </c:cat>
          <c:val>
            <c:numRef>
              <c:f>Avlidna!$D$68:$D$71</c:f>
              <c:numCache>
                <c:formatCode>#,##0</c:formatCode>
                <c:ptCount val="4"/>
                <c:pt idx="0">
                  <c:v>2909</c:v>
                </c:pt>
                <c:pt idx="1">
                  <c:v>2166</c:v>
                </c:pt>
                <c:pt idx="2">
                  <c:v>419</c:v>
                </c:pt>
                <c:pt idx="3">
                  <c:v>469</c:v>
                </c:pt>
              </c:numCache>
            </c:numRef>
          </c:val>
          <c:extLst>
            <c:ext xmlns:c16="http://schemas.microsoft.com/office/drawing/2014/chart" uri="{C3380CC4-5D6E-409C-BE32-E72D297353CC}">
              <c16:uniqueId val="{00000000-7CBF-4024-B645-E07481889189}"/>
            </c:ext>
          </c:extLst>
        </c:ser>
        <c:dLbls>
          <c:showLegendKey val="0"/>
          <c:showVal val="0"/>
          <c:showCatName val="0"/>
          <c:showSerName val="0"/>
          <c:showPercent val="0"/>
          <c:showBubbleSize val="0"/>
        </c:dLbls>
        <c:gapWidth val="182"/>
        <c:axId val="503709824"/>
        <c:axId val="503711136"/>
        <c:extLst>
          <c:ext xmlns:c15="http://schemas.microsoft.com/office/drawing/2012/chart" uri="{02D57815-91ED-43cb-92C2-25804820EDAC}">
            <c15:filteredBarSeries>
              <c15:ser>
                <c:idx val="2"/>
                <c:order val="0"/>
                <c:tx>
                  <c:strRef>
                    <c:extLst>
                      <c:ext uri="{02D57815-91ED-43cb-92C2-25804820EDAC}">
                        <c15:formulaRef>
                          <c15:sqref>Slutenvårdade!$A$11:$A$21</c15:sqref>
                        </c15:formulaRef>
                      </c:ext>
                    </c:extLst>
                    <c:strCache>
                      <c:ptCount val="11"/>
                      <c:pt idx="0">
                        <c:v>Förvärvsarbete</c:v>
                      </c:pt>
                      <c:pt idx="1">
                        <c:v>Studerande</c:v>
                      </c:pt>
                      <c:pt idx="2">
                        <c:v>Vård av barn/anhörig</c:v>
                      </c:pt>
                      <c:pt idx="3">
                        <c:v>Sjuk</c:v>
                      </c:pt>
                      <c:pt idx="4">
                        <c:v>Arbetslös</c:v>
                      </c:pt>
                      <c:pt idx="5">
                        <c:v>Förtidspensionär</c:v>
                      </c:pt>
                      <c:pt idx="6">
                        <c:v>Ekonomiskt bistånd</c:v>
                      </c:pt>
                      <c:pt idx="7">
                        <c:v>Arbetmarknadspolitisk åtgärd</c:v>
                      </c:pt>
                      <c:pt idx="8">
                        <c:v>Ålderspensionär</c:v>
                      </c:pt>
                      <c:pt idx="9">
                        <c:v>Saknar inkomst</c:v>
                      </c:pt>
                      <c:pt idx="10">
                        <c:v>Uppgift saknas</c:v>
                      </c:pt>
                    </c:strCache>
                  </c:strRef>
                </c:tx>
                <c:spPr>
                  <a:solidFill>
                    <a:schemeClr val="accent5"/>
                  </a:solidFill>
                  <a:ln>
                    <a:noFill/>
                  </a:ln>
                  <a:effectLst/>
                </c:spPr>
                <c:invertIfNegative val="0"/>
                <c:cat>
                  <c:strRef>
                    <c:extLst>
                      <c:ext uri="{02D57815-91ED-43cb-92C2-25804820EDAC}">
                        <c15:formulaRef>
                          <c15:sqref>Avlidna!$A$68:$A$71</c15:sqref>
                        </c15:formulaRef>
                      </c:ext>
                    </c:extLst>
                    <c:strCache>
                      <c:ptCount val="4"/>
                      <c:pt idx="0">
                        <c:v>förgymnasial utbildning</c:v>
                      </c:pt>
                      <c:pt idx="1">
                        <c:v>gymnasial utbildning</c:v>
                      </c:pt>
                      <c:pt idx="2">
                        <c:v>eftergymnasial utbildning, &lt; 3 år</c:v>
                      </c:pt>
                      <c:pt idx="3">
                        <c:v>eftergymnasial utbildning, ≥ 3 år</c:v>
                      </c:pt>
                    </c:strCache>
                  </c:strRef>
                </c:cat>
                <c:val>
                  <c:numLit>
                    <c:formatCode>General</c:formatCode>
                    <c:ptCount val="1"/>
                    <c:pt idx="0">
                      <c:v>1</c:v>
                    </c:pt>
                  </c:numLit>
                </c:val>
                <c:extLst>
                  <c:ext xmlns:c16="http://schemas.microsoft.com/office/drawing/2014/chart" uri="{C3380CC4-5D6E-409C-BE32-E72D297353CC}">
                    <c16:uniqueId val="{00000002-7CBF-4024-B645-E07481889189}"/>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Slutenvårdade!$D$6</c15:sqref>
                        </c15:formulaRef>
                      </c:ext>
                    </c:extLst>
                    <c:strCache>
                      <c:ptCount val="1"/>
                      <c:pt idx="0">
                        <c:v>Män</c:v>
                      </c:pt>
                    </c:strCache>
                  </c:strRef>
                </c:tx>
                <c:spPr>
                  <a:solidFill>
                    <a:schemeClr val="accent5">
                      <a:tint val="77000"/>
                    </a:schemeClr>
                  </a:solidFill>
                  <a:ln>
                    <a:noFill/>
                  </a:ln>
                  <a:effectLst/>
                </c:spPr>
                <c:invertIfNegative val="0"/>
                <c:cat>
                  <c:strRef>
                    <c:extLst xmlns:c15="http://schemas.microsoft.com/office/drawing/2012/chart">
                      <c:ext xmlns:c15="http://schemas.microsoft.com/office/drawing/2012/chart" uri="{02D57815-91ED-43cb-92C2-25804820EDAC}">
                        <c15:formulaRef>
                          <c15:sqref>Avlidna!$A$68:$A$71</c15:sqref>
                        </c15:formulaRef>
                      </c:ext>
                    </c:extLst>
                    <c:strCache>
                      <c:ptCount val="4"/>
                      <c:pt idx="0">
                        <c:v>förgymnasial utbildning</c:v>
                      </c:pt>
                      <c:pt idx="1">
                        <c:v>gymnasial utbildning</c:v>
                      </c:pt>
                      <c:pt idx="2">
                        <c:v>eftergymnasial utbildning, &lt; 3 år</c:v>
                      </c:pt>
                      <c:pt idx="3">
                        <c:v>eftergymnasial utbildning, ≥ 3 år</c:v>
                      </c:pt>
                    </c:strCache>
                  </c:strRef>
                </c:cat>
                <c:val>
                  <c:numLit>
                    <c:formatCode>General</c:formatCode>
                    <c:ptCount val="1"/>
                    <c:pt idx="0">
                      <c:v>1</c:v>
                    </c:pt>
                  </c:numLit>
                </c:val>
                <c:extLst xmlns:c15="http://schemas.microsoft.com/office/drawing/2012/chart">
                  <c:ext xmlns:c16="http://schemas.microsoft.com/office/drawing/2014/chart" uri="{C3380CC4-5D6E-409C-BE32-E72D297353CC}">
                    <c16:uniqueId val="{00000003-7CBF-4024-B645-E07481889189}"/>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Slutenvårdade!$F$6</c15:sqref>
                        </c15:formulaRef>
                      </c:ext>
                    </c:extLst>
                    <c:strCache>
                      <c:ptCount val="1"/>
                      <c:pt idx="0">
                        <c:v>Kvinnor</c:v>
                      </c:pt>
                    </c:strCache>
                  </c:strRef>
                </c:tx>
                <c:spPr>
                  <a:solidFill>
                    <a:schemeClr val="accent5">
                      <a:tint val="54000"/>
                    </a:schemeClr>
                  </a:solidFill>
                  <a:ln>
                    <a:noFill/>
                  </a:ln>
                  <a:effectLst/>
                </c:spPr>
                <c:invertIfNegative val="0"/>
                <c:cat>
                  <c:strRef>
                    <c:extLst xmlns:c15="http://schemas.microsoft.com/office/drawing/2012/chart">
                      <c:ext xmlns:c15="http://schemas.microsoft.com/office/drawing/2012/chart" uri="{02D57815-91ED-43cb-92C2-25804820EDAC}">
                        <c15:formulaRef>
                          <c15:sqref>Avlidna!$A$68:$A$71</c15:sqref>
                        </c15:formulaRef>
                      </c:ext>
                    </c:extLst>
                    <c:strCache>
                      <c:ptCount val="4"/>
                      <c:pt idx="0">
                        <c:v>förgymnasial utbildning</c:v>
                      </c:pt>
                      <c:pt idx="1">
                        <c:v>gymnasial utbildning</c:v>
                      </c:pt>
                      <c:pt idx="2">
                        <c:v>eftergymnasial utbildning, &lt; 3 år</c:v>
                      </c:pt>
                      <c:pt idx="3">
                        <c:v>eftergymnasial utbildning, ≥ 3 år</c:v>
                      </c:pt>
                    </c:strCache>
                  </c:strRef>
                </c:cat>
                <c:val>
                  <c:numLit>
                    <c:formatCode>General</c:formatCode>
                    <c:ptCount val="1"/>
                    <c:pt idx="0">
                      <c:v>1</c:v>
                    </c:pt>
                  </c:numLit>
                </c:val>
                <c:extLst xmlns:c15="http://schemas.microsoft.com/office/drawing/2012/chart">
                  <c:ext xmlns:c16="http://schemas.microsoft.com/office/drawing/2014/chart" uri="{C3380CC4-5D6E-409C-BE32-E72D297353CC}">
                    <c16:uniqueId val="{00000004-7CBF-4024-B645-E07481889189}"/>
                  </c:ext>
                </c:extLst>
              </c15:ser>
            </c15:filteredBarSeries>
          </c:ext>
        </c:extLst>
      </c:barChart>
      <c:catAx>
        <c:axId val="5037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11136"/>
        <c:crosses val="autoZero"/>
        <c:auto val="1"/>
        <c:lblAlgn val="ctr"/>
        <c:lblOffset val="100"/>
        <c:noMultiLvlLbl val="0"/>
      </c:catAx>
      <c:valAx>
        <c:axId val="503711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09824"/>
        <c:crosses val="autoZero"/>
        <c:crossBetween val="between"/>
      </c:valAx>
      <c:spPr>
        <a:solidFill>
          <a:srgbClr val="FFFFFF"/>
        </a:solidFill>
        <a:ln>
          <a:noFill/>
        </a:ln>
        <a:effectLst/>
      </c:spPr>
    </c:plotArea>
    <c:legend>
      <c:legendPos val="b"/>
      <c:layout>
        <c:manualLayout>
          <c:xMode val="edge"/>
          <c:yMode val="edge"/>
          <c:x val="8.9324432272052973E-2"/>
          <c:y val="0.89514172011342463"/>
          <c:w val="0.16178171085482093"/>
          <c:h val="5.1243582102038041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9.5830684207952266E-2"/>
          <c:y val="0.19321358014174037"/>
          <c:w val="0.83303043641283969"/>
          <c:h val="0.62581529124933566"/>
        </c:manualLayout>
      </c:layout>
      <c:barChart>
        <c:barDir val="col"/>
        <c:grouping val="clustered"/>
        <c:varyColors val="0"/>
        <c:ser>
          <c:idx val="0"/>
          <c:order val="1"/>
          <c:tx>
            <c:strRef>
              <c:f>Avlidna!$C$58</c:f>
              <c:strCache>
                <c:ptCount val="1"/>
                <c:pt idx="0">
                  <c:v>Män</c:v>
                </c:pt>
              </c:strCache>
            </c:strRef>
          </c:tx>
          <c:spPr>
            <a:solidFill>
              <a:srgbClr val="4A7729"/>
            </a:solidFill>
            <a:ln>
              <a:solidFill>
                <a:srgbClr val="8D6E97"/>
              </a:solidFill>
            </a:ln>
            <a:effectLst/>
          </c:spPr>
          <c:invertIfNegative val="0"/>
          <c:cat>
            <c:strRef>
              <c:f>Avlidna!$A$59:$A$63</c:f>
              <c:strCache>
                <c:ptCount val="5"/>
                <c:pt idx="0">
                  <c:v>Kvintil 1 </c:v>
                </c:pt>
                <c:pt idx="1">
                  <c:v>Kvintil 2</c:v>
                </c:pt>
                <c:pt idx="2">
                  <c:v>Kvintil 3</c:v>
                </c:pt>
                <c:pt idx="3">
                  <c:v>Kvintil 4</c:v>
                </c:pt>
                <c:pt idx="4">
                  <c:v>Kvintil 5 </c:v>
                </c:pt>
              </c:strCache>
            </c:strRef>
          </c:cat>
          <c:val>
            <c:numRef>
              <c:f>Avlidna!$C$59:$C$63</c:f>
              <c:numCache>
                <c:formatCode>#,##0</c:formatCode>
                <c:ptCount val="5"/>
                <c:pt idx="0">
                  <c:v>2024</c:v>
                </c:pt>
                <c:pt idx="1">
                  <c:v>2496</c:v>
                </c:pt>
                <c:pt idx="2">
                  <c:v>1045</c:v>
                </c:pt>
                <c:pt idx="3">
                  <c:v>654</c:v>
                </c:pt>
                <c:pt idx="4">
                  <c:v>640</c:v>
                </c:pt>
              </c:numCache>
            </c:numRef>
          </c:val>
          <c:extLst>
            <c:ext xmlns:c16="http://schemas.microsoft.com/office/drawing/2014/chart" uri="{C3380CC4-5D6E-409C-BE32-E72D297353CC}">
              <c16:uniqueId val="{00000000-E681-4094-A3B1-9A254271FBBD}"/>
            </c:ext>
          </c:extLst>
        </c:ser>
        <c:ser>
          <c:idx val="1"/>
          <c:order val="2"/>
          <c:tx>
            <c:strRef>
              <c:f>Avlidna!$D$58</c:f>
              <c:strCache>
                <c:ptCount val="1"/>
                <c:pt idx="0">
                  <c:v>Kvinnor</c:v>
                </c:pt>
              </c:strCache>
            </c:strRef>
          </c:tx>
          <c:spPr>
            <a:solidFill>
              <a:srgbClr val="8D6E97"/>
            </a:solidFill>
            <a:ln>
              <a:solidFill>
                <a:srgbClr val="4A7729"/>
              </a:solidFill>
            </a:ln>
            <a:effectLst/>
          </c:spPr>
          <c:invertIfNegative val="0"/>
          <c:cat>
            <c:strRef>
              <c:f>Avlidna!$A$59:$A$63</c:f>
              <c:strCache>
                <c:ptCount val="5"/>
                <c:pt idx="0">
                  <c:v>Kvintil 1 </c:v>
                </c:pt>
                <c:pt idx="1">
                  <c:v>Kvintil 2</c:v>
                </c:pt>
                <c:pt idx="2">
                  <c:v>Kvintil 3</c:v>
                </c:pt>
                <c:pt idx="3">
                  <c:v>Kvintil 4</c:v>
                </c:pt>
                <c:pt idx="4">
                  <c:v>Kvintil 5 </c:v>
                </c:pt>
              </c:strCache>
            </c:strRef>
          </c:cat>
          <c:val>
            <c:numRef>
              <c:f>Avlidna!$D$59:$D$63</c:f>
              <c:numCache>
                <c:formatCode>#,##0</c:formatCode>
                <c:ptCount val="5"/>
                <c:pt idx="0">
                  <c:v>2913</c:v>
                </c:pt>
                <c:pt idx="1">
                  <c:v>1558</c:v>
                </c:pt>
                <c:pt idx="2">
                  <c:v>498</c:v>
                </c:pt>
                <c:pt idx="3">
                  <c:v>249</c:v>
                </c:pt>
                <c:pt idx="4">
                  <c:v>313</c:v>
                </c:pt>
              </c:numCache>
            </c:numRef>
          </c:val>
          <c:extLst>
            <c:ext xmlns:c16="http://schemas.microsoft.com/office/drawing/2014/chart" uri="{C3380CC4-5D6E-409C-BE32-E72D297353CC}">
              <c16:uniqueId val="{00000001-E681-4094-A3B1-9A254271FBBD}"/>
            </c:ext>
          </c:extLst>
        </c:ser>
        <c:dLbls>
          <c:showLegendKey val="0"/>
          <c:showVal val="0"/>
          <c:showCatName val="0"/>
          <c:showSerName val="0"/>
          <c:showPercent val="0"/>
          <c:showBubbleSize val="0"/>
        </c:dLbls>
        <c:gapWidth val="182"/>
        <c:axId val="503709824"/>
        <c:axId val="503711136"/>
        <c:extLst>
          <c:ext xmlns:c15="http://schemas.microsoft.com/office/drawing/2012/chart" uri="{02D57815-91ED-43cb-92C2-25804820EDAC}">
            <c15:filteredBarSeries>
              <c15:ser>
                <c:idx val="2"/>
                <c:order val="0"/>
                <c:tx>
                  <c:strRef>
                    <c:extLst>
                      <c:ext uri="{02D57815-91ED-43cb-92C2-25804820EDAC}">
                        <c15:formulaRef>
                          <c15:sqref>Slutenvårdade!$A$11:$A$21</c15:sqref>
                        </c15:formulaRef>
                      </c:ext>
                    </c:extLst>
                    <c:strCache>
                      <c:ptCount val="11"/>
                      <c:pt idx="0">
                        <c:v>Förvärvsarbete</c:v>
                      </c:pt>
                      <c:pt idx="1">
                        <c:v>Studerande</c:v>
                      </c:pt>
                      <c:pt idx="2">
                        <c:v>Vård av barn/anhörig</c:v>
                      </c:pt>
                      <c:pt idx="3">
                        <c:v>Sjuk</c:v>
                      </c:pt>
                      <c:pt idx="4">
                        <c:v>Arbetslös</c:v>
                      </c:pt>
                      <c:pt idx="5">
                        <c:v>Förtidspensionär</c:v>
                      </c:pt>
                      <c:pt idx="6">
                        <c:v>Ekonomiskt bistånd</c:v>
                      </c:pt>
                      <c:pt idx="7">
                        <c:v>Arbetmarknadspolitisk åtgärd</c:v>
                      </c:pt>
                      <c:pt idx="8">
                        <c:v>Ålderspensionär</c:v>
                      </c:pt>
                      <c:pt idx="9">
                        <c:v>Saknar inkomst</c:v>
                      </c:pt>
                      <c:pt idx="10">
                        <c:v>Uppgift saknas</c:v>
                      </c:pt>
                    </c:strCache>
                  </c:strRef>
                </c:tx>
                <c:spPr>
                  <a:solidFill>
                    <a:schemeClr val="accent5"/>
                  </a:solidFill>
                  <a:ln>
                    <a:noFill/>
                  </a:ln>
                  <a:effectLst/>
                </c:spPr>
                <c:invertIfNegative val="0"/>
                <c:cat>
                  <c:strRef>
                    <c:extLst>
                      <c:ext uri="{02D57815-91ED-43cb-92C2-25804820EDAC}">
                        <c15:formulaRef>
                          <c15:sqref>Avlidna!$A$59:$A$63</c15:sqref>
                        </c15:formulaRef>
                      </c:ext>
                    </c:extLst>
                    <c:strCache>
                      <c:ptCount val="5"/>
                      <c:pt idx="0">
                        <c:v>Kvintil 1 </c:v>
                      </c:pt>
                      <c:pt idx="1">
                        <c:v>Kvintil 2</c:v>
                      </c:pt>
                      <c:pt idx="2">
                        <c:v>Kvintil 3</c:v>
                      </c:pt>
                      <c:pt idx="3">
                        <c:v>Kvintil 4</c:v>
                      </c:pt>
                      <c:pt idx="4">
                        <c:v>Kvintil 5 </c:v>
                      </c:pt>
                    </c:strCache>
                  </c:strRef>
                </c:cat>
                <c:val>
                  <c:numLit>
                    <c:formatCode>General</c:formatCode>
                    <c:ptCount val="1"/>
                    <c:pt idx="0">
                      <c:v>1</c:v>
                    </c:pt>
                  </c:numLit>
                </c:val>
                <c:extLst>
                  <c:ext xmlns:c16="http://schemas.microsoft.com/office/drawing/2014/chart" uri="{C3380CC4-5D6E-409C-BE32-E72D297353CC}">
                    <c16:uniqueId val="{00000002-E681-4094-A3B1-9A254271FBBD}"/>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Slutenvårdade!$D$6</c15:sqref>
                        </c15:formulaRef>
                      </c:ext>
                    </c:extLst>
                    <c:strCache>
                      <c:ptCount val="1"/>
                      <c:pt idx="0">
                        <c:v>Män</c:v>
                      </c:pt>
                    </c:strCache>
                  </c:strRef>
                </c:tx>
                <c:spPr>
                  <a:solidFill>
                    <a:schemeClr val="accent5">
                      <a:tint val="77000"/>
                    </a:schemeClr>
                  </a:solidFill>
                  <a:ln>
                    <a:noFill/>
                  </a:ln>
                  <a:effectLst/>
                </c:spPr>
                <c:invertIfNegative val="0"/>
                <c:cat>
                  <c:strRef>
                    <c:extLst xmlns:c15="http://schemas.microsoft.com/office/drawing/2012/chart">
                      <c:ext xmlns:c15="http://schemas.microsoft.com/office/drawing/2012/chart" uri="{02D57815-91ED-43cb-92C2-25804820EDAC}">
                        <c15:formulaRef>
                          <c15:sqref>Avlidna!$A$59:$A$63</c15:sqref>
                        </c15:formulaRef>
                      </c:ext>
                    </c:extLst>
                    <c:strCache>
                      <c:ptCount val="5"/>
                      <c:pt idx="0">
                        <c:v>Kvintil 1 </c:v>
                      </c:pt>
                      <c:pt idx="1">
                        <c:v>Kvintil 2</c:v>
                      </c:pt>
                      <c:pt idx="2">
                        <c:v>Kvintil 3</c:v>
                      </c:pt>
                      <c:pt idx="3">
                        <c:v>Kvintil 4</c:v>
                      </c:pt>
                      <c:pt idx="4">
                        <c:v>Kvintil 5 </c:v>
                      </c:pt>
                    </c:strCache>
                  </c:strRef>
                </c:cat>
                <c:val>
                  <c:numLit>
                    <c:formatCode>General</c:formatCode>
                    <c:ptCount val="1"/>
                    <c:pt idx="0">
                      <c:v>1</c:v>
                    </c:pt>
                  </c:numLit>
                </c:val>
                <c:extLst xmlns:c15="http://schemas.microsoft.com/office/drawing/2012/chart">
                  <c:ext xmlns:c16="http://schemas.microsoft.com/office/drawing/2014/chart" uri="{C3380CC4-5D6E-409C-BE32-E72D297353CC}">
                    <c16:uniqueId val="{00000003-E681-4094-A3B1-9A254271FBBD}"/>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Slutenvårdade!$F$6</c15:sqref>
                        </c15:formulaRef>
                      </c:ext>
                    </c:extLst>
                    <c:strCache>
                      <c:ptCount val="1"/>
                      <c:pt idx="0">
                        <c:v>Kvinnor</c:v>
                      </c:pt>
                    </c:strCache>
                  </c:strRef>
                </c:tx>
                <c:spPr>
                  <a:solidFill>
                    <a:schemeClr val="accent5">
                      <a:tint val="54000"/>
                    </a:schemeClr>
                  </a:solidFill>
                  <a:ln>
                    <a:noFill/>
                  </a:ln>
                  <a:effectLst/>
                </c:spPr>
                <c:invertIfNegative val="0"/>
                <c:cat>
                  <c:strRef>
                    <c:extLst xmlns:c15="http://schemas.microsoft.com/office/drawing/2012/chart">
                      <c:ext xmlns:c15="http://schemas.microsoft.com/office/drawing/2012/chart" uri="{02D57815-91ED-43cb-92C2-25804820EDAC}">
                        <c15:formulaRef>
                          <c15:sqref>Avlidna!$A$59:$A$63</c15:sqref>
                        </c15:formulaRef>
                      </c:ext>
                    </c:extLst>
                    <c:strCache>
                      <c:ptCount val="5"/>
                      <c:pt idx="0">
                        <c:v>Kvintil 1 </c:v>
                      </c:pt>
                      <c:pt idx="1">
                        <c:v>Kvintil 2</c:v>
                      </c:pt>
                      <c:pt idx="2">
                        <c:v>Kvintil 3</c:v>
                      </c:pt>
                      <c:pt idx="3">
                        <c:v>Kvintil 4</c:v>
                      </c:pt>
                      <c:pt idx="4">
                        <c:v>Kvintil 5 </c:v>
                      </c:pt>
                    </c:strCache>
                  </c:strRef>
                </c:cat>
                <c:val>
                  <c:numLit>
                    <c:formatCode>General</c:formatCode>
                    <c:ptCount val="1"/>
                    <c:pt idx="0">
                      <c:v>1</c:v>
                    </c:pt>
                  </c:numLit>
                </c:val>
                <c:extLst xmlns:c15="http://schemas.microsoft.com/office/drawing/2012/chart">
                  <c:ext xmlns:c16="http://schemas.microsoft.com/office/drawing/2014/chart" uri="{C3380CC4-5D6E-409C-BE32-E72D297353CC}">
                    <c16:uniqueId val="{00000004-E681-4094-A3B1-9A254271FBBD}"/>
                  </c:ext>
                </c:extLst>
              </c15:ser>
            </c15:filteredBarSeries>
          </c:ext>
        </c:extLst>
      </c:barChart>
      <c:catAx>
        <c:axId val="5037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11136"/>
        <c:crosses val="autoZero"/>
        <c:auto val="1"/>
        <c:lblAlgn val="ctr"/>
        <c:lblOffset val="100"/>
        <c:noMultiLvlLbl val="0"/>
      </c:catAx>
      <c:valAx>
        <c:axId val="503711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09824"/>
        <c:crosses val="autoZero"/>
        <c:crossBetween val="between"/>
      </c:valAx>
      <c:spPr>
        <a:solidFill>
          <a:srgbClr val="FFFFFF"/>
        </a:solidFill>
        <a:ln>
          <a:noFill/>
        </a:ln>
        <a:effectLst/>
      </c:spPr>
    </c:plotArea>
    <c:legend>
      <c:legendPos val="b"/>
      <c:layout>
        <c:manualLayout>
          <c:xMode val="edge"/>
          <c:yMode val="edge"/>
          <c:x val="8.9324432272052973E-2"/>
          <c:y val="0.89514172011342463"/>
          <c:w val="0.15655646305081428"/>
          <c:h val="3.9759317179633845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7"/>
    </mc:Choice>
    <mc:Fallback>
      <c:style val="7"/>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9.5830684207952266E-2"/>
          <c:y val="0.19321358014174037"/>
          <c:w val="0.83303043641283969"/>
          <c:h val="0.62581529124933566"/>
        </c:manualLayout>
      </c:layout>
      <c:barChart>
        <c:barDir val="col"/>
        <c:grouping val="clustered"/>
        <c:varyColors val="0"/>
        <c:ser>
          <c:idx val="1"/>
          <c:order val="0"/>
          <c:tx>
            <c:strRef>
              <c:f>'Tidsperiod - smittade avlidna'!$A$64</c:f>
              <c:strCache>
                <c:ptCount val="1"/>
                <c:pt idx="0">
                  <c:v>Svensk bakgrund</c:v>
                </c:pt>
              </c:strCache>
            </c:strRef>
          </c:tx>
          <c:spPr>
            <a:solidFill>
              <a:srgbClr val="4A7729"/>
            </a:solidFill>
            <a:ln>
              <a:solidFill>
                <a:srgbClr val="4A7729"/>
              </a:solidFill>
            </a:ln>
            <a:effectLst/>
          </c:spPr>
          <c:invertIfNegative val="0"/>
          <c:cat>
            <c:strRef>
              <c:f>'Tidsperiod - smittade avlidna'!$B$63:$D$63</c:f>
              <c:strCache>
                <c:ptCount val="3"/>
                <c:pt idx="0">
                  <c:v>Period 1</c:v>
                </c:pt>
                <c:pt idx="1">
                  <c:v>Period 2</c:v>
                </c:pt>
                <c:pt idx="2">
                  <c:v>Period 3</c:v>
                </c:pt>
              </c:strCache>
            </c:strRef>
          </c:cat>
          <c:val>
            <c:numRef>
              <c:f>'Tidsperiod - smittade avlidna'!$B$64:$D$64</c:f>
              <c:numCache>
                <c:formatCode>#,##0</c:formatCode>
                <c:ptCount val="3"/>
                <c:pt idx="0">
                  <c:v>60564</c:v>
                </c:pt>
                <c:pt idx="1">
                  <c:v>347550</c:v>
                </c:pt>
                <c:pt idx="2">
                  <c:v>331527</c:v>
                </c:pt>
              </c:numCache>
            </c:numRef>
          </c:val>
          <c:extLst>
            <c:ext xmlns:c16="http://schemas.microsoft.com/office/drawing/2014/chart" uri="{C3380CC4-5D6E-409C-BE32-E72D297353CC}">
              <c16:uniqueId val="{00000001-90C6-4CFF-9285-B2F5697227E7}"/>
            </c:ext>
          </c:extLst>
        </c:ser>
        <c:ser>
          <c:idx val="0"/>
          <c:order val="1"/>
          <c:tx>
            <c:strRef>
              <c:f>'Tidsperiod - smittade avlidna'!$A$65</c:f>
              <c:strCache>
                <c:ptCount val="1"/>
                <c:pt idx="0">
                  <c:v>Utländsk bakgrund</c:v>
                </c:pt>
              </c:strCache>
            </c:strRef>
          </c:tx>
          <c:spPr>
            <a:solidFill>
              <a:srgbClr val="8D6E97"/>
            </a:solidFill>
            <a:ln>
              <a:solidFill>
                <a:srgbClr val="8D6E97"/>
              </a:solidFill>
            </a:ln>
            <a:effectLst/>
          </c:spPr>
          <c:invertIfNegative val="0"/>
          <c:cat>
            <c:strRef>
              <c:f>'Tidsperiod - smittade avlidna'!$B$63:$D$63</c:f>
              <c:strCache>
                <c:ptCount val="3"/>
                <c:pt idx="0">
                  <c:v>Period 1</c:v>
                </c:pt>
                <c:pt idx="1">
                  <c:v>Period 2</c:v>
                </c:pt>
                <c:pt idx="2">
                  <c:v>Period 3</c:v>
                </c:pt>
              </c:strCache>
            </c:strRef>
          </c:cat>
          <c:val>
            <c:numRef>
              <c:f>'Tidsperiod - smittade avlidna'!$B$65:$D$65</c:f>
              <c:numCache>
                <c:formatCode>#,##0</c:formatCode>
                <c:ptCount val="3"/>
                <c:pt idx="0">
                  <c:v>27613</c:v>
                </c:pt>
                <c:pt idx="1">
                  <c:v>142551</c:v>
                </c:pt>
                <c:pt idx="2">
                  <c:v>107305</c:v>
                </c:pt>
              </c:numCache>
            </c:numRef>
          </c:val>
          <c:extLst>
            <c:ext xmlns:c16="http://schemas.microsoft.com/office/drawing/2014/chart" uri="{C3380CC4-5D6E-409C-BE32-E72D297353CC}">
              <c16:uniqueId val="{00000000-90C6-4CFF-9285-B2F5697227E7}"/>
            </c:ext>
          </c:extLst>
        </c:ser>
        <c:dLbls>
          <c:showLegendKey val="0"/>
          <c:showVal val="0"/>
          <c:showCatName val="0"/>
          <c:showSerName val="0"/>
          <c:showPercent val="0"/>
          <c:showBubbleSize val="0"/>
        </c:dLbls>
        <c:gapWidth val="150"/>
        <c:axId val="503709824"/>
        <c:axId val="503711136"/>
        <c:extLst>
          <c:ext xmlns:c15="http://schemas.microsoft.com/office/drawing/2012/chart" uri="{02D57815-91ED-43cb-92C2-25804820EDAC}">
            <c15:filteredBarSeries>
              <c15:ser>
                <c:idx val="2"/>
                <c:order val="2"/>
                <c:tx>
                  <c:strRef>
                    <c:extLst>
                      <c:ext uri="{02D57815-91ED-43cb-92C2-25804820EDAC}">
                        <c15:formulaRef>
                          <c15:sqref>Slutenvårdade!$A$11:$A$21</c15:sqref>
                        </c15:formulaRef>
                      </c:ext>
                    </c:extLst>
                    <c:strCache>
                      <c:ptCount val="1"/>
                      <c:pt idx="0">
                        <c:v>Förvärvsarbete Studerande Vård av barn/anhörig Sjuk Arbetslös Förtidspensionär Ekonomiskt bistånd Arbetmarknadspolitisk åtgärd Ålderspensionär Saknar inkomst Uppgift saknas</c:v>
                      </c:pt>
                    </c:strCache>
                  </c:strRef>
                </c:tx>
                <c:spPr>
                  <a:solidFill>
                    <a:schemeClr val="accent5"/>
                  </a:solidFill>
                  <a:ln>
                    <a:solidFill>
                      <a:schemeClr val="accent5"/>
                    </a:solidFill>
                  </a:ln>
                  <a:effectLst/>
                </c:spPr>
                <c:invertIfNegative val="0"/>
                <c:cat>
                  <c:strRef>
                    <c:extLst>
                      <c:ext uri="{02D57815-91ED-43cb-92C2-25804820EDAC}">
                        <c15:formulaRef>
                          <c15:sqref>'Tidsperiod - smittade avlidna'!$B$63:$D$63</c15:sqref>
                        </c15:formulaRef>
                      </c:ext>
                    </c:extLst>
                    <c:strCache>
                      <c:ptCount val="3"/>
                      <c:pt idx="0">
                        <c:v>Period 1</c:v>
                      </c:pt>
                      <c:pt idx="1">
                        <c:v>Period 2</c:v>
                      </c:pt>
                      <c:pt idx="2">
                        <c:v>Period 3</c:v>
                      </c:pt>
                    </c:strCache>
                  </c:strRef>
                </c:cat>
                <c:val>
                  <c:numLit>
                    <c:formatCode>General</c:formatCode>
                    <c:ptCount val="1"/>
                    <c:pt idx="0">
                      <c:v>1</c:v>
                    </c:pt>
                  </c:numLit>
                </c:val>
                <c:extLst>
                  <c:ext xmlns:c16="http://schemas.microsoft.com/office/drawing/2014/chart" uri="{C3380CC4-5D6E-409C-BE32-E72D297353CC}">
                    <c16:uniqueId val="{00000002-90C6-4CFF-9285-B2F5697227E7}"/>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Slutenvårdade!$D$6</c15:sqref>
                        </c15:formulaRef>
                      </c:ext>
                    </c:extLst>
                    <c:strCache>
                      <c:ptCount val="1"/>
                      <c:pt idx="0">
                        <c:v>Män</c:v>
                      </c:pt>
                    </c:strCache>
                  </c:strRef>
                </c:tx>
                <c:spPr>
                  <a:solidFill>
                    <a:schemeClr val="accent5">
                      <a:tint val="77000"/>
                    </a:schemeClr>
                  </a:solidFill>
                  <a:ln>
                    <a:solidFill>
                      <a:schemeClr val="accent5">
                        <a:tint val="77000"/>
                      </a:schemeClr>
                    </a:solidFill>
                  </a:ln>
                  <a:effectLst/>
                </c:spPr>
                <c:invertIfNegative val="0"/>
                <c:cat>
                  <c:strRef>
                    <c:extLst xmlns:c15="http://schemas.microsoft.com/office/drawing/2012/chart">
                      <c:ext xmlns:c15="http://schemas.microsoft.com/office/drawing/2012/chart" uri="{02D57815-91ED-43cb-92C2-25804820EDAC}">
                        <c15:formulaRef>
                          <c15:sqref>'Tidsperiod - smittade avlidna'!$B$63:$D$63</c15:sqref>
                        </c15:formulaRef>
                      </c:ext>
                    </c:extLst>
                    <c:strCache>
                      <c:ptCount val="3"/>
                      <c:pt idx="0">
                        <c:v>Period 1</c:v>
                      </c:pt>
                      <c:pt idx="1">
                        <c:v>Period 2</c:v>
                      </c:pt>
                      <c:pt idx="2">
                        <c:v>Period 3</c:v>
                      </c:pt>
                    </c:strCache>
                  </c:strRef>
                </c:cat>
                <c:val>
                  <c:numLit>
                    <c:formatCode>General</c:formatCode>
                    <c:ptCount val="1"/>
                    <c:pt idx="0">
                      <c:v>1</c:v>
                    </c:pt>
                  </c:numLit>
                </c:val>
                <c:extLst xmlns:c15="http://schemas.microsoft.com/office/drawing/2012/chart">
                  <c:ext xmlns:c16="http://schemas.microsoft.com/office/drawing/2014/chart" uri="{C3380CC4-5D6E-409C-BE32-E72D297353CC}">
                    <c16:uniqueId val="{00000003-90C6-4CFF-9285-B2F5697227E7}"/>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Slutenvårdade!$F$6</c15:sqref>
                        </c15:formulaRef>
                      </c:ext>
                    </c:extLst>
                    <c:strCache>
                      <c:ptCount val="1"/>
                      <c:pt idx="0">
                        <c:v>Kvinnor</c:v>
                      </c:pt>
                    </c:strCache>
                  </c:strRef>
                </c:tx>
                <c:spPr>
                  <a:solidFill>
                    <a:schemeClr val="accent5">
                      <a:tint val="54000"/>
                    </a:schemeClr>
                  </a:solidFill>
                  <a:ln>
                    <a:solidFill>
                      <a:schemeClr val="accent5">
                        <a:tint val="54000"/>
                      </a:schemeClr>
                    </a:solidFill>
                  </a:ln>
                  <a:effectLst/>
                </c:spPr>
                <c:invertIfNegative val="0"/>
                <c:cat>
                  <c:strRef>
                    <c:extLst xmlns:c15="http://schemas.microsoft.com/office/drawing/2012/chart">
                      <c:ext xmlns:c15="http://schemas.microsoft.com/office/drawing/2012/chart" uri="{02D57815-91ED-43cb-92C2-25804820EDAC}">
                        <c15:formulaRef>
                          <c15:sqref>'Tidsperiod - smittade avlidna'!$B$63:$D$63</c15:sqref>
                        </c15:formulaRef>
                      </c:ext>
                    </c:extLst>
                    <c:strCache>
                      <c:ptCount val="3"/>
                      <c:pt idx="0">
                        <c:v>Period 1</c:v>
                      </c:pt>
                      <c:pt idx="1">
                        <c:v>Period 2</c:v>
                      </c:pt>
                      <c:pt idx="2">
                        <c:v>Period 3</c:v>
                      </c:pt>
                    </c:strCache>
                  </c:strRef>
                </c:cat>
                <c:val>
                  <c:numLit>
                    <c:formatCode>General</c:formatCode>
                    <c:ptCount val="1"/>
                    <c:pt idx="0">
                      <c:v>1</c:v>
                    </c:pt>
                  </c:numLit>
                </c:val>
                <c:extLst xmlns:c15="http://schemas.microsoft.com/office/drawing/2012/chart">
                  <c:ext xmlns:c16="http://schemas.microsoft.com/office/drawing/2014/chart" uri="{C3380CC4-5D6E-409C-BE32-E72D297353CC}">
                    <c16:uniqueId val="{00000004-90C6-4CFF-9285-B2F5697227E7}"/>
                  </c:ext>
                </c:extLst>
              </c15:ser>
            </c15:filteredBarSeries>
          </c:ext>
        </c:extLst>
      </c:barChart>
      <c:catAx>
        <c:axId val="5037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11136"/>
        <c:crosses val="autoZero"/>
        <c:auto val="1"/>
        <c:lblAlgn val="ctr"/>
        <c:lblOffset val="100"/>
        <c:noMultiLvlLbl val="0"/>
      </c:catAx>
      <c:valAx>
        <c:axId val="503711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09824"/>
        <c:crosses val="autoZero"/>
        <c:crossBetween val="between"/>
      </c:valAx>
      <c:spPr>
        <a:solidFill>
          <a:srgbClr val="FFFFFF"/>
        </a:solidFill>
        <a:ln>
          <a:noFill/>
        </a:ln>
        <a:effectLst/>
      </c:spPr>
    </c:plotArea>
    <c:legend>
      <c:legendPos val="b"/>
      <c:layout>
        <c:manualLayout>
          <c:xMode val="edge"/>
          <c:yMode val="edge"/>
          <c:x val="8.9324432272052973E-2"/>
          <c:y val="0.89514172011342463"/>
          <c:w val="0.34848750709072901"/>
          <c:h val="5.0071587766857613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4"/>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0.10476715712144562"/>
          <c:y val="0.18560325507256797"/>
          <c:w val="0.83303043641283969"/>
          <c:h val="0.62581529124933566"/>
        </c:manualLayout>
      </c:layout>
      <c:barChart>
        <c:barDir val="col"/>
        <c:grouping val="clustered"/>
        <c:varyColors val="0"/>
        <c:ser>
          <c:idx val="0"/>
          <c:order val="0"/>
          <c:tx>
            <c:strRef>
              <c:f>'Tidsperiod - smittade avlidna'!$A$66</c:f>
              <c:strCache>
                <c:ptCount val="1"/>
                <c:pt idx="0">
                  <c:v>Svensk bakgrund</c:v>
                </c:pt>
              </c:strCache>
            </c:strRef>
          </c:tx>
          <c:spPr>
            <a:solidFill>
              <a:srgbClr val="4A7729"/>
            </a:solidFill>
            <a:ln>
              <a:solidFill>
                <a:srgbClr val="8D6E97"/>
              </a:solidFill>
            </a:ln>
            <a:effectLst/>
          </c:spPr>
          <c:invertIfNegative val="0"/>
          <c:cat>
            <c:strRef>
              <c:f>'Tidsperiod - smittade avlidna'!$B$63:$D$63</c:f>
              <c:strCache>
                <c:ptCount val="3"/>
                <c:pt idx="0">
                  <c:v>Period 1</c:v>
                </c:pt>
                <c:pt idx="1">
                  <c:v>Period 2</c:v>
                </c:pt>
                <c:pt idx="2">
                  <c:v>Period 3</c:v>
                </c:pt>
              </c:strCache>
            </c:strRef>
          </c:cat>
          <c:val>
            <c:numRef>
              <c:f>'Tidsperiod - smittade avlidna'!$B$66:$D$66</c:f>
              <c:numCache>
                <c:formatCode>#,##0</c:formatCode>
                <c:ptCount val="3"/>
                <c:pt idx="0">
                  <c:v>4028</c:v>
                </c:pt>
                <c:pt idx="1">
                  <c:v>4603</c:v>
                </c:pt>
                <c:pt idx="2">
                  <c:v>1215</c:v>
                </c:pt>
              </c:numCache>
            </c:numRef>
          </c:val>
          <c:extLst>
            <c:ext xmlns:c16="http://schemas.microsoft.com/office/drawing/2014/chart" uri="{C3380CC4-5D6E-409C-BE32-E72D297353CC}">
              <c16:uniqueId val="{00000001-B577-47BF-8A3D-32A995A532ED}"/>
            </c:ext>
          </c:extLst>
        </c:ser>
        <c:ser>
          <c:idx val="1"/>
          <c:order val="1"/>
          <c:tx>
            <c:strRef>
              <c:f>'Tidsperiod - smittade avlidna'!$A$67</c:f>
              <c:strCache>
                <c:ptCount val="1"/>
                <c:pt idx="0">
                  <c:v>Utländsk bakgrund</c:v>
                </c:pt>
              </c:strCache>
            </c:strRef>
          </c:tx>
          <c:spPr>
            <a:solidFill>
              <a:srgbClr val="8D6E97"/>
            </a:solidFill>
            <a:ln>
              <a:solidFill>
                <a:srgbClr val="4A7729"/>
              </a:solidFill>
            </a:ln>
            <a:effectLst/>
          </c:spPr>
          <c:invertIfNegative val="0"/>
          <c:cat>
            <c:strRef>
              <c:f>'Tidsperiod - smittade avlidna'!$B$63:$D$63</c:f>
              <c:strCache>
                <c:ptCount val="3"/>
                <c:pt idx="0">
                  <c:v>Period 1</c:v>
                </c:pt>
                <c:pt idx="1">
                  <c:v>Period 2</c:v>
                </c:pt>
                <c:pt idx="2">
                  <c:v>Period 3</c:v>
                </c:pt>
              </c:strCache>
            </c:strRef>
          </c:cat>
          <c:val>
            <c:numRef>
              <c:f>'Tidsperiod - smittade avlidna'!$B$67:$D$67</c:f>
              <c:numCache>
                <c:formatCode>#,##0</c:formatCode>
                <c:ptCount val="3"/>
                <c:pt idx="0">
                  <c:v>1180</c:v>
                </c:pt>
                <c:pt idx="1">
                  <c:v>1009</c:v>
                </c:pt>
                <c:pt idx="2">
                  <c:v>426</c:v>
                </c:pt>
              </c:numCache>
            </c:numRef>
          </c:val>
          <c:extLst>
            <c:ext xmlns:c16="http://schemas.microsoft.com/office/drawing/2014/chart" uri="{C3380CC4-5D6E-409C-BE32-E72D297353CC}">
              <c16:uniqueId val="{00000000-B577-47BF-8A3D-32A995A532ED}"/>
            </c:ext>
          </c:extLst>
        </c:ser>
        <c:dLbls>
          <c:showLegendKey val="0"/>
          <c:showVal val="0"/>
          <c:showCatName val="0"/>
          <c:showSerName val="0"/>
          <c:showPercent val="0"/>
          <c:showBubbleSize val="0"/>
        </c:dLbls>
        <c:gapWidth val="150"/>
        <c:axId val="503709824"/>
        <c:axId val="503711136"/>
        <c:extLst>
          <c:ext xmlns:c15="http://schemas.microsoft.com/office/drawing/2012/chart" uri="{02D57815-91ED-43cb-92C2-25804820EDAC}">
            <c15:filteredBarSeries>
              <c15:ser>
                <c:idx val="2"/>
                <c:order val="2"/>
                <c:tx>
                  <c:strRef>
                    <c:extLst>
                      <c:ext uri="{02D57815-91ED-43cb-92C2-25804820EDAC}">
                        <c15:formulaRef>
                          <c15:sqref>Slutenvårdade!$A$11:$A$21</c15:sqref>
                        </c15:formulaRef>
                      </c:ext>
                    </c:extLst>
                    <c:strCache>
                      <c:ptCount val="1"/>
                      <c:pt idx="0">
                        <c:v>Förvärvsarbete Studerande Vård av barn/anhörig Sjuk Arbetslös Förtidspensionär Ekonomiskt bistånd Arbetmarknadspolitisk åtgärd Ålderspensionär Saknar inkomst Uppgift saknas</c:v>
                      </c:pt>
                    </c:strCache>
                  </c:strRef>
                </c:tx>
                <c:spPr>
                  <a:solidFill>
                    <a:schemeClr val="accent5"/>
                  </a:solidFill>
                  <a:ln>
                    <a:solidFill>
                      <a:schemeClr val="accent5"/>
                    </a:solidFill>
                  </a:ln>
                  <a:effectLst/>
                </c:spPr>
                <c:invertIfNegative val="0"/>
                <c:cat>
                  <c:strRef>
                    <c:extLst>
                      <c:ext uri="{02D57815-91ED-43cb-92C2-25804820EDAC}">
                        <c15:formulaRef>
                          <c15:sqref>'Tidsperiod - smittade avlidna'!$B$63:$D$63</c15:sqref>
                        </c15:formulaRef>
                      </c:ext>
                    </c:extLst>
                    <c:strCache>
                      <c:ptCount val="3"/>
                      <c:pt idx="0">
                        <c:v>Period 1</c:v>
                      </c:pt>
                      <c:pt idx="1">
                        <c:v>Period 2</c:v>
                      </c:pt>
                      <c:pt idx="2">
                        <c:v>Period 3</c:v>
                      </c:pt>
                    </c:strCache>
                  </c:strRef>
                </c:cat>
                <c:val>
                  <c:numLit>
                    <c:formatCode>General</c:formatCode>
                    <c:ptCount val="1"/>
                    <c:pt idx="0">
                      <c:v>1</c:v>
                    </c:pt>
                  </c:numLit>
                </c:val>
                <c:extLst>
                  <c:ext xmlns:c16="http://schemas.microsoft.com/office/drawing/2014/chart" uri="{C3380CC4-5D6E-409C-BE32-E72D297353CC}">
                    <c16:uniqueId val="{00000002-B577-47BF-8A3D-32A995A532ED}"/>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Slutenvårdade!$D$6</c15:sqref>
                        </c15:formulaRef>
                      </c:ext>
                    </c:extLst>
                    <c:strCache>
                      <c:ptCount val="1"/>
                      <c:pt idx="0">
                        <c:v>Män</c:v>
                      </c:pt>
                    </c:strCache>
                  </c:strRef>
                </c:tx>
                <c:spPr>
                  <a:solidFill>
                    <a:schemeClr val="accent5">
                      <a:tint val="77000"/>
                    </a:schemeClr>
                  </a:solidFill>
                  <a:ln>
                    <a:solidFill>
                      <a:schemeClr val="accent5">
                        <a:tint val="77000"/>
                      </a:schemeClr>
                    </a:solidFill>
                  </a:ln>
                  <a:effectLst/>
                </c:spPr>
                <c:invertIfNegative val="0"/>
                <c:cat>
                  <c:strRef>
                    <c:extLst xmlns:c15="http://schemas.microsoft.com/office/drawing/2012/chart">
                      <c:ext xmlns:c15="http://schemas.microsoft.com/office/drawing/2012/chart" uri="{02D57815-91ED-43cb-92C2-25804820EDAC}">
                        <c15:formulaRef>
                          <c15:sqref>'Tidsperiod - smittade avlidna'!$B$63:$D$63</c15:sqref>
                        </c15:formulaRef>
                      </c:ext>
                    </c:extLst>
                    <c:strCache>
                      <c:ptCount val="3"/>
                      <c:pt idx="0">
                        <c:v>Period 1</c:v>
                      </c:pt>
                      <c:pt idx="1">
                        <c:v>Period 2</c:v>
                      </c:pt>
                      <c:pt idx="2">
                        <c:v>Period 3</c:v>
                      </c:pt>
                    </c:strCache>
                  </c:strRef>
                </c:cat>
                <c:val>
                  <c:numLit>
                    <c:formatCode>General</c:formatCode>
                    <c:ptCount val="1"/>
                    <c:pt idx="0">
                      <c:v>1</c:v>
                    </c:pt>
                  </c:numLit>
                </c:val>
                <c:extLst xmlns:c15="http://schemas.microsoft.com/office/drawing/2012/chart">
                  <c:ext xmlns:c16="http://schemas.microsoft.com/office/drawing/2014/chart" uri="{C3380CC4-5D6E-409C-BE32-E72D297353CC}">
                    <c16:uniqueId val="{00000003-B577-47BF-8A3D-32A995A532ED}"/>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Slutenvårdade!$F$6</c15:sqref>
                        </c15:formulaRef>
                      </c:ext>
                    </c:extLst>
                    <c:strCache>
                      <c:ptCount val="1"/>
                      <c:pt idx="0">
                        <c:v>Kvinnor</c:v>
                      </c:pt>
                    </c:strCache>
                  </c:strRef>
                </c:tx>
                <c:spPr>
                  <a:solidFill>
                    <a:schemeClr val="accent5">
                      <a:tint val="54000"/>
                    </a:schemeClr>
                  </a:solidFill>
                  <a:ln>
                    <a:solidFill>
                      <a:schemeClr val="accent5">
                        <a:tint val="54000"/>
                      </a:schemeClr>
                    </a:solidFill>
                  </a:ln>
                  <a:effectLst/>
                </c:spPr>
                <c:invertIfNegative val="0"/>
                <c:cat>
                  <c:strRef>
                    <c:extLst xmlns:c15="http://schemas.microsoft.com/office/drawing/2012/chart">
                      <c:ext xmlns:c15="http://schemas.microsoft.com/office/drawing/2012/chart" uri="{02D57815-91ED-43cb-92C2-25804820EDAC}">
                        <c15:formulaRef>
                          <c15:sqref>'Tidsperiod - smittade avlidna'!$B$63:$D$63</c15:sqref>
                        </c15:formulaRef>
                      </c:ext>
                    </c:extLst>
                    <c:strCache>
                      <c:ptCount val="3"/>
                      <c:pt idx="0">
                        <c:v>Period 1</c:v>
                      </c:pt>
                      <c:pt idx="1">
                        <c:v>Period 2</c:v>
                      </c:pt>
                      <c:pt idx="2">
                        <c:v>Period 3</c:v>
                      </c:pt>
                    </c:strCache>
                  </c:strRef>
                </c:cat>
                <c:val>
                  <c:numLit>
                    <c:formatCode>General</c:formatCode>
                    <c:ptCount val="1"/>
                    <c:pt idx="0">
                      <c:v>1</c:v>
                    </c:pt>
                  </c:numLit>
                </c:val>
                <c:extLst xmlns:c15="http://schemas.microsoft.com/office/drawing/2012/chart">
                  <c:ext xmlns:c16="http://schemas.microsoft.com/office/drawing/2014/chart" uri="{C3380CC4-5D6E-409C-BE32-E72D297353CC}">
                    <c16:uniqueId val="{00000004-B577-47BF-8A3D-32A995A532ED}"/>
                  </c:ext>
                </c:extLst>
              </c15:ser>
            </c15:filteredBarSeries>
          </c:ext>
        </c:extLst>
      </c:barChart>
      <c:catAx>
        <c:axId val="5037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11136"/>
        <c:crosses val="autoZero"/>
        <c:auto val="1"/>
        <c:lblAlgn val="ctr"/>
        <c:lblOffset val="100"/>
        <c:noMultiLvlLbl val="0"/>
      </c:catAx>
      <c:valAx>
        <c:axId val="503711136"/>
        <c:scaling>
          <c:orientation val="minMax"/>
          <c:max val="5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03709824"/>
        <c:crosses val="autoZero"/>
        <c:crossBetween val="between"/>
      </c:valAx>
      <c:spPr>
        <a:solidFill>
          <a:srgbClr val="FFFFFF"/>
        </a:solidFill>
        <a:ln>
          <a:noFill/>
        </a:ln>
        <a:effectLst/>
      </c:spPr>
    </c:plotArea>
    <c:legend>
      <c:legendPos val="b"/>
      <c:layout>
        <c:manualLayout>
          <c:xMode val="edge"/>
          <c:yMode val="edge"/>
          <c:x val="8.9324432272052973E-2"/>
          <c:y val="0.89514172011342463"/>
          <c:w val="0.34654715348777393"/>
          <c:h val="4.759348420947844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9.5830684207952266E-2"/>
          <c:y val="0.19321358014174037"/>
          <c:w val="0.81063403608703444"/>
          <c:h val="0.60959467657783639"/>
        </c:manualLayout>
      </c:layout>
      <c:barChart>
        <c:barDir val="col"/>
        <c:grouping val="clustered"/>
        <c:varyColors val="0"/>
        <c:ser>
          <c:idx val="0"/>
          <c:order val="0"/>
          <c:tx>
            <c:strRef>
              <c:f>'Tidsperiod - vårdade'!$A$67</c:f>
              <c:strCache>
                <c:ptCount val="1"/>
                <c:pt idx="0">
                  <c:v>Svensk bakgrund</c:v>
                </c:pt>
              </c:strCache>
            </c:strRef>
          </c:tx>
          <c:spPr>
            <a:solidFill>
              <a:srgbClr val="8D6E97"/>
            </a:solidFill>
            <a:ln>
              <a:solidFill>
                <a:srgbClr val="8D6E97"/>
              </a:solidFill>
            </a:ln>
            <a:effectLst/>
          </c:spPr>
          <c:invertIfNegative val="0"/>
          <c:cat>
            <c:strRef>
              <c:f>'Tidsperiod - vårdade'!$B$66:$D$66</c:f>
              <c:strCache>
                <c:ptCount val="3"/>
                <c:pt idx="0">
                  <c:v> period 1</c:v>
                </c:pt>
                <c:pt idx="1">
                  <c:v>period 2</c:v>
                </c:pt>
                <c:pt idx="2">
                  <c:v>period 3</c:v>
                </c:pt>
              </c:strCache>
            </c:strRef>
          </c:cat>
          <c:val>
            <c:numRef>
              <c:f>'Tidsperiod - vårdade'!$B$67:$D$67</c:f>
              <c:numCache>
                <c:formatCode>#,##0</c:formatCode>
                <c:ptCount val="3"/>
                <c:pt idx="0">
                  <c:v>14603</c:v>
                </c:pt>
                <c:pt idx="1">
                  <c:v>15381</c:v>
                </c:pt>
                <c:pt idx="2">
                  <c:v>11919</c:v>
                </c:pt>
              </c:numCache>
            </c:numRef>
          </c:val>
          <c:extLst>
            <c:ext xmlns:c16="http://schemas.microsoft.com/office/drawing/2014/chart" uri="{C3380CC4-5D6E-409C-BE32-E72D297353CC}">
              <c16:uniqueId val="{00000000-02FC-457A-A7E5-688D11407DDB}"/>
            </c:ext>
          </c:extLst>
        </c:ser>
        <c:ser>
          <c:idx val="1"/>
          <c:order val="1"/>
          <c:tx>
            <c:strRef>
              <c:f>'Tidsperiod - vårdade'!$A$68</c:f>
              <c:strCache>
                <c:ptCount val="1"/>
                <c:pt idx="0">
                  <c:v>Utländsk bakgrund</c:v>
                </c:pt>
              </c:strCache>
            </c:strRef>
          </c:tx>
          <c:spPr>
            <a:solidFill>
              <a:srgbClr val="4A7729"/>
            </a:solidFill>
            <a:ln>
              <a:solidFill>
                <a:srgbClr val="4A7729"/>
              </a:solidFill>
            </a:ln>
            <a:effectLst/>
          </c:spPr>
          <c:invertIfNegative val="0"/>
          <c:cat>
            <c:strRef>
              <c:f>'Tidsperiod - vårdade'!$B$66:$D$66</c:f>
              <c:strCache>
                <c:ptCount val="3"/>
                <c:pt idx="0">
                  <c:v> period 1</c:v>
                </c:pt>
                <c:pt idx="1">
                  <c:v>period 2</c:v>
                </c:pt>
                <c:pt idx="2">
                  <c:v>period 3</c:v>
                </c:pt>
              </c:strCache>
            </c:strRef>
          </c:cat>
          <c:val>
            <c:numRef>
              <c:f>'Tidsperiod - vårdade'!$B$68:$D$68</c:f>
              <c:numCache>
                <c:formatCode>#,##0</c:formatCode>
                <c:ptCount val="3"/>
                <c:pt idx="0">
                  <c:v>8547</c:v>
                </c:pt>
                <c:pt idx="1">
                  <c:v>7760</c:v>
                </c:pt>
                <c:pt idx="2">
                  <c:v>6802</c:v>
                </c:pt>
              </c:numCache>
            </c:numRef>
          </c:val>
          <c:extLst>
            <c:ext xmlns:c16="http://schemas.microsoft.com/office/drawing/2014/chart" uri="{C3380CC4-5D6E-409C-BE32-E72D297353CC}">
              <c16:uniqueId val="{00000001-02FC-457A-A7E5-688D11407DDB}"/>
            </c:ext>
          </c:extLst>
        </c:ser>
        <c:dLbls>
          <c:showLegendKey val="0"/>
          <c:showVal val="0"/>
          <c:showCatName val="0"/>
          <c:showSerName val="0"/>
          <c:showPercent val="0"/>
          <c:showBubbleSize val="0"/>
        </c:dLbls>
        <c:gapWidth val="150"/>
        <c:axId val="503709824"/>
        <c:axId val="503711136"/>
        <c:extLst>
          <c:ext xmlns:c15="http://schemas.microsoft.com/office/drawing/2012/chart" uri="{02D57815-91ED-43cb-92C2-25804820EDAC}">
            <c15:filteredBarSeries>
              <c15:ser>
                <c:idx val="2"/>
                <c:order val="2"/>
                <c:tx>
                  <c:strRef>
                    <c:extLst>
                      <c:ext uri="{02D57815-91ED-43cb-92C2-25804820EDAC}">
                        <c15:formulaRef>
                          <c15:sqref>Slutenvårdade!$A$11:$A$21</c15:sqref>
                        </c15:formulaRef>
                      </c:ext>
                    </c:extLst>
                    <c:strCache>
                      <c:ptCount val="1"/>
                      <c:pt idx="0">
                        <c:v>Förvärvsarbete Studerande Vård av barn/anhörig Sjuk Arbetslös Förtidspensionär Ekonomiskt bistånd Arbetmarknadspolitisk åtgärd Ålderspensionär Saknar inkomst Uppgift saknas</c:v>
                      </c:pt>
                    </c:strCache>
                  </c:strRef>
                </c:tx>
                <c:spPr>
                  <a:solidFill>
                    <a:schemeClr val="accent5"/>
                  </a:solidFill>
                  <a:ln>
                    <a:solidFill>
                      <a:schemeClr val="accent5"/>
                    </a:solidFill>
                  </a:ln>
                  <a:effectLst/>
                </c:spPr>
                <c:invertIfNegative val="0"/>
                <c:cat>
                  <c:strRef>
                    <c:extLst>
                      <c:ext uri="{02D57815-91ED-43cb-92C2-25804820EDAC}">
                        <c15:formulaRef>
                          <c15:sqref>'Tidsperiod - vårdade'!$B$66:$D$66</c15:sqref>
                        </c15:formulaRef>
                      </c:ext>
                    </c:extLst>
                    <c:strCache>
                      <c:ptCount val="3"/>
                      <c:pt idx="0">
                        <c:v> period 1</c:v>
                      </c:pt>
                      <c:pt idx="1">
                        <c:v>period 2</c:v>
                      </c:pt>
                      <c:pt idx="2">
                        <c:v>period 3</c:v>
                      </c:pt>
                    </c:strCache>
                  </c:strRef>
                </c:cat>
                <c:val>
                  <c:numLit>
                    <c:formatCode>General</c:formatCode>
                    <c:ptCount val="1"/>
                    <c:pt idx="0">
                      <c:v>1</c:v>
                    </c:pt>
                  </c:numLit>
                </c:val>
                <c:extLst>
                  <c:ext xmlns:c16="http://schemas.microsoft.com/office/drawing/2014/chart" uri="{C3380CC4-5D6E-409C-BE32-E72D297353CC}">
                    <c16:uniqueId val="{00000002-02FC-457A-A7E5-688D11407DDB}"/>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Slutenvårdade!$D$6</c15:sqref>
                        </c15:formulaRef>
                      </c:ext>
                    </c:extLst>
                    <c:strCache>
                      <c:ptCount val="1"/>
                      <c:pt idx="0">
                        <c:v>Män</c:v>
                      </c:pt>
                    </c:strCache>
                  </c:strRef>
                </c:tx>
                <c:spPr>
                  <a:solidFill>
                    <a:schemeClr val="accent5">
                      <a:tint val="77000"/>
                    </a:schemeClr>
                  </a:solidFill>
                  <a:ln>
                    <a:solidFill>
                      <a:schemeClr val="accent5">
                        <a:tint val="77000"/>
                      </a:schemeClr>
                    </a:solidFill>
                  </a:ln>
                  <a:effectLst/>
                </c:spPr>
                <c:invertIfNegative val="0"/>
                <c:cat>
                  <c:strRef>
                    <c:extLst xmlns:c15="http://schemas.microsoft.com/office/drawing/2012/chart">
                      <c:ext xmlns:c15="http://schemas.microsoft.com/office/drawing/2012/chart" uri="{02D57815-91ED-43cb-92C2-25804820EDAC}">
                        <c15:formulaRef>
                          <c15:sqref>'Tidsperiod - vårdade'!$B$66:$D$66</c15:sqref>
                        </c15:formulaRef>
                      </c:ext>
                    </c:extLst>
                    <c:strCache>
                      <c:ptCount val="3"/>
                      <c:pt idx="0">
                        <c:v> period 1</c:v>
                      </c:pt>
                      <c:pt idx="1">
                        <c:v>period 2</c:v>
                      </c:pt>
                      <c:pt idx="2">
                        <c:v>period 3</c:v>
                      </c:pt>
                    </c:strCache>
                  </c:strRef>
                </c:cat>
                <c:val>
                  <c:numLit>
                    <c:formatCode>General</c:formatCode>
                    <c:ptCount val="1"/>
                    <c:pt idx="0">
                      <c:v>1</c:v>
                    </c:pt>
                  </c:numLit>
                </c:val>
                <c:extLst xmlns:c15="http://schemas.microsoft.com/office/drawing/2012/chart">
                  <c:ext xmlns:c16="http://schemas.microsoft.com/office/drawing/2014/chart" uri="{C3380CC4-5D6E-409C-BE32-E72D297353CC}">
                    <c16:uniqueId val="{00000003-02FC-457A-A7E5-688D11407DDB}"/>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Slutenvårdade!$F$6</c15:sqref>
                        </c15:formulaRef>
                      </c:ext>
                    </c:extLst>
                    <c:strCache>
                      <c:ptCount val="1"/>
                      <c:pt idx="0">
                        <c:v>Kvinnor</c:v>
                      </c:pt>
                    </c:strCache>
                  </c:strRef>
                </c:tx>
                <c:spPr>
                  <a:solidFill>
                    <a:schemeClr val="accent5">
                      <a:tint val="54000"/>
                    </a:schemeClr>
                  </a:solidFill>
                  <a:ln>
                    <a:solidFill>
                      <a:schemeClr val="accent5">
                        <a:tint val="54000"/>
                      </a:schemeClr>
                    </a:solidFill>
                  </a:ln>
                  <a:effectLst/>
                </c:spPr>
                <c:invertIfNegative val="0"/>
                <c:cat>
                  <c:strRef>
                    <c:extLst xmlns:c15="http://schemas.microsoft.com/office/drawing/2012/chart">
                      <c:ext xmlns:c15="http://schemas.microsoft.com/office/drawing/2012/chart" uri="{02D57815-91ED-43cb-92C2-25804820EDAC}">
                        <c15:formulaRef>
                          <c15:sqref>'Tidsperiod - vårdade'!$B$66:$D$66</c15:sqref>
                        </c15:formulaRef>
                      </c:ext>
                    </c:extLst>
                    <c:strCache>
                      <c:ptCount val="3"/>
                      <c:pt idx="0">
                        <c:v> period 1</c:v>
                      </c:pt>
                      <c:pt idx="1">
                        <c:v>period 2</c:v>
                      </c:pt>
                      <c:pt idx="2">
                        <c:v>period 3</c:v>
                      </c:pt>
                    </c:strCache>
                  </c:strRef>
                </c:cat>
                <c:val>
                  <c:numLit>
                    <c:formatCode>General</c:formatCode>
                    <c:ptCount val="1"/>
                    <c:pt idx="0">
                      <c:v>1</c:v>
                    </c:pt>
                  </c:numLit>
                </c:val>
                <c:extLst xmlns:c15="http://schemas.microsoft.com/office/drawing/2012/chart">
                  <c:ext xmlns:c16="http://schemas.microsoft.com/office/drawing/2014/chart" uri="{C3380CC4-5D6E-409C-BE32-E72D297353CC}">
                    <c16:uniqueId val="{00000004-02FC-457A-A7E5-688D11407DDB}"/>
                  </c:ext>
                </c:extLst>
              </c15:ser>
            </c15:filteredBarSeries>
          </c:ext>
        </c:extLst>
      </c:barChart>
      <c:catAx>
        <c:axId val="5037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11136"/>
        <c:crosses val="autoZero"/>
        <c:auto val="1"/>
        <c:lblAlgn val="ctr"/>
        <c:lblOffset val="100"/>
        <c:noMultiLvlLbl val="0"/>
      </c:catAx>
      <c:valAx>
        <c:axId val="503711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09824"/>
        <c:crosses val="autoZero"/>
        <c:crossBetween val="between"/>
      </c:valAx>
      <c:spPr>
        <a:solidFill>
          <a:srgbClr val="FFFFFF"/>
        </a:solidFill>
        <a:ln>
          <a:noFill/>
        </a:ln>
        <a:effectLst/>
      </c:spPr>
    </c:plotArea>
    <c:legend>
      <c:legendPos val="b"/>
      <c:layout>
        <c:manualLayout>
          <c:xMode val="edge"/>
          <c:yMode val="edge"/>
          <c:x val="8.9324432272052973E-2"/>
          <c:y val="0.89514172011342463"/>
          <c:w val="0.34848750709072901"/>
          <c:h val="5.0071587766857613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0.10476715712144562"/>
          <c:y val="0.18560325507256797"/>
          <c:w val="0.81447062296500228"/>
          <c:h val="0.58881248770823169"/>
        </c:manualLayout>
      </c:layout>
      <c:barChart>
        <c:barDir val="col"/>
        <c:grouping val="clustered"/>
        <c:varyColors val="0"/>
        <c:ser>
          <c:idx val="1"/>
          <c:order val="0"/>
          <c:tx>
            <c:strRef>
              <c:f>'Tidsperiod - vårdade'!$A$73</c:f>
              <c:strCache>
                <c:ptCount val="1"/>
                <c:pt idx="0">
                  <c:v>Svensk bakgrund</c:v>
                </c:pt>
              </c:strCache>
            </c:strRef>
          </c:tx>
          <c:spPr>
            <a:solidFill>
              <a:srgbClr val="8D6E97"/>
            </a:solidFill>
            <a:ln>
              <a:solidFill>
                <a:srgbClr val="4A7729"/>
              </a:solidFill>
            </a:ln>
            <a:effectLst/>
          </c:spPr>
          <c:invertIfNegative val="0"/>
          <c:cat>
            <c:strRef>
              <c:f>'Tidsperiod - vårdade'!$B$72:$D$72</c:f>
              <c:strCache>
                <c:ptCount val="3"/>
                <c:pt idx="0">
                  <c:v> period 1</c:v>
                </c:pt>
                <c:pt idx="1">
                  <c:v>period 2</c:v>
                </c:pt>
                <c:pt idx="2">
                  <c:v>period 3</c:v>
                </c:pt>
              </c:strCache>
            </c:strRef>
          </c:cat>
          <c:val>
            <c:numRef>
              <c:f>'Tidsperiod - vårdade'!$B$73:$D$73</c:f>
              <c:numCache>
                <c:formatCode>#,##0</c:formatCode>
                <c:ptCount val="3"/>
                <c:pt idx="0">
                  <c:v>1287</c:v>
                </c:pt>
                <c:pt idx="1">
                  <c:v>1435</c:v>
                </c:pt>
                <c:pt idx="2">
                  <c:v>1531</c:v>
                </c:pt>
              </c:numCache>
            </c:numRef>
          </c:val>
          <c:extLst>
            <c:ext xmlns:c16="http://schemas.microsoft.com/office/drawing/2014/chart" uri="{C3380CC4-5D6E-409C-BE32-E72D297353CC}">
              <c16:uniqueId val="{00000001-5CF8-4B9F-877A-A40A6F208258}"/>
            </c:ext>
          </c:extLst>
        </c:ser>
        <c:ser>
          <c:idx val="0"/>
          <c:order val="1"/>
          <c:tx>
            <c:strRef>
              <c:f>'Tidsperiod - vårdade'!$A$74</c:f>
              <c:strCache>
                <c:ptCount val="1"/>
                <c:pt idx="0">
                  <c:v>Utländsk bakgrund</c:v>
                </c:pt>
              </c:strCache>
            </c:strRef>
          </c:tx>
          <c:spPr>
            <a:solidFill>
              <a:srgbClr val="4A7729"/>
            </a:solidFill>
            <a:ln>
              <a:solidFill>
                <a:srgbClr val="8D6E97"/>
              </a:solidFill>
            </a:ln>
            <a:effectLst/>
          </c:spPr>
          <c:invertIfNegative val="0"/>
          <c:cat>
            <c:strRef>
              <c:f>'Tidsperiod - vårdade'!$B$72:$D$72</c:f>
              <c:strCache>
                <c:ptCount val="3"/>
                <c:pt idx="0">
                  <c:v> period 1</c:v>
                </c:pt>
                <c:pt idx="1">
                  <c:v>period 2</c:v>
                </c:pt>
                <c:pt idx="2">
                  <c:v>period 3</c:v>
                </c:pt>
              </c:strCache>
            </c:strRef>
          </c:cat>
          <c:val>
            <c:numRef>
              <c:f>'Tidsperiod - vårdade'!$B$74:$D$74</c:f>
              <c:numCache>
                <c:formatCode>#,##0</c:formatCode>
                <c:ptCount val="3"/>
                <c:pt idx="0">
                  <c:v>1156</c:v>
                </c:pt>
                <c:pt idx="1">
                  <c:v>899</c:v>
                </c:pt>
                <c:pt idx="2">
                  <c:v>913</c:v>
                </c:pt>
              </c:numCache>
            </c:numRef>
          </c:val>
          <c:extLst>
            <c:ext xmlns:c16="http://schemas.microsoft.com/office/drawing/2014/chart" uri="{C3380CC4-5D6E-409C-BE32-E72D297353CC}">
              <c16:uniqueId val="{00000000-5CF8-4B9F-877A-A40A6F208258}"/>
            </c:ext>
          </c:extLst>
        </c:ser>
        <c:dLbls>
          <c:showLegendKey val="0"/>
          <c:showVal val="0"/>
          <c:showCatName val="0"/>
          <c:showSerName val="0"/>
          <c:showPercent val="0"/>
          <c:showBubbleSize val="0"/>
        </c:dLbls>
        <c:gapWidth val="150"/>
        <c:axId val="503709824"/>
        <c:axId val="503711136"/>
        <c:extLst>
          <c:ext xmlns:c15="http://schemas.microsoft.com/office/drawing/2012/chart" uri="{02D57815-91ED-43cb-92C2-25804820EDAC}">
            <c15:filteredBarSeries>
              <c15:ser>
                <c:idx val="2"/>
                <c:order val="2"/>
                <c:tx>
                  <c:strRef>
                    <c:extLst>
                      <c:ext uri="{02D57815-91ED-43cb-92C2-25804820EDAC}">
                        <c15:formulaRef>
                          <c15:sqref>Slutenvårdade!$A$11:$A$21</c15:sqref>
                        </c15:formulaRef>
                      </c:ext>
                    </c:extLst>
                    <c:strCache>
                      <c:ptCount val="1"/>
                      <c:pt idx="0">
                        <c:v>Förvärvsarbete Studerande Vård av barn/anhörig Sjuk Arbetslös Förtidspensionär Ekonomiskt bistånd Arbetmarknadspolitisk åtgärd Ålderspensionär Saknar inkomst Uppgift saknas</c:v>
                      </c:pt>
                    </c:strCache>
                  </c:strRef>
                </c:tx>
                <c:spPr>
                  <a:solidFill>
                    <a:schemeClr val="accent5"/>
                  </a:solidFill>
                  <a:ln>
                    <a:solidFill>
                      <a:schemeClr val="accent5"/>
                    </a:solidFill>
                  </a:ln>
                  <a:effectLst/>
                </c:spPr>
                <c:invertIfNegative val="0"/>
                <c:cat>
                  <c:strRef>
                    <c:extLst>
                      <c:ext uri="{02D57815-91ED-43cb-92C2-25804820EDAC}">
                        <c15:formulaRef>
                          <c15:sqref>'Tidsperiod - vårdade'!$B$72:$D$72</c15:sqref>
                        </c15:formulaRef>
                      </c:ext>
                    </c:extLst>
                    <c:strCache>
                      <c:ptCount val="3"/>
                      <c:pt idx="0">
                        <c:v> period 1</c:v>
                      </c:pt>
                      <c:pt idx="1">
                        <c:v>period 2</c:v>
                      </c:pt>
                      <c:pt idx="2">
                        <c:v>period 3</c:v>
                      </c:pt>
                    </c:strCache>
                  </c:strRef>
                </c:cat>
                <c:val>
                  <c:numLit>
                    <c:formatCode>General</c:formatCode>
                    <c:ptCount val="1"/>
                    <c:pt idx="0">
                      <c:v>1</c:v>
                    </c:pt>
                  </c:numLit>
                </c:val>
                <c:extLst>
                  <c:ext xmlns:c16="http://schemas.microsoft.com/office/drawing/2014/chart" uri="{C3380CC4-5D6E-409C-BE32-E72D297353CC}">
                    <c16:uniqueId val="{00000002-5CF8-4B9F-877A-A40A6F208258}"/>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Slutenvårdade!$D$6</c15:sqref>
                        </c15:formulaRef>
                      </c:ext>
                    </c:extLst>
                    <c:strCache>
                      <c:ptCount val="1"/>
                      <c:pt idx="0">
                        <c:v>Män</c:v>
                      </c:pt>
                    </c:strCache>
                  </c:strRef>
                </c:tx>
                <c:spPr>
                  <a:solidFill>
                    <a:schemeClr val="accent5">
                      <a:tint val="77000"/>
                    </a:schemeClr>
                  </a:solidFill>
                  <a:ln>
                    <a:solidFill>
                      <a:schemeClr val="accent5">
                        <a:tint val="77000"/>
                      </a:schemeClr>
                    </a:solidFill>
                  </a:ln>
                  <a:effectLst/>
                </c:spPr>
                <c:invertIfNegative val="0"/>
                <c:cat>
                  <c:strRef>
                    <c:extLst xmlns:c15="http://schemas.microsoft.com/office/drawing/2012/chart">
                      <c:ext xmlns:c15="http://schemas.microsoft.com/office/drawing/2012/chart" uri="{02D57815-91ED-43cb-92C2-25804820EDAC}">
                        <c15:formulaRef>
                          <c15:sqref>'Tidsperiod - vårdade'!$B$72:$D$72</c15:sqref>
                        </c15:formulaRef>
                      </c:ext>
                    </c:extLst>
                    <c:strCache>
                      <c:ptCount val="3"/>
                      <c:pt idx="0">
                        <c:v> period 1</c:v>
                      </c:pt>
                      <c:pt idx="1">
                        <c:v>period 2</c:v>
                      </c:pt>
                      <c:pt idx="2">
                        <c:v>period 3</c:v>
                      </c:pt>
                    </c:strCache>
                  </c:strRef>
                </c:cat>
                <c:val>
                  <c:numLit>
                    <c:formatCode>General</c:formatCode>
                    <c:ptCount val="1"/>
                    <c:pt idx="0">
                      <c:v>1</c:v>
                    </c:pt>
                  </c:numLit>
                </c:val>
                <c:extLst xmlns:c15="http://schemas.microsoft.com/office/drawing/2012/chart">
                  <c:ext xmlns:c16="http://schemas.microsoft.com/office/drawing/2014/chart" uri="{C3380CC4-5D6E-409C-BE32-E72D297353CC}">
                    <c16:uniqueId val="{00000003-5CF8-4B9F-877A-A40A6F208258}"/>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Slutenvårdade!$F$6</c15:sqref>
                        </c15:formulaRef>
                      </c:ext>
                    </c:extLst>
                    <c:strCache>
                      <c:ptCount val="1"/>
                      <c:pt idx="0">
                        <c:v>Kvinnor</c:v>
                      </c:pt>
                    </c:strCache>
                  </c:strRef>
                </c:tx>
                <c:spPr>
                  <a:solidFill>
                    <a:schemeClr val="accent5">
                      <a:tint val="54000"/>
                    </a:schemeClr>
                  </a:solidFill>
                  <a:ln>
                    <a:solidFill>
                      <a:schemeClr val="accent5">
                        <a:tint val="54000"/>
                      </a:schemeClr>
                    </a:solidFill>
                  </a:ln>
                  <a:effectLst/>
                </c:spPr>
                <c:invertIfNegative val="0"/>
                <c:cat>
                  <c:strRef>
                    <c:extLst xmlns:c15="http://schemas.microsoft.com/office/drawing/2012/chart">
                      <c:ext xmlns:c15="http://schemas.microsoft.com/office/drawing/2012/chart" uri="{02D57815-91ED-43cb-92C2-25804820EDAC}">
                        <c15:formulaRef>
                          <c15:sqref>'Tidsperiod - vårdade'!$B$72:$D$72</c15:sqref>
                        </c15:formulaRef>
                      </c:ext>
                    </c:extLst>
                    <c:strCache>
                      <c:ptCount val="3"/>
                      <c:pt idx="0">
                        <c:v> period 1</c:v>
                      </c:pt>
                      <c:pt idx="1">
                        <c:v>period 2</c:v>
                      </c:pt>
                      <c:pt idx="2">
                        <c:v>period 3</c:v>
                      </c:pt>
                    </c:strCache>
                  </c:strRef>
                </c:cat>
                <c:val>
                  <c:numLit>
                    <c:formatCode>General</c:formatCode>
                    <c:ptCount val="1"/>
                    <c:pt idx="0">
                      <c:v>1</c:v>
                    </c:pt>
                  </c:numLit>
                </c:val>
                <c:extLst xmlns:c15="http://schemas.microsoft.com/office/drawing/2012/chart">
                  <c:ext xmlns:c16="http://schemas.microsoft.com/office/drawing/2014/chart" uri="{C3380CC4-5D6E-409C-BE32-E72D297353CC}">
                    <c16:uniqueId val="{00000004-5CF8-4B9F-877A-A40A6F208258}"/>
                  </c:ext>
                </c:extLst>
              </c15:ser>
            </c15:filteredBarSeries>
          </c:ext>
        </c:extLst>
      </c:barChart>
      <c:catAx>
        <c:axId val="5037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11136"/>
        <c:crosses val="autoZero"/>
        <c:auto val="1"/>
        <c:lblAlgn val="ctr"/>
        <c:lblOffset val="100"/>
        <c:noMultiLvlLbl val="0"/>
      </c:catAx>
      <c:valAx>
        <c:axId val="503711136"/>
        <c:scaling>
          <c:orientation val="minMax"/>
          <c:max val="2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09824"/>
        <c:crosses val="autoZero"/>
        <c:crossBetween val="between"/>
      </c:valAx>
      <c:spPr>
        <a:solidFill>
          <a:srgbClr val="FFFFFF"/>
        </a:solidFill>
        <a:ln>
          <a:noFill/>
        </a:ln>
        <a:effectLst/>
      </c:spPr>
    </c:plotArea>
    <c:legend>
      <c:legendPos val="b"/>
      <c:layout>
        <c:manualLayout>
          <c:xMode val="edge"/>
          <c:yMode val="edge"/>
          <c:x val="8.9324432272052973E-2"/>
          <c:y val="0.89514172011342463"/>
          <c:w val="0.34654715348777393"/>
          <c:h val="4.759348420947844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withinLinear" id="18">
  <a:schemeClr val="accent5"/>
</cs:colorStyle>
</file>

<file path=xl/charts/colors3.xml><?xml version="1.0" encoding="utf-8"?>
<cs:colorStyle xmlns:cs="http://schemas.microsoft.com/office/drawing/2012/chartStyle" xmlns:a="http://schemas.openxmlformats.org/drawingml/2006/main" meth="withinLinear" id="18">
  <a:schemeClr val="accent5"/>
</cs:colorStyle>
</file>

<file path=xl/charts/colors4.xml><?xml version="1.0" encoding="utf-8"?>
<cs:colorStyle xmlns:cs="http://schemas.microsoft.com/office/drawing/2012/chartStyle" xmlns:a="http://schemas.openxmlformats.org/drawingml/2006/main" meth="withinLinear" id="18">
  <a:schemeClr val="accent5"/>
</cs:colorStyle>
</file>

<file path=xl/charts/colors5.xml><?xml version="1.0" encoding="utf-8"?>
<cs:colorStyle xmlns:cs="http://schemas.microsoft.com/office/drawing/2012/chartStyle" xmlns:a="http://schemas.openxmlformats.org/drawingml/2006/main" meth="withinLinear" id="18">
  <a:schemeClr val="accent5"/>
</cs:colorStyle>
</file>

<file path=xl/charts/colors6.xml><?xml version="1.0" encoding="utf-8"?>
<cs:colorStyle xmlns:cs="http://schemas.microsoft.com/office/drawing/2012/chartStyle" xmlns:a="http://schemas.openxmlformats.org/drawingml/2006/main" meth="withinLinear" id="18">
  <a:schemeClr val="accent5"/>
</cs:colorStyle>
</file>

<file path=xl/charts/colors7.xml><?xml version="1.0" encoding="utf-8"?>
<cs:colorStyle xmlns:cs="http://schemas.microsoft.com/office/drawing/2012/chartStyle" xmlns:a="http://schemas.openxmlformats.org/drawingml/2006/main" meth="withinLinear" id="18">
  <a:schemeClr val="accent5"/>
</cs:colorStyle>
</file>

<file path=xl/charts/colors8.xml><?xml version="1.0" encoding="utf-8"?>
<cs:colorStyle xmlns:cs="http://schemas.microsoft.com/office/drawing/2012/chartStyle" xmlns:a="http://schemas.openxmlformats.org/drawingml/2006/main" meth="withinLinear" id="18">
  <a:schemeClr val="accent5"/>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hyperlink" Target="#'Om statistiken'!A1"/></Relationships>
</file>

<file path=xl/drawings/_rels/drawing1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hyperlink" Target="#'Om statistiken'!A1"/></Relationships>
</file>

<file path=xl/drawings/_rels/drawing17.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18.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19.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2.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20.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Om statistiken'!A1"/></Relationships>
</file>

<file path=xl/drawings/_rels/drawing6.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7.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8.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hyperlink" Target="#'Om statistiken'!A1"/></Relationships>
</file>

<file path=xl/drawings/drawing1.xml><?xml version="1.0" encoding="utf-8"?>
<xdr:wsDr xmlns:xdr="http://schemas.openxmlformats.org/drawingml/2006/spreadsheetDrawing" xmlns:a="http://schemas.openxmlformats.org/drawingml/2006/main">
  <xdr:twoCellAnchor>
    <xdr:from>
      <xdr:col>6</xdr:col>
      <xdr:colOff>426719</xdr:colOff>
      <xdr:row>2</xdr:row>
      <xdr:rowOff>2</xdr:rowOff>
    </xdr:from>
    <xdr:to>
      <xdr:col>8</xdr:col>
      <xdr:colOff>333375</xdr:colOff>
      <xdr:row>8</xdr:row>
      <xdr:rowOff>485775</xdr:rowOff>
    </xdr:to>
    <xdr:sp macro="" textlink="">
      <xdr:nvSpPr>
        <xdr:cNvPr id="2" name="textruta 1"/>
        <xdr:cNvSpPr txBox="1"/>
      </xdr:nvSpPr>
      <xdr:spPr>
        <a:xfrm>
          <a:off x="10408919" y="942977"/>
          <a:ext cx="2135506" cy="15906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0" lang="sv-SE" sz="800" b="1" i="0" u="none" strike="noStrike" kern="0" cap="none" spc="0" normalizeH="0" baseline="0" noProof="0">
              <a:ln>
                <a:noFill/>
              </a:ln>
              <a:solidFill>
                <a:sysClr val="windowText" lastClr="000000"/>
              </a:solidFill>
              <a:effectLst/>
              <a:uLnTx/>
              <a:uFillTx/>
              <a:latin typeface="+mn-lt"/>
              <a:ea typeface="+mn-ea"/>
              <a:cs typeface="+mn-cs"/>
            </a:rPr>
            <a:t>Kontakt</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a:ln>
                <a:noFill/>
              </a:ln>
              <a:solidFill>
                <a:sysClr val="windowText" lastClr="000000"/>
              </a:solidFill>
              <a:effectLst/>
              <a:uLnTx/>
              <a:uFillTx/>
              <a:latin typeface="+mn-lt"/>
              <a:ea typeface="+mn-ea"/>
              <a:cs typeface="+mn-cs"/>
            </a:rPr>
            <a:t>Frida Broström (statistikfrågor) </a:t>
          </a: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r>
            <a:rPr kumimoji="0" lang="sv-SE" sz="800" b="0" i="0" u="none" strike="noStrike" kern="0" cap="none" spc="0" normalizeH="0" baseline="0" noProof="0">
              <a:ln>
                <a:noFill/>
              </a:ln>
              <a:solidFill>
                <a:sysClr val="windowText" lastClr="000000"/>
              </a:solidFill>
              <a:effectLst/>
              <a:uLnTx/>
              <a:uFillTx/>
              <a:latin typeface="+mn-lt"/>
              <a:ea typeface="+mn-ea"/>
              <a:cs typeface="+mn-cs"/>
            </a:rPr>
            <a:t>Lena Johansson (statistikfrågor)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Anna Bennet Bark (Enhetschef)</a:t>
          </a:r>
        </a:p>
        <a:p>
          <a:r>
            <a:rPr kumimoji="0" lang="sv-SE" sz="800" b="0" i="0" u="none" strike="noStrike" kern="0" cap="none" spc="0" normalizeH="0" baseline="0" noProof="0">
              <a:ln>
                <a:noFill/>
              </a:ln>
              <a:solidFill>
                <a:sysClr val="windowText" lastClr="000000"/>
              </a:solidFill>
              <a:effectLst/>
              <a:uLnTx/>
              <a:uFillTx/>
              <a:latin typeface="+mn-lt"/>
              <a:ea typeface="+mn-ea"/>
              <a:cs typeface="+mn-cs"/>
            </a:rPr>
            <a:t>Telefon: 075-247 30 00 </a:t>
          </a:r>
        </a:p>
        <a:p>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r>
            <a:rPr kumimoji="0" lang="sv-SE" sz="800" b="0" i="0" u="none" strike="noStrike" kern="0" cap="none" spc="0" normalizeH="0" baseline="0" noProof="0">
              <a:ln>
                <a:noFill/>
              </a:ln>
              <a:solidFill>
                <a:sysClr val="windowText" lastClr="000000"/>
              </a:solidFill>
              <a:effectLst/>
              <a:uLnTx/>
              <a:uFillTx/>
              <a:latin typeface="+mn-lt"/>
              <a:ea typeface="+mn-ea"/>
              <a:cs typeface="+mn-cs"/>
            </a:rPr>
            <a:t>E-post: </a:t>
          </a:r>
        </a:p>
        <a:p>
          <a:r>
            <a:rPr kumimoji="0" lang="sv-SE" sz="800" b="0" i="0" u="none" strike="noStrike" kern="0" cap="none" spc="0" normalizeH="0" baseline="0" noProof="0">
              <a:ln>
                <a:noFill/>
              </a:ln>
              <a:solidFill>
                <a:sysClr val="windowText" lastClr="000000"/>
              </a:solidFill>
              <a:effectLst/>
              <a:uLnTx/>
              <a:uFillTx/>
              <a:latin typeface="+mn-lt"/>
              <a:ea typeface="+mn-ea"/>
              <a:cs typeface="+mn-cs"/>
            </a:rPr>
            <a:t>frida.brostrom@socialstyrelsen.se</a:t>
          </a:r>
        </a:p>
        <a:p>
          <a:r>
            <a:rPr kumimoji="0" lang="sv-SE" sz="800" b="0" i="0" u="none" strike="noStrike" kern="0" cap="none" spc="0" normalizeH="0" baseline="0" noProof="0">
              <a:ln>
                <a:noFill/>
              </a:ln>
              <a:solidFill>
                <a:sysClr val="windowText" lastClr="000000"/>
              </a:solidFill>
              <a:effectLst/>
              <a:uLnTx/>
              <a:uFillTx/>
              <a:latin typeface="+mn-lt"/>
              <a:ea typeface="+mn-ea"/>
              <a:cs typeface="+mn-cs"/>
            </a:rPr>
            <a:t>lena.johansson@socialstyrelsen.se</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anna.bennetbark@socialstyrelsen.se</a:t>
          </a:r>
        </a:p>
        <a:p>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editAs="oneCell">
    <xdr:from>
      <xdr:col>1</xdr:col>
      <xdr:colOff>85725</xdr:colOff>
      <xdr:row>0</xdr:row>
      <xdr:rowOff>152400</xdr:rowOff>
    </xdr:from>
    <xdr:to>
      <xdr:col>2</xdr:col>
      <xdr:colOff>552450</xdr:colOff>
      <xdr:row>0</xdr:row>
      <xdr:rowOff>619125</xdr:rowOff>
    </xdr:to>
    <xdr:pic>
      <xdr:nvPicPr>
        <xdr:cNvPr id="3" name="Bildobjekt 1" descr="Socialstyrelsens logotyp"/>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152400"/>
          <a:ext cx="21717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0.01254</cdr:y>
    </cdr:from>
    <cdr:to>
      <cdr:x>1</cdr:x>
      <cdr:y>0.11787</cdr:y>
    </cdr:to>
    <cdr:sp macro="" textlink="">
      <cdr:nvSpPr>
        <cdr:cNvPr id="2" name="textruta 1"/>
        <cdr:cNvSpPr txBox="1"/>
      </cdr:nvSpPr>
      <cdr:spPr>
        <a:xfrm xmlns:a="http://schemas.openxmlformats.org/drawingml/2006/main">
          <a:off x="0" y="46631"/>
          <a:ext cx="5888355" cy="3916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sv-SE" sz="1000" b="1"/>
            <a:t>Antal avlidna</a:t>
          </a:r>
          <a:r>
            <a:rPr lang="sv-SE" sz="1000" b="1" baseline="0"/>
            <a:t> i </a:t>
          </a:r>
          <a:r>
            <a:rPr lang="sv-SE" sz="1000" b="1"/>
            <a:t>covid-19 uppdelat </a:t>
          </a:r>
          <a:r>
            <a:rPr lang="sv-SE" sz="1000" b="1">
              <a:latin typeface="+mn-lt"/>
              <a:ea typeface="+mn-ea"/>
              <a:cs typeface="+mn-cs"/>
            </a:rPr>
            <a:t>på huvudsaklig inkomstkälla</a:t>
          </a:r>
          <a:endParaRPr lang="sv-SE" sz="1000" b="1"/>
        </a:p>
      </cdr:txBody>
    </cdr:sp>
  </cdr:relSizeAnchor>
  <cdr:relSizeAnchor xmlns:cdr="http://schemas.openxmlformats.org/drawingml/2006/chartDrawing">
    <cdr:from>
      <cdr:x>0.01254</cdr:x>
      <cdr:y>0.11442</cdr:y>
    </cdr:from>
    <cdr:to>
      <cdr:x>0.18421</cdr:x>
      <cdr:y>0.15865</cdr:y>
    </cdr:to>
    <cdr:sp macro="" textlink="">
      <cdr:nvSpPr>
        <cdr:cNvPr id="4" name="textruta 3"/>
        <cdr:cNvSpPr txBox="1"/>
      </cdr:nvSpPr>
      <cdr:spPr>
        <a:xfrm xmlns:a="http://schemas.openxmlformats.org/drawingml/2006/main">
          <a:off x="76901" y="564093"/>
          <a:ext cx="1053041" cy="218073"/>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800" smtClean="0"/>
            <a:t>Antal Avlidna</a:t>
          </a:r>
        </a:p>
      </cdr:txBody>
    </cdr:sp>
  </cdr:relSizeAnchor>
  <cdr:relSizeAnchor xmlns:cdr="http://schemas.openxmlformats.org/drawingml/2006/chartDrawing">
    <cdr:from>
      <cdr:x>0</cdr:x>
      <cdr:y>0.91692</cdr:y>
    </cdr:from>
    <cdr:to>
      <cdr:x>1</cdr:x>
      <cdr:y>1</cdr:y>
    </cdr:to>
    <cdr:sp macro="" textlink="">
      <cdr:nvSpPr>
        <cdr:cNvPr id="5" name="textruta 1"/>
        <cdr:cNvSpPr txBox="1"/>
      </cdr:nvSpPr>
      <cdr:spPr>
        <a:xfrm xmlns:a="http://schemas.openxmlformats.org/drawingml/2006/main">
          <a:off x="0" y="4873384"/>
          <a:ext cx="5960744" cy="441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sv-SE" sz="700" b="0" baseline="0"/>
        </a:p>
        <a:p xmlns:a="http://schemas.openxmlformats.org/drawingml/2006/main">
          <a:r>
            <a:rPr lang="sv-SE" sz="700" b="0" baseline="0"/>
            <a:t>Källa: Frivillig särskild inrapportering om slutenvård från regionerna till Socialstyrelsen, patientregistret, Socialstyrelsen.</a:t>
          </a:r>
          <a:endParaRPr lang="sv-SE" sz="700" b="0"/>
        </a:p>
      </cdr:txBody>
    </cdr:sp>
  </cdr:relSizeAnchor>
  <cdr:relSizeAnchor xmlns:cdr="http://schemas.openxmlformats.org/drawingml/2006/chartDrawing">
    <cdr:from>
      <cdr:x>0</cdr:x>
      <cdr:y>0.05933</cdr:y>
    </cdr:from>
    <cdr:to>
      <cdr:x>0.99996</cdr:x>
      <cdr:y>0.16037</cdr:y>
    </cdr:to>
    <cdr:sp macro="" textlink="">
      <cdr:nvSpPr>
        <cdr:cNvPr id="7" name="textruta 1"/>
        <cdr:cNvSpPr txBox="1"/>
      </cdr:nvSpPr>
      <cdr:spPr>
        <a:xfrm xmlns:a="http://schemas.openxmlformats.org/drawingml/2006/main">
          <a:off x="0" y="191693"/>
          <a:ext cx="5486192" cy="32644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800" b="0" i="0" u="none" strike="noStrike">
              <a:solidFill>
                <a:srgbClr val="000000"/>
              </a:solidFill>
              <a:latin typeface="Century Gothic"/>
            </a:rPr>
            <a:t>Antal personer som avlidits</a:t>
          </a:r>
          <a:r>
            <a:rPr lang="en-US" sz="800" b="0" i="0" u="none" strike="noStrike" baseline="0">
              <a:solidFill>
                <a:srgbClr val="000000"/>
              </a:solidFill>
              <a:latin typeface="+mn-lt"/>
            </a:rPr>
            <a:t> i covid.19, uppdelat på huvudsaklig inkomstkälla, för respektiv kön. </a:t>
          </a:r>
          <a:endParaRPr lang="sv-SE" sz="800" b="0"/>
        </a:p>
      </cdr:txBody>
    </cdr:sp>
  </cdr:relSizeAnchor>
</c:userShapes>
</file>

<file path=xl/drawings/drawing11.xml><?xml version="1.0" encoding="utf-8"?>
<xdr:wsDr xmlns:xdr="http://schemas.openxmlformats.org/drawingml/2006/spreadsheetDrawing" xmlns:a="http://schemas.openxmlformats.org/drawingml/2006/main">
  <xdr:twoCellAnchor>
    <xdr:from>
      <xdr:col>14</xdr:col>
      <xdr:colOff>259080</xdr:colOff>
      <xdr:row>0</xdr:row>
      <xdr:rowOff>291465</xdr:rowOff>
    </xdr:from>
    <xdr:to>
      <xdr:col>16</xdr:col>
      <xdr:colOff>414180</xdr:colOff>
      <xdr:row>3</xdr:row>
      <xdr:rowOff>98040</xdr:rowOff>
    </xdr:to>
    <xdr:sp macro="" textlink="">
      <xdr:nvSpPr>
        <xdr:cNvPr id="4" name="Rektangel med rundade hörn 3">
          <a:hlinkClick xmlns:r="http://schemas.openxmlformats.org/officeDocument/2006/relationships" r:id="rId1"/>
        </xdr:cNvPr>
        <xdr:cNvSpPr/>
      </xdr:nvSpPr>
      <xdr:spPr>
        <a:xfrm>
          <a:off x="9222105" y="291465"/>
          <a:ext cx="126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Om Statistiken</a:t>
          </a:r>
        </a:p>
      </xdr:txBody>
    </xdr:sp>
    <xdr:clientData/>
  </xdr:twoCellAnchor>
  <xdr:twoCellAnchor>
    <xdr:from>
      <xdr:col>17</xdr:col>
      <xdr:colOff>371474</xdr:colOff>
      <xdr:row>4</xdr:row>
      <xdr:rowOff>142875</xdr:rowOff>
    </xdr:from>
    <xdr:to>
      <xdr:col>30</xdr:col>
      <xdr:colOff>3809</xdr:colOff>
      <xdr:row>28</xdr:row>
      <xdr:rowOff>28575</xdr:rowOff>
    </xdr:to>
    <xdr:graphicFrame macro="">
      <xdr:nvGraphicFramePr>
        <xdr:cNvPr id="7"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314325</xdr:colOff>
      <xdr:row>29</xdr:row>
      <xdr:rowOff>142874</xdr:rowOff>
    </xdr:from>
    <xdr:to>
      <xdr:col>30</xdr:col>
      <xdr:colOff>32385</xdr:colOff>
      <xdr:row>54</xdr:row>
      <xdr:rowOff>127634</xdr:rowOff>
    </xdr:to>
    <xdr:graphicFrame macro="">
      <xdr:nvGraphicFramePr>
        <xdr:cNvPr id="11" name="Diagram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cdr:x>
      <cdr:y>0.01254</cdr:y>
    </cdr:from>
    <cdr:to>
      <cdr:x>1</cdr:x>
      <cdr:y>0.11787</cdr:y>
    </cdr:to>
    <cdr:sp macro="" textlink="">
      <cdr:nvSpPr>
        <cdr:cNvPr id="2" name="textruta 1"/>
        <cdr:cNvSpPr txBox="1"/>
      </cdr:nvSpPr>
      <cdr:spPr>
        <a:xfrm xmlns:a="http://schemas.openxmlformats.org/drawingml/2006/main">
          <a:off x="0" y="46631"/>
          <a:ext cx="5888355" cy="3916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sv-SE" sz="1000" b="1"/>
            <a:t>Antal smittade</a:t>
          </a:r>
          <a:r>
            <a:rPr lang="sv-SE" sz="1000" b="1" baseline="0"/>
            <a:t> i </a:t>
          </a:r>
          <a:r>
            <a:rPr lang="sv-SE" sz="1000" b="1"/>
            <a:t>covid-19 uppdelat </a:t>
          </a:r>
          <a:r>
            <a:rPr lang="sv-SE" sz="1000" b="1">
              <a:latin typeface="+mn-lt"/>
              <a:ea typeface="+mn-ea"/>
              <a:cs typeface="+mn-cs"/>
            </a:rPr>
            <a:t>på bakgrund</a:t>
          </a:r>
          <a:endParaRPr lang="sv-SE" sz="1000" b="1"/>
        </a:p>
      </cdr:txBody>
    </cdr:sp>
  </cdr:relSizeAnchor>
  <cdr:relSizeAnchor xmlns:cdr="http://schemas.openxmlformats.org/drawingml/2006/chartDrawing">
    <cdr:from>
      <cdr:x>0.01254</cdr:x>
      <cdr:y>0.11442</cdr:y>
    </cdr:from>
    <cdr:to>
      <cdr:x>0.18421</cdr:x>
      <cdr:y>0.17123</cdr:y>
    </cdr:to>
    <cdr:sp macro="" textlink="">
      <cdr:nvSpPr>
        <cdr:cNvPr id="4" name="textruta 3"/>
        <cdr:cNvSpPr txBox="1"/>
      </cdr:nvSpPr>
      <cdr:spPr>
        <a:xfrm xmlns:a="http://schemas.openxmlformats.org/drawingml/2006/main">
          <a:off x="82344" y="439210"/>
          <a:ext cx="1127277" cy="218073"/>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800" smtClean="0"/>
            <a:t>Antal </a:t>
          </a:r>
        </a:p>
      </cdr:txBody>
    </cdr:sp>
  </cdr:relSizeAnchor>
  <cdr:relSizeAnchor xmlns:cdr="http://schemas.openxmlformats.org/drawingml/2006/chartDrawing">
    <cdr:from>
      <cdr:x>0</cdr:x>
      <cdr:y>0.91692</cdr:y>
    </cdr:from>
    <cdr:to>
      <cdr:x>1</cdr:x>
      <cdr:y>1</cdr:y>
    </cdr:to>
    <cdr:sp macro="" textlink="">
      <cdr:nvSpPr>
        <cdr:cNvPr id="5" name="textruta 1"/>
        <cdr:cNvSpPr txBox="1"/>
      </cdr:nvSpPr>
      <cdr:spPr>
        <a:xfrm xmlns:a="http://schemas.openxmlformats.org/drawingml/2006/main">
          <a:off x="0" y="4873384"/>
          <a:ext cx="5960744" cy="441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sv-SE" sz="700" b="0" baseline="0"/>
        </a:p>
        <a:p xmlns:a="http://schemas.openxmlformats.org/drawingml/2006/main">
          <a:r>
            <a:rPr lang="sv-SE" sz="700" b="0" baseline="0"/>
            <a:t>Källa: Frivillig särskild inrapportering om slutenvård från regionerna till Socialstyrelsen, patientregistret, Socialstyrelsen.</a:t>
          </a:r>
          <a:endParaRPr lang="sv-SE" sz="700" b="0"/>
        </a:p>
      </cdr:txBody>
    </cdr:sp>
  </cdr:relSizeAnchor>
  <cdr:relSizeAnchor xmlns:cdr="http://schemas.openxmlformats.org/drawingml/2006/chartDrawing">
    <cdr:from>
      <cdr:x>0</cdr:x>
      <cdr:y>0.05933</cdr:y>
    </cdr:from>
    <cdr:to>
      <cdr:x>0.99996</cdr:x>
      <cdr:y>0.16037</cdr:y>
    </cdr:to>
    <cdr:sp macro="" textlink="">
      <cdr:nvSpPr>
        <cdr:cNvPr id="7" name="textruta 1"/>
        <cdr:cNvSpPr txBox="1"/>
      </cdr:nvSpPr>
      <cdr:spPr>
        <a:xfrm xmlns:a="http://schemas.openxmlformats.org/drawingml/2006/main">
          <a:off x="0" y="191693"/>
          <a:ext cx="5486192" cy="32644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800" b="0" i="0" u="none" strike="noStrike">
              <a:solidFill>
                <a:srgbClr val="000000"/>
              </a:solidFill>
              <a:latin typeface="Century Gothic"/>
            </a:rPr>
            <a:t>Antal personer som avlidits</a:t>
          </a:r>
          <a:r>
            <a:rPr lang="en-US" sz="800" b="0" i="0" u="none" strike="noStrike" baseline="0">
              <a:solidFill>
                <a:srgbClr val="000000"/>
              </a:solidFill>
              <a:latin typeface="+mn-lt"/>
            </a:rPr>
            <a:t> i covid.19, uppdelat på huvudsaklig inkomstkälla, för respektiv kön. </a:t>
          </a:r>
          <a:endParaRPr lang="sv-SE" sz="800" b="0"/>
        </a:p>
      </cdr:txBody>
    </cdr:sp>
  </cdr:relSizeAnchor>
</c:userShapes>
</file>

<file path=xl/drawings/drawing13.xml><?xml version="1.0" encoding="utf-8"?>
<c:userShapes xmlns:c="http://schemas.openxmlformats.org/drawingml/2006/chart">
  <cdr:relSizeAnchor xmlns:cdr="http://schemas.openxmlformats.org/drawingml/2006/chartDrawing">
    <cdr:from>
      <cdr:x>0</cdr:x>
      <cdr:y>0.01254</cdr:y>
    </cdr:from>
    <cdr:to>
      <cdr:x>1</cdr:x>
      <cdr:y>0.11787</cdr:y>
    </cdr:to>
    <cdr:sp macro="" textlink="">
      <cdr:nvSpPr>
        <cdr:cNvPr id="2" name="textruta 1"/>
        <cdr:cNvSpPr txBox="1"/>
      </cdr:nvSpPr>
      <cdr:spPr>
        <a:xfrm xmlns:a="http://schemas.openxmlformats.org/drawingml/2006/main">
          <a:off x="0" y="46631"/>
          <a:ext cx="5888355" cy="3916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sv-SE" sz="1000" b="1"/>
            <a:t>Antal avlidna</a:t>
          </a:r>
          <a:r>
            <a:rPr lang="sv-SE" sz="1000" b="1" baseline="0"/>
            <a:t> i </a:t>
          </a:r>
          <a:r>
            <a:rPr lang="sv-SE" sz="1000" b="1"/>
            <a:t>covid-19 uppdelat </a:t>
          </a:r>
          <a:r>
            <a:rPr lang="sv-SE" sz="1000" b="1">
              <a:latin typeface="+mn-lt"/>
              <a:ea typeface="+mn-ea"/>
              <a:cs typeface="+mn-cs"/>
            </a:rPr>
            <a:t>på bakgrund</a:t>
          </a:r>
          <a:endParaRPr lang="sv-SE" sz="1000" b="1"/>
        </a:p>
      </cdr:txBody>
    </cdr:sp>
  </cdr:relSizeAnchor>
  <cdr:relSizeAnchor xmlns:cdr="http://schemas.openxmlformats.org/drawingml/2006/chartDrawing">
    <cdr:from>
      <cdr:x>0.01254</cdr:x>
      <cdr:y>0.11442</cdr:y>
    </cdr:from>
    <cdr:to>
      <cdr:x>0.18421</cdr:x>
      <cdr:y>0.16849</cdr:y>
    </cdr:to>
    <cdr:sp macro="" textlink="">
      <cdr:nvSpPr>
        <cdr:cNvPr id="4" name="textruta 3"/>
        <cdr:cNvSpPr txBox="1"/>
      </cdr:nvSpPr>
      <cdr:spPr>
        <a:xfrm xmlns:a="http://schemas.openxmlformats.org/drawingml/2006/main">
          <a:off x="83419" y="461443"/>
          <a:ext cx="1141994" cy="218073"/>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800" smtClean="0"/>
            <a:t>Antal </a:t>
          </a:r>
        </a:p>
      </cdr:txBody>
    </cdr:sp>
  </cdr:relSizeAnchor>
  <cdr:relSizeAnchor xmlns:cdr="http://schemas.openxmlformats.org/drawingml/2006/chartDrawing">
    <cdr:from>
      <cdr:x>0</cdr:x>
      <cdr:y>0.91692</cdr:y>
    </cdr:from>
    <cdr:to>
      <cdr:x>1</cdr:x>
      <cdr:y>1</cdr:y>
    </cdr:to>
    <cdr:sp macro="" textlink="">
      <cdr:nvSpPr>
        <cdr:cNvPr id="5" name="textruta 1"/>
        <cdr:cNvSpPr txBox="1"/>
      </cdr:nvSpPr>
      <cdr:spPr>
        <a:xfrm xmlns:a="http://schemas.openxmlformats.org/drawingml/2006/main">
          <a:off x="0" y="4873384"/>
          <a:ext cx="5960744" cy="441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sv-SE" sz="700" b="0" baseline="0"/>
        </a:p>
        <a:p xmlns:a="http://schemas.openxmlformats.org/drawingml/2006/main">
          <a:r>
            <a:rPr lang="sv-SE" sz="700" b="0" baseline="0"/>
            <a:t>Källa: Frivillig särskild inrapportering om slutenvård från regionerna till Socialstyrelsen, patientregistret, Socialstyrelsen.</a:t>
          </a:r>
          <a:endParaRPr lang="sv-SE" sz="700" b="0"/>
        </a:p>
      </cdr:txBody>
    </cdr:sp>
  </cdr:relSizeAnchor>
  <cdr:relSizeAnchor xmlns:cdr="http://schemas.openxmlformats.org/drawingml/2006/chartDrawing">
    <cdr:from>
      <cdr:x>0</cdr:x>
      <cdr:y>0.05933</cdr:y>
    </cdr:from>
    <cdr:to>
      <cdr:x>0.99996</cdr:x>
      <cdr:y>0.16037</cdr:y>
    </cdr:to>
    <cdr:sp macro="" textlink="">
      <cdr:nvSpPr>
        <cdr:cNvPr id="7" name="textruta 1"/>
        <cdr:cNvSpPr txBox="1"/>
      </cdr:nvSpPr>
      <cdr:spPr>
        <a:xfrm xmlns:a="http://schemas.openxmlformats.org/drawingml/2006/main">
          <a:off x="0" y="191693"/>
          <a:ext cx="5486192" cy="32644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800" b="0" i="0" u="none" strike="noStrike">
              <a:solidFill>
                <a:srgbClr val="000000"/>
              </a:solidFill>
              <a:latin typeface="Century Gothic"/>
            </a:rPr>
            <a:t>Antal personer som avlidits</a:t>
          </a:r>
          <a:r>
            <a:rPr lang="en-US" sz="800" b="0" i="0" u="none" strike="noStrike" baseline="0">
              <a:solidFill>
                <a:srgbClr val="000000"/>
              </a:solidFill>
              <a:latin typeface="+mn-lt"/>
            </a:rPr>
            <a:t> i covid.19, uppdelat på huvudsaklig inkomstkälla, för respektiv kön. </a:t>
          </a:r>
          <a:endParaRPr lang="sv-SE" sz="800" b="0"/>
        </a:p>
      </cdr:txBody>
    </cdr:sp>
  </cdr:relSizeAnchor>
</c:userShapes>
</file>

<file path=xl/drawings/drawing14.xml><?xml version="1.0" encoding="utf-8"?>
<xdr:wsDr xmlns:xdr="http://schemas.openxmlformats.org/drawingml/2006/spreadsheetDrawing" xmlns:a="http://schemas.openxmlformats.org/drawingml/2006/main">
  <xdr:twoCellAnchor>
    <xdr:from>
      <xdr:col>14</xdr:col>
      <xdr:colOff>102870</xdr:colOff>
      <xdr:row>0</xdr:row>
      <xdr:rowOff>264795</xdr:rowOff>
    </xdr:from>
    <xdr:to>
      <xdr:col>16</xdr:col>
      <xdr:colOff>296070</xdr:colOff>
      <xdr:row>3</xdr:row>
      <xdr:rowOff>109470</xdr:rowOff>
    </xdr:to>
    <xdr:sp macro="" textlink="">
      <xdr:nvSpPr>
        <xdr:cNvPr id="2" name="Rektangel med rundade hörn 1">
          <a:hlinkClick xmlns:r="http://schemas.openxmlformats.org/officeDocument/2006/relationships" r:id="rId1"/>
        </xdr:cNvPr>
        <xdr:cNvSpPr/>
      </xdr:nvSpPr>
      <xdr:spPr>
        <a:xfrm>
          <a:off x="9056370" y="264795"/>
          <a:ext cx="126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Om Statistiken</a:t>
          </a:r>
        </a:p>
      </xdr:txBody>
    </xdr:sp>
    <xdr:clientData/>
  </xdr:twoCellAnchor>
  <xdr:twoCellAnchor>
    <xdr:from>
      <xdr:col>17</xdr:col>
      <xdr:colOff>365760</xdr:colOff>
      <xdr:row>7</xdr:row>
      <xdr:rowOff>22860</xdr:rowOff>
    </xdr:from>
    <xdr:to>
      <xdr:col>30</xdr:col>
      <xdr:colOff>236220</xdr:colOff>
      <xdr:row>30</xdr:row>
      <xdr:rowOff>137160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381000</xdr:colOff>
      <xdr:row>31</xdr:row>
      <xdr:rowOff>121920</xdr:rowOff>
    </xdr:from>
    <xdr:to>
      <xdr:col>30</xdr:col>
      <xdr:colOff>289560</xdr:colOff>
      <xdr:row>57</xdr:row>
      <xdr:rowOff>30480</xdr:rowOff>
    </xdr:to>
    <xdr:graphicFrame macro="">
      <xdr:nvGraphicFramePr>
        <xdr:cNvPr id="6" name="Diagra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cdr:x>
      <cdr:y>0.01254</cdr:y>
    </cdr:from>
    <cdr:to>
      <cdr:x>1</cdr:x>
      <cdr:y>0.11787</cdr:y>
    </cdr:to>
    <cdr:sp macro="" textlink="">
      <cdr:nvSpPr>
        <cdr:cNvPr id="2" name="textruta 1"/>
        <cdr:cNvSpPr txBox="1"/>
      </cdr:nvSpPr>
      <cdr:spPr>
        <a:xfrm xmlns:a="http://schemas.openxmlformats.org/drawingml/2006/main">
          <a:off x="0" y="46631"/>
          <a:ext cx="5888355" cy="3916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sv-SE" sz="1000" b="1"/>
            <a:t>Antal slutenvårdade</a:t>
          </a:r>
          <a:r>
            <a:rPr lang="sv-SE" sz="1000" b="1" baseline="0"/>
            <a:t> i </a:t>
          </a:r>
          <a:r>
            <a:rPr lang="sv-SE" sz="1000" b="1"/>
            <a:t>covid-19 uppdelat </a:t>
          </a:r>
          <a:r>
            <a:rPr lang="sv-SE" sz="1000" b="1">
              <a:latin typeface="+mn-lt"/>
              <a:ea typeface="+mn-ea"/>
              <a:cs typeface="+mn-cs"/>
            </a:rPr>
            <a:t>på bakgrund</a:t>
          </a:r>
          <a:endParaRPr lang="sv-SE" sz="1000" b="1"/>
        </a:p>
      </cdr:txBody>
    </cdr:sp>
  </cdr:relSizeAnchor>
  <cdr:relSizeAnchor xmlns:cdr="http://schemas.openxmlformats.org/drawingml/2006/chartDrawing">
    <cdr:from>
      <cdr:x>0.01254</cdr:x>
      <cdr:y>0.11442</cdr:y>
    </cdr:from>
    <cdr:to>
      <cdr:x>0.18421</cdr:x>
      <cdr:y>0.15865</cdr:y>
    </cdr:to>
    <cdr:sp macro="" textlink="">
      <cdr:nvSpPr>
        <cdr:cNvPr id="4" name="textruta 3"/>
        <cdr:cNvSpPr txBox="1"/>
      </cdr:nvSpPr>
      <cdr:spPr>
        <a:xfrm xmlns:a="http://schemas.openxmlformats.org/drawingml/2006/main">
          <a:off x="76901" y="564093"/>
          <a:ext cx="1053041" cy="218073"/>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800" smtClean="0"/>
            <a:t>Antal Avlidna</a:t>
          </a:r>
        </a:p>
      </cdr:txBody>
    </cdr:sp>
  </cdr:relSizeAnchor>
  <cdr:relSizeAnchor xmlns:cdr="http://schemas.openxmlformats.org/drawingml/2006/chartDrawing">
    <cdr:from>
      <cdr:x>0</cdr:x>
      <cdr:y>0.91692</cdr:y>
    </cdr:from>
    <cdr:to>
      <cdr:x>1</cdr:x>
      <cdr:y>1</cdr:y>
    </cdr:to>
    <cdr:sp macro="" textlink="">
      <cdr:nvSpPr>
        <cdr:cNvPr id="5" name="textruta 1"/>
        <cdr:cNvSpPr txBox="1"/>
      </cdr:nvSpPr>
      <cdr:spPr>
        <a:xfrm xmlns:a="http://schemas.openxmlformats.org/drawingml/2006/main">
          <a:off x="0" y="4873384"/>
          <a:ext cx="5960744" cy="441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sv-SE" sz="700" b="0" baseline="0"/>
        </a:p>
        <a:p xmlns:a="http://schemas.openxmlformats.org/drawingml/2006/main">
          <a:r>
            <a:rPr lang="sv-SE" sz="700" b="0" baseline="0"/>
            <a:t>Källa: Frivillig särskild inrapportering om slutenvård från regionerna till Socialstyrelsen, patientregistret, Socialstyrelsen.</a:t>
          </a:r>
          <a:endParaRPr lang="sv-SE" sz="700" b="0"/>
        </a:p>
      </cdr:txBody>
    </cdr:sp>
  </cdr:relSizeAnchor>
  <cdr:relSizeAnchor xmlns:cdr="http://schemas.openxmlformats.org/drawingml/2006/chartDrawing">
    <cdr:from>
      <cdr:x>0</cdr:x>
      <cdr:y>0.05933</cdr:y>
    </cdr:from>
    <cdr:to>
      <cdr:x>0.99996</cdr:x>
      <cdr:y>0.16037</cdr:y>
    </cdr:to>
    <cdr:sp macro="" textlink="">
      <cdr:nvSpPr>
        <cdr:cNvPr id="7" name="textruta 1"/>
        <cdr:cNvSpPr txBox="1"/>
      </cdr:nvSpPr>
      <cdr:spPr>
        <a:xfrm xmlns:a="http://schemas.openxmlformats.org/drawingml/2006/main">
          <a:off x="0" y="191693"/>
          <a:ext cx="5486192" cy="32644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800" b="0" i="0" u="none" strike="noStrike">
              <a:solidFill>
                <a:srgbClr val="000000"/>
              </a:solidFill>
              <a:latin typeface="Century Gothic"/>
            </a:rPr>
            <a:t>Antal personer som avlidits</a:t>
          </a:r>
          <a:r>
            <a:rPr lang="en-US" sz="800" b="0" i="0" u="none" strike="noStrike" baseline="0">
              <a:solidFill>
                <a:srgbClr val="000000"/>
              </a:solidFill>
              <a:latin typeface="+mn-lt"/>
            </a:rPr>
            <a:t> i covid.19, uppdelat på huvudsaklig inkomstkälla, för respektiv kön. </a:t>
          </a:r>
          <a:endParaRPr lang="sv-SE" sz="800" b="0"/>
        </a:p>
      </cdr:txBody>
    </cdr:sp>
  </cdr:relSizeAnchor>
</c:userShapes>
</file>

<file path=xl/drawings/drawing16.xml><?xml version="1.0" encoding="utf-8"?>
<c:userShapes xmlns:c="http://schemas.openxmlformats.org/drawingml/2006/chart">
  <cdr:relSizeAnchor xmlns:cdr="http://schemas.openxmlformats.org/drawingml/2006/chartDrawing">
    <cdr:from>
      <cdr:x>0</cdr:x>
      <cdr:y>0.01254</cdr:y>
    </cdr:from>
    <cdr:to>
      <cdr:x>1</cdr:x>
      <cdr:y>0.11787</cdr:y>
    </cdr:to>
    <cdr:sp macro="" textlink="">
      <cdr:nvSpPr>
        <cdr:cNvPr id="2" name="textruta 1"/>
        <cdr:cNvSpPr txBox="1"/>
      </cdr:nvSpPr>
      <cdr:spPr>
        <a:xfrm xmlns:a="http://schemas.openxmlformats.org/drawingml/2006/main">
          <a:off x="0" y="46631"/>
          <a:ext cx="5888355" cy="3916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sv-SE" sz="1000" b="1"/>
            <a:t>Antal intensivvårdade</a:t>
          </a:r>
          <a:r>
            <a:rPr lang="sv-SE" sz="1000" b="1" baseline="0"/>
            <a:t> i </a:t>
          </a:r>
          <a:r>
            <a:rPr lang="sv-SE" sz="1000" b="1"/>
            <a:t>covid-19 uppdelat </a:t>
          </a:r>
          <a:r>
            <a:rPr lang="sv-SE" sz="1000" b="1">
              <a:latin typeface="+mn-lt"/>
              <a:ea typeface="+mn-ea"/>
              <a:cs typeface="+mn-cs"/>
            </a:rPr>
            <a:t>på bakgrund</a:t>
          </a:r>
          <a:endParaRPr lang="sv-SE" sz="1000" b="1"/>
        </a:p>
      </cdr:txBody>
    </cdr:sp>
  </cdr:relSizeAnchor>
  <cdr:relSizeAnchor xmlns:cdr="http://schemas.openxmlformats.org/drawingml/2006/chartDrawing">
    <cdr:from>
      <cdr:x>0.01254</cdr:x>
      <cdr:y>0.11442</cdr:y>
    </cdr:from>
    <cdr:to>
      <cdr:x>0.18421</cdr:x>
      <cdr:y>0.15865</cdr:y>
    </cdr:to>
    <cdr:sp macro="" textlink="">
      <cdr:nvSpPr>
        <cdr:cNvPr id="4" name="textruta 3"/>
        <cdr:cNvSpPr txBox="1"/>
      </cdr:nvSpPr>
      <cdr:spPr>
        <a:xfrm xmlns:a="http://schemas.openxmlformats.org/drawingml/2006/main">
          <a:off x="76901" y="564093"/>
          <a:ext cx="1053041" cy="218073"/>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800" smtClean="0"/>
            <a:t>Antal Avlidna</a:t>
          </a:r>
        </a:p>
      </cdr:txBody>
    </cdr:sp>
  </cdr:relSizeAnchor>
  <cdr:relSizeAnchor xmlns:cdr="http://schemas.openxmlformats.org/drawingml/2006/chartDrawing">
    <cdr:from>
      <cdr:x>0</cdr:x>
      <cdr:y>0.91692</cdr:y>
    </cdr:from>
    <cdr:to>
      <cdr:x>1</cdr:x>
      <cdr:y>1</cdr:y>
    </cdr:to>
    <cdr:sp macro="" textlink="">
      <cdr:nvSpPr>
        <cdr:cNvPr id="5" name="textruta 1"/>
        <cdr:cNvSpPr txBox="1"/>
      </cdr:nvSpPr>
      <cdr:spPr>
        <a:xfrm xmlns:a="http://schemas.openxmlformats.org/drawingml/2006/main">
          <a:off x="0" y="4873384"/>
          <a:ext cx="5960744" cy="441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sv-SE" sz="700" b="0" baseline="0"/>
        </a:p>
        <a:p xmlns:a="http://schemas.openxmlformats.org/drawingml/2006/main">
          <a:r>
            <a:rPr lang="sv-SE" sz="700" b="0" baseline="0"/>
            <a:t>Källa: Frivillig särskild inrapportering om slutenvård från regionerna till Socialstyrelsen, patientregistret, Socialstyrelsen.</a:t>
          </a:r>
          <a:endParaRPr lang="sv-SE" sz="700" b="0"/>
        </a:p>
      </cdr:txBody>
    </cdr:sp>
  </cdr:relSizeAnchor>
  <cdr:relSizeAnchor xmlns:cdr="http://schemas.openxmlformats.org/drawingml/2006/chartDrawing">
    <cdr:from>
      <cdr:x>0</cdr:x>
      <cdr:y>0.05933</cdr:y>
    </cdr:from>
    <cdr:to>
      <cdr:x>0.99996</cdr:x>
      <cdr:y>0.16037</cdr:y>
    </cdr:to>
    <cdr:sp macro="" textlink="">
      <cdr:nvSpPr>
        <cdr:cNvPr id="7" name="textruta 1"/>
        <cdr:cNvSpPr txBox="1"/>
      </cdr:nvSpPr>
      <cdr:spPr>
        <a:xfrm xmlns:a="http://schemas.openxmlformats.org/drawingml/2006/main">
          <a:off x="0" y="191693"/>
          <a:ext cx="5486192" cy="32644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800" b="0" i="0" u="none" strike="noStrike">
              <a:solidFill>
                <a:srgbClr val="000000"/>
              </a:solidFill>
              <a:latin typeface="Century Gothic"/>
            </a:rPr>
            <a:t>Antal personer som avlidits</a:t>
          </a:r>
          <a:r>
            <a:rPr lang="en-US" sz="800" b="0" i="0" u="none" strike="noStrike" baseline="0">
              <a:solidFill>
                <a:srgbClr val="000000"/>
              </a:solidFill>
              <a:latin typeface="+mn-lt"/>
            </a:rPr>
            <a:t> i covid.19, uppdelat på huvudsaklig inkomstkälla, för respektiv kön. </a:t>
          </a:r>
          <a:endParaRPr lang="sv-SE" sz="800" b="0"/>
        </a:p>
      </cdr:txBody>
    </cdr:sp>
  </cdr:relSizeAnchor>
</c:userShapes>
</file>

<file path=xl/drawings/drawing17.xml><?xml version="1.0" encoding="utf-8"?>
<xdr:wsDr xmlns:xdr="http://schemas.openxmlformats.org/drawingml/2006/spreadsheetDrawing" xmlns:a="http://schemas.openxmlformats.org/drawingml/2006/main">
  <xdr:twoCellAnchor>
    <xdr:from>
      <xdr:col>9</xdr:col>
      <xdr:colOff>0</xdr:colOff>
      <xdr:row>1</xdr:row>
      <xdr:rowOff>0</xdr:rowOff>
    </xdr:from>
    <xdr:to>
      <xdr:col>11</xdr:col>
      <xdr:colOff>155100</xdr:colOff>
      <xdr:row>3</xdr:row>
      <xdr:rowOff>35175</xdr:rowOff>
    </xdr:to>
    <xdr:sp macro="" textlink="">
      <xdr:nvSpPr>
        <xdr:cNvPr id="3" name="Rektangel med rundade hörn 2">
          <a:hlinkClick xmlns:r="http://schemas.openxmlformats.org/officeDocument/2006/relationships" r:id="rId1"/>
        </xdr:cNvPr>
        <xdr:cNvSpPr/>
      </xdr:nvSpPr>
      <xdr:spPr>
        <a:xfrm>
          <a:off x="6667500" y="247650"/>
          <a:ext cx="126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Om Statistiken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13</xdr:col>
      <xdr:colOff>1905</xdr:colOff>
      <xdr:row>0</xdr:row>
      <xdr:rowOff>274321</xdr:rowOff>
    </xdr:from>
    <xdr:to>
      <xdr:col>15</xdr:col>
      <xdr:colOff>195105</xdr:colOff>
      <xdr:row>3</xdr:row>
      <xdr:rowOff>80896</xdr:rowOff>
    </xdr:to>
    <xdr:sp macro="" textlink="">
      <xdr:nvSpPr>
        <xdr:cNvPr id="2" name="Rektangel med rundade hörn 1">
          <a:hlinkClick xmlns:r="http://schemas.openxmlformats.org/officeDocument/2006/relationships" r:id="rId1"/>
        </xdr:cNvPr>
        <xdr:cNvSpPr/>
      </xdr:nvSpPr>
      <xdr:spPr>
        <a:xfrm>
          <a:off x="8593455" y="274321"/>
          <a:ext cx="126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Om Statistiken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12</xdr:col>
      <xdr:colOff>0</xdr:colOff>
      <xdr:row>0</xdr:row>
      <xdr:rowOff>251459</xdr:rowOff>
    </xdr:from>
    <xdr:to>
      <xdr:col>14</xdr:col>
      <xdr:colOff>155100</xdr:colOff>
      <xdr:row>2</xdr:row>
      <xdr:rowOff>162809</xdr:rowOff>
    </xdr:to>
    <xdr:sp macro="" textlink="">
      <xdr:nvSpPr>
        <xdr:cNvPr id="6" name="Rektangel med rundade hörn 5">
          <a:hlinkClick xmlns:r="http://schemas.openxmlformats.org/officeDocument/2006/relationships" r:id="rId1"/>
        </xdr:cNvPr>
        <xdr:cNvSpPr/>
      </xdr:nvSpPr>
      <xdr:spPr>
        <a:xfrm>
          <a:off x="8162925" y="251459"/>
          <a:ext cx="126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Om Statistiken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1143000</xdr:colOff>
      <xdr:row>2</xdr:row>
      <xdr:rowOff>28574</xdr:rowOff>
    </xdr:from>
    <xdr:to>
      <xdr:col>3</xdr:col>
      <xdr:colOff>2403000</xdr:colOff>
      <xdr:row>4</xdr:row>
      <xdr:rowOff>149474</xdr:rowOff>
    </xdr:to>
    <xdr:sp macro="" textlink="">
      <xdr:nvSpPr>
        <xdr:cNvPr id="2" name="Rektangel med rundade hörn 1">
          <a:hlinkClick xmlns:r="http://schemas.openxmlformats.org/officeDocument/2006/relationships" r:id="rId1"/>
        </xdr:cNvPr>
        <xdr:cNvSpPr/>
      </xdr:nvSpPr>
      <xdr:spPr>
        <a:xfrm>
          <a:off x="6629400" y="447674"/>
          <a:ext cx="126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Om Statistiken</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12</xdr:col>
      <xdr:colOff>333375</xdr:colOff>
      <xdr:row>1</xdr:row>
      <xdr:rowOff>28575</xdr:rowOff>
    </xdr:from>
    <xdr:to>
      <xdr:col>14</xdr:col>
      <xdr:colOff>526575</xdr:colOff>
      <xdr:row>4</xdr:row>
      <xdr:rowOff>54225</xdr:rowOff>
    </xdr:to>
    <xdr:sp macro="" textlink="">
      <xdr:nvSpPr>
        <xdr:cNvPr id="3" name="Rektangel med rundade hörn 2">
          <a:hlinkClick xmlns:r="http://schemas.openxmlformats.org/officeDocument/2006/relationships" r:id="rId1"/>
        </xdr:cNvPr>
        <xdr:cNvSpPr/>
      </xdr:nvSpPr>
      <xdr:spPr>
        <a:xfrm>
          <a:off x="9610725" y="209550"/>
          <a:ext cx="126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Om Statistiken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289560</xdr:colOff>
      <xdr:row>1</xdr:row>
      <xdr:rowOff>9524</xdr:rowOff>
    </xdr:from>
    <xdr:to>
      <xdr:col>14</xdr:col>
      <xdr:colOff>444660</xdr:colOff>
      <xdr:row>3</xdr:row>
      <xdr:rowOff>82799</xdr:rowOff>
    </xdr:to>
    <xdr:sp macro="" textlink="">
      <xdr:nvSpPr>
        <xdr:cNvPr id="2" name="Rektangel med rundade hörn 1">
          <a:hlinkClick xmlns:r="http://schemas.openxmlformats.org/officeDocument/2006/relationships" r:id="rId1"/>
        </xdr:cNvPr>
        <xdr:cNvSpPr/>
      </xdr:nvSpPr>
      <xdr:spPr>
        <a:xfrm>
          <a:off x="8204835" y="257174"/>
          <a:ext cx="126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Om Statistiken</a:t>
          </a:r>
        </a:p>
      </xdr:txBody>
    </xdr:sp>
    <xdr:clientData/>
  </xdr:twoCellAnchor>
  <xdr:twoCellAnchor>
    <xdr:from>
      <xdr:col>16</xdr:col>
      <xdr:colOff>1</xdr:colOff>
      <xdr:row>5</xdr:row>
      <xdr:rowOff>0</xdr:rowOff>
    </xdr:from>
    <xdr:to>
      <xdr:col>25</xdr:col>
      <xdr:colOff>114301</xdr:colOff>
      <xdr:row>28</xdr:row>
      <xdr:rowOff>22860</xdr:rowOff>
    </xdr:to>
    <xdr:graphicFrame macro="">
      <xdr:nvGraphicFramePr>
        <xdr:cNvPr id="5"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373381</xdr:colOff>
      <xdr:row>29</xdr:row>
      <xdr:rowOff>99060</xdr:rowOff>
    </xdr:from>
    <xdr:to>
      <xdr:col>25</xdr:col>
      <xdr:colOff>60961</xdr:colOff>
      <xdr:row>54</xdr:row>
      <xdr:rowOff>15240</xdr:rowOff>
    </xdr:to>
    <xdr:graphicFrame macro="">
      <xdr:nvGraphicFramePr>
        <xdr:cNvPr id="6" name="Diagra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0.01254</cdr:y>
    </cdr:from>
    <cdr:to>
      <cdr:x>1</cdr:x>
      <cdr:y>0.11787</cdr:y>
    </cdr:to>
    <cdr:sp macro="" textlink="">
      <cdr:nvSpPr>
        <cdr:cNvPr id="2" name="textruta 1"/>
        <cdr:cNvSpPr txBox="1"/>
      </cdr:nvSpPr>
      <cdr:spPr>
        <a:xfrm xmlns:a="http://schemas.openxmlformats.org/drawingml/2006/main">
          <a:off x="50800" y="50800"/>
          <a:ext cx="8122920"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Antal bekräftade smittade av covid-19 uppdelat disponibel hushållsinkomst</a:t>
          </a:r>
        </a:p>
      </cdr:txBody>
    </cdr:sp>
  </cdr:relSizeAnchor>
  <cdr:relSizeAnchor xmlns:cdr="http://schemas.openxmlformats.org/drawingml/2006/chartDrawing">
    <cdr:from>
      <cdr:x>0.00881</cdr:x>
      <cdr:y>0.13451</cdr:y>
    </cdr:from>
    <cdr:to>
      <cdr:x>0.18048</cdr:x>
      <cdr:y>0.19215</cdr:y>
    </cdr:to>
    <cdr:sp macro="" textlink="">
      <cdr:nvSpPr>
        <cdr:cNvPr id="4" name="textruta 3"/>
        <cdr:cNvSpPr txBox="1"/>
      </cdr:nvSpPr>
      <cdr:spPr>
        <a:xfrm xmlns:a="http://schemas.openxmlformats.org/drawingml/2006/main">
          <a:off x="52514" y="714902"/>
          <a:ext cx="1023281" cy="306353"/>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800" smtClean="0"/>
            <a:t>Antal</a:t>
          </a:r>
          <a:r>
            <a:rPr lang="sv-SE" sz="800" baseline="0" smtClean="0"/>
            <a:t> personer</a:t>
          </a:r>
          <a:endParaRPr lang="sv-SE" sz="800" smtClean="0"/>
        </a:p>
      </cdr:txBody>
    </cdr:sp>
  </cdr:relSizeAnchor>
  <cdr:relSizeAnchor xmlns:cdr="http://schemas.openxmlformats.org/drawingml/2006/chartDrawing">
    <cdr:from>
      <cdr:x>0</cdr:x>
      <cdr:y>0.91692</cdr:y>
    </cdr:from>
    <cdr:to>
      <cdr:x>1</cdr:x>
      <cdr:y>1</cdr:y>
    </cdr:to>
    <cdr:sp macro="" textlink="">
      <cdr:nvSpPr>
        <cdr:cNvPr id="5" name="textruta 1"/>
        <cdr:cNvSpPr txBox="1"/>
      </cdr:nvSpPr>
      <cdr:spPr>
        <a:xfrm xmlns:a="http://schemas.openxmlformats.org/drawingml/2006/main">
          <a:off x="0" y="4873384"/>
          <a:ext cx="5960744" cy="441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sv-SE" sz="700" b="0" baseline="0"/>
        </a:p>
        <a:p xmlns:a="http://schemas.openxmlformats.org/drawingml/2006/main">
          <a:r>
            <a:rPr lang="sv-SE" sz="700" b="0" baseline="0"/>
            <a:t>Källa: Frivillig särskild inrapportering om slutenvård från regionerna till Socialstyrelsen, patientregistret, Socialstyrelsen.</a:t>
          </a:r>
          <a:endParaRPr lang="sv-SE" sz="700" b="0"/>
        </a:p>
      </cdr:txBody>
    </cdr:sp>
  </cdr:relSizeAnchor>
  <cdr:relSizeAnchor xmlns:cdr="http://schemas.openxmlformats.org/drawingml/2006/chartDrawing">
    <cdr:from>
      <cdr:x>0</cdr:x>
      <cdr:y>0.05933</cdr:y>
    </cdr:from>
    <cdr:to>
      <cdr:x>0.99996</cdr:x>
      <cdr:y>0.16037</cdr:y>
    </cdr:to>
    <cdr:sp macro="" textlink="">
      <cdr:nvSpPr>
        <cdr:cNvPr id="7" name="textruta 1"/>
        <cdr:cNvSpPr txBox="1"/>
      </cdr:nvSpPr>
      <cdr:spPr>
        <a:xfrm xmlns:a="http://schemas.openxmlformats.org/drawingml/2006/main">
          <a:off x="0" y="191693"/>
          <a:ext cx="5486192" cy="32644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800" b="0" i="0" u="none" strike="noStrike">
              <a:solidFill>
                <a:srgbClr val="000000"/>
              </a:solidFill>
              <a:latin typeface="Century Gothic"/>
            </a:rPr>
            <a:t>Antal unika personer som laboratoriebekräftats simttats av covid-19 enligt SmiNet, uppdelat på inkomstgrupp, för respektive kön. </a:t>
          </a:r>
          <a:endParaRPr lang="sv-SE" sz="800" b="0"/>
        </a:p>
      </cdr:txBody>
    </cdr:sp>
  </cdr:relSizeAnchor>
</c:userShapes>
</file>

<file path=xl/drawings/drawing5.xml><?xml version="1.0" encoding="utf-8"?>
<c:userShapes xmlns:c="http://schemas.openxmlformats.org/drawingml/2006/chart">
  <cdr:relSizeAnchor xmlns:cdr="http://schemas.openxmlformats.org/drawingml/2006/chartDrawing">
    <cdr:from>
      <cdr:x>0</cdr:x>
      <cdr:y>0.01254</cdr:y>
    </cdr:from>
    <cdr:to>
      <cdr:x>1</cdr:x>
      <cdr:y>0.11787</cdr:y>
    </cdr:to>
    <cdr:sp macro="" textlink="">
      <cdr:nvSpPr>
        <cdr:cNvPr id="2" name="textruta 1"/>
        <cdr:cNvSpPr txBox="1"/>
      </cdr:nvSpPr>
      <cdr:spPr>
        <a:xfrm xmlns:a="http://schemas.openxmlformats.org/drawingml/2006/main">
          <a:off x="0" y="46631"/>
          <a:ext cx="5888355" cy="3916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sv-SE" sz="1000" b="1"/>
            <a:t>Antal bekräftade</a:t>
          </a:r>
          <a:r>
            <a:rPr lang="sv-SE" sz="1000" b="1" baseline="0"/>
            <a:t> smittade av</a:t>
          </a:r>
          <a:r>
            <a:rPr lang="sv-SE" sz="1000" b="1"/>
            <a:t> covid-19 uppdelat </a:t>
          </a:r>
          <a:r>
            <a:rPr lang="sv-SE" sz="1000" b="1">
              <a:latin typeface="+mn-lt"/>
              <a:ea typeface="+mn-ea"/>
              <a:cs typeface="+mn-cs"/>
            </a:rPr>
            <a:t>på Utbildningsnivå</a:t>
          </a:r>
        </a:p>
        <a:p xmlns:a="http://schemas.openxmlformats.org/drawingml/2006/main">
          <a:endParaRPr lang="sv-SE" sz="1000" b="1"/>
        </a:p>
      </cdr:txBody>
    </cdr:sp>
  </cdr:relSizeAnchor>
  <cdr:relSizeAnchor xmlns:cdr="http://schemas.openxmlformats.org/drawingml/2006/chartDrawing">
    <cdr:from>
      <cdr:x>0.00881</cdr:x>
      <cdr:y>0.13451</cdr:y>
    </cdr:from>
    <cdr:to>
      <cdr:x>0.18048</cdr:x>
      <cdr:y>0.19215</cdr:y>
    </cdr:to>
    <cdr:sp macro="" textlink="">
      <cdr:nvSpPr>
        <cdr:cNvPr id="4" name="textruta 3"/>
        <cdr:cNvSpPr txBox="1"/>
      </cdr:nvSpPr>
      <cdr:spPr>
        <a:xfrm xmlns:a="http://schemas.openxmlformats.org/drawingml/2006/main">
          <a:off x="52514" y="714902"/>
          <a:ext cx="1023281" cy="306353"/>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800" smtClean="0"/>
            <a:t>Antal patienter</a:t>
          </a:r>
        </a:p>
      </cdr:txBody>
    </cdr:sp>
  </cdr:relSizeAnchor>
  <cdr:relSizeAnchor xmlns:cdr="http://schemas.openxmlformats.org/drawingml/2006/chartDrawing">
    <cdr:from>
      <cdr:x>0</cdr:x>
      <cdr:y>0.91692</cdr:y>
    </cdr:from>
    <cdr:to>
      <cdr:x>1</cdr:x>
      <cdr:y>1</cdr:y>
    </cdr:to>
    <cdr:sp macro="" textlink="">
      <cdr:nvSpPr>
        <cdr:cNvPr id="5" name="textruta 1"/>
        <cdr:cNvSpPr txBox="1"/>
      </cdr:nvSpPr>
      <cdr:spPr>
        <a:xfrm xmlns:a="http://schemas.openxmlformats.org/drawingml/2006/main">
          <a:off x="0" y="4873384"/>
          <a:ext cx="5960744" cy="441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sv-SE" sz="700" b="0" baseline="0"/>
        </a:p>
        <a:p xmlns:a="http://schemas.openxmlformats.org/drawingml/2006/main">
          <a:r>
            <a:rPr lang="sv-SE" sz="700" b="0" baseline="0"/>
            <a:t>Källa: Frivillig särskild inrapportering om slutenvård från regionerna till Socialstyrelsen, patientregistret, Socialstyrelsen.</a:t>
          </a:r>
          <a:endParaRPr lang="sv-SE" sz="700" b="0"/>
        </a:p>
      </cdr:txBody>
    </cdr:sp>
  </cdr:relSizeAnchor>
  <cdr:relSizeAnchor xmlns:cdr="http://schemas.openxmlformats.org/drawingml/2006/chartDrawing">
    <cdr:from>
      <cdr:x>0</cdr:x>
      <cdr:y>0.05933</cdr:y>
    </cdr:from>
    <cdr:to>
      <cdr:x>0.99996</cdr:x>
      <cdr:y>0.16037</cdr:y>
    </cdr:to>
    <cdr:sp macro="" textlink="">
      <cdr:nvSpPr>
        <cdr:cNvPr id="7" name="textruta 1"/>
        <cdr:cNvSpPr txBox="1"/>
      </cdr:nvSpPr>
      <cdr:spPr>
        <a:xfrm xmlns:a="http://schemas.openxmlformats.org/drawingml/2006/main">
          <a:off x="0" y="191693"/>
          <a:ext cx="5486192" cy="32644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800" b="0" i="0" u="none" strike="noStrike">
              <a:solidFill>
                <a:srgbClr val="000000"/>
              </a:solidFill>
              <a:latin typeface="Century Gothic"/>
            </a:rPr>
            <a:t>Antal unika personer som laboratoriebekräftats</a:t>
          </a:r>
          <a:r>
            <a:rPr lang="en-US" sz="800" b="0" i="0" u="none" strike="noStrike" baseline="0">
              <a:solidFill>
                <a:srgbClr val="000000"/>
              </a:solidFill>
              <a:latin typeface="Century Gothic"/>
            </a:rPr>
            <a:t> smittats av covid.19 enligt SmiNet, uppdelat på utbildningsnivå, för respektiv kön. </a:t>
          </a:r>
          <a:endParaRPr lang="sv-SE" sz="800" b="0"/>
        </a:p>
      </cdr:txBody>
    </cdr:sp>
  </cdr:relSizeAnchor>
</c:userShapes>
</file>

<file path=xl/drawings/drawing6.xml><?xml version="1.0" encoding="utf-8"?>
<xdr:wsDr xmlns:xdr="http://schemas.openxmlformats.org/drawingml/2006/spreadsheetDrawing" xmlns:a="http://schemas.openxmlformats.org/drawingml/2006/main">
  <xdr:twoCellAnchor>
    <xdr:from>
      <xdr:col>13</xdr:col>
      <xdr:colOff>57150</xdr:colOff>
      <xdr:row>1</xdr:row>
      <xdr:rowOff>38100</xdr:rowOff>
    </xdr:from>
    <xdr:to>
      <xdr:col>15</xdr:col>
      <xdr:colOff>212250</xdr:colOff>
      <xdr:row>2</xdr:row>
      <xdr:rowOff>159000</xdr:rowOff>
    </xdr:to>
    <xdr:sp macro="" textlink="">
      <xdr:nvSpPr>
        <xdr:cNvPr id="3" name="Rektangel med rundade hörn 2">
          <a:hlinkClick xmlns:r="http://schemas.openxmlformats.org/officeDocument/2006/relationships" r:id="rId1"/>
        </xdr:cNvPr>
        <xdr:cNvSpPr/>
      </xdr:nvSpPr>
      <xdr:spPr>
        <a:xfrm>
          <a:off x="8801100" y="285750"/>
          <a:ext cx="126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Om Statistiken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28574</xdr:colOff>
      <xdr:row>1</xdr:row>
      <xdr:rowOff>9524</xdr:rowOff>
    </xdr:from>
    <xdr:to>
      <xdr:col>15</xdr:col>
      <xdr:colOff>183674</xdr:colOff>
      <xdr:row>3</xdr:row>
      <xdr:rowOff>92324</xdr:rowOff>
    </xdr:to>
    <xdr:sp macro="" textlink="">
      <xdr:nvSpPr>
        <xdr:cNvPr id="2" name="Rektangel med rundade hörn 1">
          <a:hlinkClick xmlns:r="http://schemas.openxmlformats.org/officeDocument/2006/relationships" r:id="rId1"/>
        </xdr:cNvPr>
        <xdr:cNvSpPr/>
      </xdr:nvSpPr>
      <xdr:spPr>
        <a:xfrm>
          <a:off x="8610599" y="323849"/>
          <a:ext cx="126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Om Statistiken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14</xdr:col>
      <xdr:colOff>388620</xdr:colOff>
      <xdr:row>0</xdr:row>
      <xdr:rowOff>304799</xdr:rowOff>
    </xdr:from>
    <xdr:to>
      <xdr:col>16</xdr:col>
      <xdr:colOff>429420</xdr:colOff>
      <xdr:row>3</xdr:row>
      <xdr:rowOff>168524</xdr:rowOff>
    </xdr:to>
    <xdr:sp macro="" textlink="">
      <xdr:nvSpPr>
        <xdr:cNvPr id="2" name="Rektangel med rundade hörn 1">
          <a:hlinkClick xmlns:r="http://schemas.openxmlformats.org/officeDocument/2006/relationships" r:id="rId1"/>
        </xdr:cNvPr>
        <xdr:cNvSpPr/>
      </xdr:nvSpPr>
      <xdr:spPr>
        <a:xfrm>
          <a:off x="9465945" y="304799"/>
          <a:ext cx="126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Om Statistiken</a:t>
          </a:r>
        </a:p>
      </xdr:txBody>
    </xdr:sp>
    <xdr:clientData/>
  </xdr:twoCellAnchor>
  <xdr:twoCellAnchor>
    <xdr:from>
      <xdr:col>15</xdr:col>
      <xdr:colOff>518160</xdr:colOff>
      <xdr:row>30</xdr:row>
      <xdr:rowOff>45720</xdr:rowOff>
    </xdr:from>
    <xdr:to>
      <xdr:col>25</xdr:col>
      <xdr:colOff>434340</xdr:colOff>
      <xdr:row>54</xdr:row>
      <xdr:rowOff>30480</xdr:rowOff>
    </xdr:to>
    <xdr:graphicFrame macro="">
      <xdr:nvGraphicFramePr>
        <xdr:cNvPr id="5"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510540</xdr:colOff>
      <xdr:row>4</xdr:row>
      <xdr:rowOff>373380</xdr:rowOff>
    </xdr:from>
    <xdr:to>
      <xdr:col>25</xdr:col>
      <xdr:colOff>426720</xdr:colOff>
      <xdr:row>29</xdr:row>
      <xdr:rowOff>45720</xdr:rowOff>
    </xdr:to>
    <xdr:graphicFrame macro="">
      <xdr:nvGraphicFramePr>
        <xdr:cNvPr id="6" name="Diagra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cdr:x>
      <cdr:y>0.01254</cdr:y>
    </cdr:from>
    <cdr:to>
      <cdr:x>1</cdr:x>
      <cdr:y>0.11787</cdr:y>
    </cdr:to>
    <cdr:sp macro="" textlink="">
      <cdr:nvSpPr>
        <cdr:cNvPr id="2" name="textruta 1"/>
        <cdr:cNvSpPr txBox="1"/>
      </cdr:nvSpPr>
      <cdr:spPr>
        <a:xfrm xmlns:a="http://schemas.openxmlformats.org/drawingml/2006/main">
          <a:off x="0" y="46631"/>
          <a:ext cx="5888355" cy="3916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sv-SE" sz="1000" b="1"/>
            <a:t>Antal avlidna</a:t>
          </a:r>
          <a:r>
            <a:rPr lang="sv-SE" sz="1000" b="1" baseline="0"/>
            <a:t> i </a:t>
          </a:r>
          <a:r>
            <a:rPr lang="sv-SE" sz="1000" b="1"/>
            <a:t>covid-19 uppdelat </a:t>
          </a:r>
          <a:r>
            <a:rPr lang="sv-SE" sz="1000" b="1">
              <a:latin typeface="+mn-lt"/>
              <a:ea typeface="+mn-ea"/>
              <a:cs typeface="+mn-cs"/>
            </a:rPr>
            <a:t>på Utbildningsnivå</a:t>
          </a:r>
        </a:p>
        <a:p xmlns:a="http://schemas.openxmlformats.org/drawingml/2006/main">
          <a:endParaRPr lang="sv-SE" sz="1000" b="1"/>
        </a:p>
      </cdr:txBody>
    </cdr:sp>
  </cdr:relSizeAnchor>
  <cdr:relSizeAnchor xmlns:cdr="http://schemas.openxmlformats.org/drawingml/2006/chartDrawing">
    <cdr:from>
      <cdr:x>0.01254</cdr:x>
      <cdr:y>0.11442</cdr:y>
    </cdr:from>
    <cdr:to>
      <cdr:x>0.18421</cdr:x>
      <cdr:y>0.15865</cdr:y>
    </cdr:to>
    <cdr:sp macro="" textlink="">
      <cdr:nvSpPr>
        <cdr:cNvPr id="4" name="textruta 3"/>
        <cdr:cNvSpPr txBox="1"/>
      </cdr:nvSpPr>
      <cdr:spPr>
        <a:xfrm xmlns:a="http://schemas.openxmlformats.org/drawingml/2006/main">
          <a:off x="76901" y="564093"/>
          <a:ext cx="1053041" cy="218073"/>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800" smtClean="0"/>
            <a:t>Antal Avlidna</a:t>
          </a:r>
        </a:p>
      </cdr:txBody>
    </cdr:sp>
  </cdr:relSizeAnchor>
  <cdr:relSizeAnchor xmlns:cdr="http://schemas.openxmlformats.org/drawingml/2006/chartDrawing">
    <cdr:from>
      <cdr:x>0</cdr:x>
      <cdr:y>0.91692</cdr:y>
    </cdr:from>
    <cdr:to>
      <cdr:x>1</cdr:x>
      <cdr:y>1</cdr:y>
    </cdr:to>
    <cdr:sp macro="" textlink="">
      <cdr:nvSpPr>
        <cdr:cNvPr id="5" name="textruta 1"/>
        <cdr:cNvSpPr txBox="1"/>
      </cdr:nvSpPr>
      <cdr:spPr>
        <a:xfrm xmlns:a="http://schemas.openxmlformats.org/drawingml/2006/main">
          <a:off x="0" y="4873384"/>
          <a:ext cx="5960744" cy="441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sv-SE" sz="700" b="0" baseline="0"/>
        </a:p>
        <a:p xmlns:a="http://schemas.openxmlformats.org/drawingml/2006/main">
          <a:r>
            <a:rPr lang="sv-SE" sz="700" b="0" baseline="0"/>
            <a:t>Källa: Frivillig särskild inrapportering om slutenvård från regionerna till Socialstyrelsen, patientregistret, Socialstyrelsen.</a:t>
          </a:r>
          <a:endParaRPr lang="sv-SE" sz="700" b="0"/>
        </a:p>
      </cdr:txBody>
    </cdr:sp>
  </cdr:relSizeAnchor>
  <cdr:relSizeAnchor xmlns:cdr="http://schemas.openxmlformats.org/drawingml/2006/chartDrawing">
    <cdr:from>
      <cdr:x>0</cdr:x>
      <cdr:y>0.05933</cdr:y>
    </cdr:from>
    <cdr:to>
      <cdr:x>0.99996</cdr:x>
      <cdr:y>0.16037</cdr:y>
    </cdr:to>
    <cdr:sp macro="" textlink="">
      <cdr:nvSpPr>
        <cdr:cNvPr id="7" name="textruta 1"/>
        <cdr:cNvSpPr txBox="1"/>
      </cdr:nvSpPr>
      <cdr:spPr>
        <a:xfrm xmlns:a="http://schemas.openxmlformats.org/drawingml/2006/main">
          <a:off x="0" y="191693"/>
          <a:ext cx="5486192" cy="32644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800" b="0" i="0" u="none" strike="noStrike">
              <a:solidFill>
                <a:srgbClr val="000000"/>
              </a:solidFill>
              <a:latin typeface="Century Gothic"/>
            </a:rPr>
            <a:t>Antal personer som avlidits</a:t>
          </a:r>
          <a:r>
            <a:rPr lang="en-US" sz="800" b="0" i="0" u="none" strike="noStrike" baseline="0">
              <a:solidFill>
                <a:srgbClr val="000000"/>
              </a:solidFill>
              <a:latin typeface="Century Gothic"/>
            </a:rPr>
            <a:t> i covid.19, uppdelat på utbildningsnivå, för respektiv kön. </a:t>
          </a:r>
          <a:endParaRPr lang="sv-SE" sz="800" b="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socialstyrelsen.se/S/Delad/021-Statistik%20Covid/Excelfiler/Klara%20f&#246;r%20publicering/statistik-covid19-inskrivna_2020-11-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statistik-covid-19-socioekonomi-f&#246;rsla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tatistik-covid-19-socioekonomi-testver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m statistiken"/>
      <sheetName val="Definitioner"/>
      <sheetName val="Ändringshistorik"/>
      <sheetName val="Övergripande statistik"/>
      <sheetName val="Slutenvårdade per region"/>
      <sheetName val="Inskrivna i slutenvård"/>
      <sheetName val="Utskrivna från slutenvård"/>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m statistiken"/>
      <sheetName val="Definitioner"/>
      <sheetName val="Avlidna"/>
      <sheetName val="Slutenvårdade"/>
      <sheetName val="IVA"/>
      <sheetName val="Särskilt boende"/>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m statistiken"/>
      <sheetName val="Definitioner"/>
      <sheetName val="Slutenvårdade"/>
      <sheetName val="Smittade - kön ålder"/>
      <sheetName val="Avlidna"/>
      <sheetName val="IVA"/>
      <sheetName val="Tre tidsperioder"/>
      <sheetName val="Särskilt boende"/>
      <sheetName val="Smittade ålder"/>
      <sheetName val="Smittade"/>
      <sheetName val="Alt tidsperiod"/>
    </sheetNames>
    <sheetDataSet>
      <sheetData sheetId="0"/>
      <sheetData sheetId="1"/>
      <sheetData sheetId="2"/>
      <sheetData sheetId="3"/>
      <sheetData sheetId="4"/>
      <sheetData sheetId="5"/>
      <sheetData sheetId="6"/>
      <sheetData sheetId="7"/>
      <sheetData sheetId="8"/>
      <sheetData sheetId="9" refreshError="1"/>
      <sheetData sheetId="10" refreshError="1"/>
    </sheetDataSet>
  </externalBook>
</externalLink>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Accentfärg orange">
      <a:srgbClr val="ED8B00"/>
    </a:custClr>
    <a:custClr name="Accentfärg turkos">
      <a:srgbClr val="3DB7E4"/>
    </a:custClr>
    <a:custClr name="Accentfärg 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Diagramfärg alarmerande händelse">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huvudfärg">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theme/themeOverride1.xml><?xml version="1.0" encoding="utf-8"?>
<a:themeOverride xmlns:a="http://schemas.openxmlformats.org/drawingml/2006/main">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9"/>
  <sheetViews>
    <sheetView tabSelected="1" zoomScaleNormal="100" workbookViewId="0"/>
  </sheetViews>
  <sheetFormatPr defaultRowHeight="13.5" x14ac:dyDescent="0.3"/>
  <cols>
    <col min="1" max="1" width="3.5" customWidth="1"/>
    <col min="2" max="2" width="29.6640625" customWidth="1"/>
    <col min="3" max="3" width="40.5" customWidth="1"/>
    <col min="4" max="4" width="13.6640625" customWidth="1"/>
    <col min="5" max="5" width="48.6640625" customWidth="1"/>
    <col min="6" max="6" width="38.6640625" customWidth="1"/>
    <col min="7" max="7" width="29.6640625" customWidth="1"/>
    <col min="258" max="258" width="23.5" customWidth="1"/>
    <col min="259" max="259" width="40.5" customWidth="1"/>
    <col min="260" max="260" width="9.33203125" customWidth="1"/>
    <col min="261" max="261" width="46.1640625" customWidth="1"/>
    <col min="262" max="262" width="55.5" customWidth="1"/>
    <col min="263" max="263" width="29.6640625" customWidth="1"/>
    <col min="514" max="514" width="23.5" customWidth="1"/>
    <col min="515" max="515" width="40.5" customWidth="1"/>
    <col min="516" max="516" width="9.33203125" customWidth="1"/>
    <col min="517" max="517" width="46.1640625" customWidth="1"/>
    <col min="518" max="518" width="55.5" customWidth="1"/>
    <col min="519" max="519" width="29.6640625" customWidth="1"/>
    <col min="770" max="770" width="23.5" customWidth="1"/>
    <col min="771" max="771" width="40.5" customWidth="1"/>
    <col min="772" max="772" width="9.33203125" customWidth="1"/>
    <col min="773" max="773" width="46.1640625" customWidth="1"/>
    <col min="774" max="774" width="55.5" customWidth="1"/>
    <col min="775" max="775" width="29.6640625" customWidth="1"/>
    <col min="1026" max="1026" width="23.5" customWidth="1"/>
    <col min="1027" max="1027" width="40.5" customWidth="1"/>
    <col min="1028" max="1028" width="9.33203125" customWidth="1"/>
    <col min="1029" max="1029" width="46.1640625" customWidth="1"/>
    <col min="1030" max="1030" width="55.5" customWidth="1"/>
    <col min="1031" max="1031" width="29.6640625" customWidth="1"/>
    <col min="1282" max="1282" width="23.5" customWidth="1"/>
    <col min="1283" max="1283" width="40.5" customWidth="1"/>
    <col min="1284" max="1284" width="9.33203125" customWidth="1"/>
    <col min="1285" max="1285" width="46.1640625" customWidth="1"/>
    <col min="1286" max="1286" width="55.5" customWidth="1"/>
    <col min="1287" max="1287" width="29.6640625" customWidth="1"/>
    <col min="1538" max="1538" width="23.5" customWidth="1"/>
    <col min="1539" max="1539" width="40.5" customWidth="1"/>
    <col min="1540" max="1540" width="9.33203125" customWidth="1"/>
    <col min="1541" max="1541" width="46.1640625" customWidth="1"/>
    <col min="1542" max="1542" width="55.5" customWidth="1"/>
    <col min="1543" max="1543" width="29.6640625" customWidth="1"/>
    <col min="1794" max="1794" width="23.5" customWidth="1"/>
    <col min="1795" max="1795" width="40.5" customWidth="1"/>
    <col min="1796" max="1796" width="9.33203125" customWidth="1"/>
    <col min="1797" max="1797" width="46.1640625" customWidth="1"/>
    <col min="1798" max="1798" width="55.5" customWidth="1"/>
    <col min="1799" max="1799" width="29.6640625" customWidth="1"/>
    <col min="2050" max="2050" width="23.5" customWidth="1"/>
    <col min="2051" max="2051" width="40.5" customWidth="1"/>
    <col min="2052" max="2052" width="9.33203125" customWidth="1"/>
    <col min="2053" max="2053" width="46.1640625" customWidth="1"/>
    <col min="2054" max="2054" width="55.5" customWidth="1"/>
    <col min="2055" max="2055" width="29.6640625" customWidth="1"/>
    <col min="2306" max="2306" width="23.5" customWidth="1"/>
    <col min="2307" max="2307" width="40.5" customWidth="1"/>
    <col min="2308" max="2308" width="9.33203125" customWidth="1"/>
    <col min="2309" max="2309" width="46.1640625" customWidth="1"/>
    <col min="2310" max="2310" width="55.5" customWidth="1"/>
    <col min="2311" max="2311" width="29.6640625" customWidth="1"/>
    <col min="2562" max="2562" width="23.5" customWidth="1"/>
    <col min="2563" max="2563" width="40.5" customWidth="1"/>
    <col min="2564" max="2564" width="9.33203125" customWidth="1"/>
    <col min="2565" max="2565" width="46.1640625" customWidth="1"/>
    <col min="2566" max="2566" width="55.5" customWidth="1"/>
    <col min="2567" max="2567" width="29.6640625" customWidth="1"/>
    <col min="2818" max="2818" width="23.5" customWidth="1"/>
    <col min="2819" max="2819" width="40.5" customWidth="1"/>
    <col min="2820" max="2820" width="9.33203125" customWidth="1"/>
    <col min="2821" max="2821" width="46.1640625" customWidth="1"/>
    <col min="2822" max="2822" width="55.5" customWidth="1"/>
    <col min="2823" max="2823" width="29.6640625" customWidth="1"/>
    <col min="3074" max="3074" width="23.5" customWidth="1"/>
    <col min="3075" max="3075" width="40.5" customWidth="1"/>
    <col min="3076" max="3076" width="9.33203125" customWidth="1"/>
    <col min="3077" max="3077" width="46.1640625" customWidth="1"/>
    <col min="3078" max="3078" width="55.5" customWidth="1"/>
    <col min="3079" max="3079" width="29.6640625" customWidth="1"/>
    <col min="3330" max="3330" width="23.5" customWidth="1"/>
    <col min="3331" max="3331" width="40.5" customWidth="1"/>
    <col min="3332" max="3332" width="9.33203125" customWidth="1"/>
    <col min="3333" max="3333" width="46.1640625" customWidth="1"/>
    <col min="3334" max="3334" width="55.5" customWidth="1"/>
    <col min="3335" max="3335" width="29.6640625" customWidth="1"/>
    <col min="3586" max="3586" width="23.5" customWidth="1"/>
    <col min="3587" max="3587" width="40.5" customWidth="1"/>
    <col min="3588" max="3588" width="9.33203125" customWidth="1"/>
    <col min="3589" max="3589" width="46.1640625" customWidth="1"/>
    <col min="3590" max="3590" width="55.5" customWidth="1"/>
    <col min="3591" max="3591" width="29.6640625" customWidth="1"/>
    <col min="3842" max="3842" width="23.5" customWidth="1"/>
    <col min="3843" max="3843" width="40.5" customWidth="1"/>
    <col min="3844" max="3844" width="9.33203125" customWidth="1"/>
    <col min="3845" max="3845" width="46.1640625" customWidth="1"/>
    <col min="3846" max="3846" width="55.5" customWidth="1"/>
    <col min="3847" max="3847" width="29.6640625" customWidth="1"/>
    <col min="4098" max="4098" width="23.5" customWidth="1"/>
    <col min="4099" max="4099" width="40.5" customWidth="1"/>
    <col min="4100" max="4100" width="9.33203125" customWidth="1"/>
    <col min="4101" max="4101" width="46.1640625" customWidth="1"/>
    <col min="4102" max="4102" width="55.5" customWidth="1"/>
    <col min="4103" max="4103" width="29.6640625" customWidth="1"/>
    <col min="4354" max="4354" width="23.5" customWidth="1"/>
    <col min="4355" max="4355" width="40.5" customWidth="1"/>
    <col min="4356" max="4356" width="9.33203125" customWidth="1"/>
    <col min="4357" max="4357" width="46.1640625" customWidth="1"/>
    <col min="4358" max="4358" width="55.5" customWidth="1"/>
    <col min="4359" max="4359" width="29.6640625" customWidth="1"/>
    <col min="4610" max="4610" width="23.5" customWidth="1"/>
    <col min="4611" max="4611" width="40.5" customWidth="1"/>
    <col min="4612" max="4612" width="9.33203125" customWidth="1"/>
    <col min="4613" max="4613" width="46.1640625" customWidth="1"/>
    <col min="4614" max="4614" width="55.5" customWidth="1"/>
    <col min="4615" max="4615" width="29.6640625" customWidth="1"/>
    <col min="4866" max="4866" width="23.5" customWidth="1"/>
    <col min="4867" max="4867" width="40.5" customWidth="1"/>
    <col min="4868" max="4868" width="9.33203125" customWidth="1"/>
    <col min="4869" max="4869" width="46.1640625" customWidth="1"/>
    <col min="4870" max="4870" width="55.5" customWidth="1"/>
    <col min="4871" max="4871" width="29.6640625" customWidth="1"/>
    <col min="5122" max="5122" width="23.5" customWidth="1"/>
    <col min="5123" max="5123" width="40.5" customWidth="1"/>
    <col min="5124" max="5124" width="9.33203125" customWidth="1"/>
    <col min="5125" max="5125" width="46.1640625" customWidth="1"/>
    <col min="5126" max="5126" width="55.5" customWidth="1"/>
    <col min="5127" max="5127" width="29.6640625" customWidth="1"/>
    <col min="5378" max="5378" width="23.5" customWidth="1"/>
    <col min="5379" max="5379" width="40.5" customWidth="1"/>
    <col min="5380" max="5380" width="9.33203125" customWidth="1"/>
    <col min="5381" max="5381" width="46.1640625" customWidth="1"/>
    <col min="5382" max="5382" width="55.5" customWidth="1"/>
    <col min="5383" max="5383" width="29.6640625" customWidth="1"/>
    <col min="5634" max="5634" width="23.5" customWidth="1"/>
    <col min="5635" max="5635" width="40.5" customWidth="1"/>
    <col min="5636" max="5636" width="9.33203125" customWidth="1"/>
    <col min="5637" max="5637" width="46.1640625" customWidth="1"/>
    <col min="5638" max="5638" width="55.5" customWidth="1"/>
    <col min="5639" max="5639" width="29.6640625" customWidth="1"/>
    <col min="5890" max="5890" width="23.5" customWidth="1"/>
    <col min="5891" max="5891" width="40.5" customWidth="1"/>
    <col min="5892" max="5892" width="9.33203125" customWidth="1"/>
    <col min="5893" max="5893" width="46.1640625" customWidth="1"/>
    <col min="5894" max="5894" width="55.5" customWidth="1"/>
    <col min="5895" max="5895" width="29.6640625" customWidth="1"/>
    <col min="6146" max="6146" width="23.5" customWidth="1"/>
    <col min="6147" max="6147" width="40.5" customWidth="1"/>
    <col min="6148" max="6148" width="9.33203125" customWidth="1"/>
    <col min="6149" max="6149" width="46.1640625" customWidth="1"/>
    <col min="6150" max="6150" width="55.5" customWidth="1"/>
    <col min="6151" max="6151" width="29.6640625" customWidth="1"/>
    <col min="6402" max="6402" width="23.5" customWidth="1"/>
    <col min="6403" max="6403" width="40.5" customWidth="1"/>
    <col min="6404" max="6404" width="9.33203125" customWidth="1"/>
    <col min="6405" max="6405" width="46.1640625" customWidth="1"/>
    <col min="6406" max="6406" width="55.5" customWidth="1"/>
    <col min="6407" max="6407" width="29.6640625" customWidth="1"/>
    <col min="6658" max="6658" width="23.5" customWidth="1"/>
    <col min="6659" max="6659" width="40.5" customWidth="1"/>
    <col min="6660" max="6660" width="9.33203125" customWidth="1"/>
    <col min="6661" max="6661" width="46.1640625" customWidth="1"/>
    <col min="6662" max="6662" width="55.5" customWidth="1"/>
    <col min="6663" max="6663" width="29.6640625" customWidth="1"/>
    <col min="6914" max="6914" width="23.5" customWidth="1"/>
    <col min="6915" max="6915" width="40.5" customWidth="1"/>
    <col min="6916" max="6916" width="9.33203125" customWidth="1"/>
    <col min="6917" max="6917" width="46.1640625" customWidth="1"/>
    <col min="6918" max="6918" width="55.5" customWidth="1"/>
    <col min="6919" max="6919" width="29.6640625" customWidth="1"/>
    <col min="7170" max="7170" width="23.5" customWidth="1"/>
    <col min="7171" max="7171" width="40.5" customWidth="1"/>
    <col min="7172" max="7172" width="9.33203125" customWidth="1"/>
    <col min="7173" max="7173" width="46.1640625" customWidth="1"/>
    <col min="7174" max="7174" width="55.5" customWidth="1"/>
    <col min="7175" max="7175" width="29.6640625" customWidth="1"/>
    <col min="7426" max="7426" width="23.5" customWidth="1"/>
    <col min="7427" max="7427" width="40.5" customWidth="1"/>
    <col min="7428" max="7428" width="9.33203125" customWidth="1"/>
    <col min="7429" max="7429" width="46.1640625" customWidth="1"/>
    <col min="7430" max="7430" width="55.5" customWidth="1"/>
    <col min="7431" max="7431" width="29.6640625" customWidth="1"/>
    <col min="7682" max="7682" width="23.5" customWidth="1"/>
    <col min="7683" max="7683" width="40.5" customWidth="1"/>
    <col min="7684" max="7684" width="9.33203125" customWidth="1"/>
    <col min="7685" max="7685" width="46.1640625" customWidth="1"/>
    <col min="7686" max="7686" width="55.5" customWidth="1"/>
    <col min="7687" max="7687" width="29.6640625" customWidth="1"/>
    <col min="7938" max="7938" width="23.5" customWidth="1"/>
    <col min="7939" max="7939" width="40.5" customWidth="1"/>
    <col min="7940" max="7940" width="9.33203125" customWidth="1"/>
    <col min="7941" max="7941" width="46.1640625" customWidth="1"/>
    <col min="7942" max="7942" width="55.5" customWidth="1"/>
    <col min="7943" max="7943" width="29.6640625" customWidth="1"/>
    <col min="8194" max="8194" width="23.5" customWidth="1"/>
    <col min="8195" max="8195" width="40.5" customWidth="1"/>
    <col min="8196" max="8196" width="9.33203125" customWidth="1"/>
    <col min="8197" max="8197" width="46.1640625" customWidth="1"/>
    <col min="8198" max="8198" width="55.5" customWidth="1"/>
    <col min="8199" max="8199" width="29.6640625" customWidth="1"/>
    <col min="8450" max="8450" width="23.5" customWidth="1"/>
    <col min="8451" max="8451" width="40.5" customWidth="1"/>
    <col min="8452" max="8452" width="9.33203125" customWidth="1"/>
    <col min="8453" max="8453" width="46.1640625" customWidth="1"/>
    <col min="8454" max="8454" width="55.5" customWidth="1"/>
    <col min="8455" max="8455" width="29.6640625" customWidth="1"/>
    <col min="8706" max="8706" width="23.5" customWidth="1"/>
    <col min="8707" max="8707" width="40.5" customWidth="1"/>
    <col min="8708" max="8708" width="9.33203125" customWidth="1"/>
    <col min="8709" max="8709" width="46.1640625" customWidth="1"/>
    <col min="8710" max="8710" width="55.5" customWidth="1"/>
    <col min="8711" max="8711" width="29.6640625" customWidth="1"/>
    <col min="8962" max="8962" width="23.5" customWidth="1"/>
    <col min="8963" max="8963" width="40.5" customWidth="1"/>
    <col min="8964" max="8964" width="9.33203125" customWidth="1"/>
    <col min="8965" max="8965" width="46.1640625" customWidth="1"/>
    <col min="8966" max="8966" width="55.5" customWidth="1"/>
    <col min="8967" max="8967" width="29.6640625" customWidth="1"/>
    <col min="9218" max="9218" width="23.5" customWidth="1"/>
    <col min="9219" max="9219" width="40.5" customWidth="1"/>
    <col min="9220" max="9220" width="9.33203125" customWidth="1"/>
    <col min="9221" max="9221" width="46.1640625" customWidth="1"/>
    <col min="9222" max="9222" width="55.5" customWidth="1"/>
    <col min="9223" max="9223" width="29.6640625" customWidth="1"/>
    <col min="9474" max="9474" width="23.5" customWidth="1"/>
    <col min="9475" max="9475" width="40.5" customWidth="1"/>
    <col min="9476" max="9476" width="9.33203125" customWidth="1"/>
    <col min="9477" max="9477" width="46.1640625" customWidth="1"/>
    <col min="9478" max="9478" width="55.5" customWidth="1"/>
    <col min="9479" max="9479" width="29.6640625" customWidth="1"/>
    <col min="9730" max="9730" width="23.5" customWidth="1"/>
    <col min="9731" max="9731" width="40.5" customWidth="1"/>
    <col min="9732" max="9732" width="9.33203125" customWidth="1"/>
    <col min="9733" max="9733" width="46.1640625" customWidth="1"/>
    <col min="9734" max="9734" width="55.5" customWidth="1"/>
    <col min="9735" max="9735" width="29.6640625" customWidth="1"/>
    <col min="9986" max="9986" width="23.5" customWidth="1"/>
    <col min="9987" max="9987" width="40.5" customWidth="1"/>
    <col min="9988" max="9988" width="9.33203125" customWidth="1"/>
    <col min="9989" max="9989" width="46.1640625" customWidth="1"/>
    <col min="9990" max="9990" width="55.5" customWidth="1"/>
    <col min="9991" max="9991" width="29.6640625" customWidth="1"/>
    <col min="10242" max="10242" width="23.5" customWidth="1"/>
    <col min="10243" max="10243" width="40.5" customWidth="1"/>
    <col min="10244" max="10244" width="9.33203125" customWidth="1"/>
    <col min="10245" max="10245" width="46.1640625" customWidth="1"/>
    <col min="10246" max="10246" width="55.5" customWidth="1"/>
    <col min="10247" max="10247" width="29.6640625" customWidth="1"/>
    <col min="10498" max="10498" width="23.5" customWidth="1"/>
    <col min="10499" max="10499" width="40.5" customWidth="1"/>
    <col min="10500" max="10500" width="9.33203125" customWidth="1"/>
    <col min="10501" max="10501" width="46.1640625" customWidth="1"/>
    <col min="10502" max="10502" width="55.5" customWidth="1"/>
    <col min="10503" max="10503" width="29.6640625" customWidth="1"/>
    <col min="10754" max="10754" width="23.5" customWidth="1"/>
    <col min="10755" max="10755" width="40.5" customWidth="1"/>
    <col min="10756" max="10756" width="9.33203125" customWidth="1"/>
    <col min="10757" max="10757" width="46.1640625" customWidth="1"/>
    <col min="10758" max="10758" width="55.5" customWidth="1"/>
    <col min="10759" max="10759" width="29.6640625" customWidth="1"/>
    <col min="11010" max="11010" width="23.5" customWidth="1"/>
    <col min="11011" max="11011" width="40.5" customWidth="1"/>
    <col min="11012" max="11012" width="9.33203125" customWidth="1"/>
    <col min="11013" max="11013" width="46.1640625" customWidth="1"/>
    <col min="11014" max="11014" width="55.5" customWidth="1"/>
    <col min="11015" max="11015" width="29.6640625" customWidth="1"/>
    <col min="11266" max="11266" width="23.5" customWidth="1"/>
    <col min="11267" max="11267" width="40.5" customWidth="1"/>
    <col min="11268" max="11268" width="9.33203125" customWidth="1"/>
    <col min="11269" max="11269" width="46.1640625" customWidth="1"/>
    <col min="11270" max="11270" width="55.5" customWidth="1"/>
    <col min="11271" max="11271" width="29.6640625" customWidth="1"/>
    <col min="11522" max="11522" width="23.5" customWidth="1"/>
    <col min="11523" max="11523" width="40.5" customWidth="1"/>
    <col min="11524" max="11524" width="9.33203125" customWidth="1"/>
    <col min="11525" max="11525" width="46.1640625" customWidth="1"/>
    <col min="11526" max="11526" width="55.5" customWidth="1"/>
    <col min="11527" max="11527" width="29.6640625" customWidth="1"/>
    <col min="11778" max="11778" width="23.5" customWidth="1"/>
    <col min="11779" max="11779" width="40.5" customWidth="1"/>
    <col min="11780" max="11780" width="9.33203125" customWidth="1"/>
    <col min="11781" max="11781" width="46.1640625" customWidth="1"/>
    <col min="11782" max="11782" width="55.5" customWidth="1"/>
    <col min="11783" max="11783" width="29.6640625" customWidth="1"/>
    <col min="12034" max="12034" width="23.5" customWidth="1"/>
    <col min="12035" max="12035" width="40.5" customWidth="1"/>
    <col min="12036" max="12036" width="9.33203125" customWidth="1"/>
    <col min="12037" max="12037" width="46.1640625" customWidth="1"/>
    <col min="12038" max="12038" width="55.5" customWidth="1"/>
    <col min="12039" max="12039" width="29.6640625" customWidth="1"/>
    <col min="12290" max="12290" width="23.5" customWidth="1"/>
    <col min="12291" max="12291" width="40.5" customWidth="1"/>
    <col min="12292" max="12292" width="9.33203125" customWidth="1"/>
    <col min="12293" max="12293" width="46.1640625" customWidth="1"/>
    <col min="12294" max="12294" width="55.5" customWidth="1"/>
    <col min="12295" max="12295" width="29.6640625" customWidth="1"/>
    <col min="12546" max="12546" width="23.5" customWidth="1"/>
    <col min="12547" max="12547" width="40.5" customWidth="1"/>
    <col min="12548" max="12548" width="9.33203125" customWidth="1"/>
    <col min="12549" max="12549" width="46.1640625" customWidth="1"/>
    <col min="12550" max="12550" width="55.5" customWidth="1"/>
    <col min="12551" max="12551" width="29.6640625" customWidth="1"/>
    <col min="12802" max="12802" width="23.5" customWidth="1"/>
    <col min="12803" max="12803" width="40.5" customWidth="1"/>
    <col min="12804" max="12804" width="9.33203125" customWidth="1"/>
    <col min="12805" max="12805" width="46.1640625" customWidth="1"/>
    <col min="12806" max="12806" width="55.5" customWidth="1"/>
    <col min="12807" max="12807" width="29.6640625" customWidth="1"/>
    <col min="13058" max="13058" width="23.5" customWidth="1"/>
    <col min="13059" max="13059" width="40.5" customWidth="1"/>
    <col min="13060" max="13060" width="9.33203125" customWidth="1"/>
    <col min="13061" max="13061" width="46.1640625" customWidth="1"/>
    <col min="13062" max="13062" width="55.5" customWidth="1"/>
    <col min="13063" max="13063" width="29.6640625" customWidth="1"/>
    <col min="13314" max="13314" width="23.5" customWidth="1"/>
    <col min="13315" max="13315" width="40.5" customWidth="1"/>
    <col min="13316" max="13316" width="9.33203125" customWidth="1"/>
    <col min="13317" max="13317" width="46.1640625" customWidth="1"/>
    <col min="13318" max="13318" width="55.5" customWidth="1"/>
    <col min="13319" max="13319" width="29.6640625" customWidth="1"/>
    <col min="13570" max="13570" width="23.5" customWidth="1"/>
    <col min="13571" max="13571" width="40.5" customWidth="1"/>
    <col min="13572" max="13572" width="9.33203125" customWidth="1"/>
    <col min="13573" max="13573" width="46.1640625" customWidth="1"/>
    <col min="13574" max="13574" width="55.5" customWidth="1"/>
    <col min="13575" max="13575" width="29.6640625" customWidth="1"/>
    <col min="13826" max="13826" width="23.5" customWidth="1"/>
    <col min="13827" max="13827" width="40.5" customWidth="1"/>
    <col min="13828" max="13828" width="9.33203125" customWidth="1"/>
    <col min="13829" max="13829" width="46.1640625" customWidth="1"/>
    <col min="13830" max="13830" width="55.5" customWidth="1"/>
    <col min="13831" max="13831" width="29.6640625" customWidth="1"/>
    <col min="14082" max="14082" width="23.5" customWidth="1"/>
    <col min="14083" max="14083" width="40.5" customWidth="1"/>
    <col min="14084" max="14084" width="9.33203125" customWidth="1"/>
    <col min="14085" max="14085" width="46.1640625" customWidth="1"/>
    <col min="14086" max="14086" width="55.5" customWidth="1"/>
    <col min="14087" max="14087" width="29.6640625" customWidth="1"/>
    <col min="14338" max="14338" width="23.5" customWidth="1"/>
    <col min="14339" max="14339" width="40.5" customWidth="1"/>
    <col min="14340" max="14340" width="9.33203125" customWidth="1"/>
    <col min="14341" max="14341" width="46.1640625" customWidth="1"/>
    <col min="14342" max="14342" width="55.5" customWidth="1"/>
    <col min="14343" max="14343" width="29.6640625" customWidth="1"/>
    <col min="14594" max="14594" width="23.5" customWidth="1"/>
    <col min="14595" max="14595" width="40.5" customWidth="1"/>
    <col min="14596" max="14596" width="9.33203125" customWidth="1"/>
    <col min="14597" max="14597" width="46.1640625" customWidth="1"/>
    <col min="14598" max="14598" width="55.5" customWidth="1"/>
    <col min="14599" max="14599" width="29.6640625" customWidth="1"/>
    <col min="14850" max="14850" width="23.5" customWidth="1"/>
    <col min="14851" max="14851" width="40.5" customWidth="1"/>
    <col min="14852" max="14852" width="9.33203125" customWidth="1"/>
    <col min="14853" max="14853" width="46.1640625" customWidth="1"/>
    <col min="14854" max="14854" width="55.5" customWidth="1"/>
    <col min="14855" max="14855" width="29.6640625" customWidth="1"/>
    <col min="15106" max="15106" width="23.5" customWidth="1"/>
    <col min="15107" max="15107" width="40.5" customWidth="1"/>
    <col min="15108" max="15108" width="9.33203125" customWidth="1"/>
    <col min="15109" max="15109" width="46.1640625" customWidth="1"/>
    <col min="15110" max="15110" width="55.5" customWidth="1"/>
    <col min="15111" max="15111" width="29.6640625" customWidth="1"/>
    <col min="15362" max="15362" width="23.5" customWidth="1"/>
    <col min="15363" max="15363" width="40.5" customWidth="1"/>
    <col min="15364" max="15364" width="9.33203125" customWidth="1"/>
    <col min="15365" max="15365" width="46.1640625" customWidth="1"/>
    <col min="15366" max="15366" width="55.5" customWidth="1"/>
    <col min="15367" max="15367" width="29.6640625" customWidth="1"/>
    <col min="15618" max="15618" width="23.5" customWidth="1"/>
    <col min="15619" max="15619" width="40.5" customWidth="1"/>
    <col min="15620" max="15620" width="9.33203125" customWidth="1"/>
    <col min="15621" max="15621" width="46.1640625" customWidth="1"/>
    <col min="15622" max="15622" width="55.5" customWidth="1"/>
    <col min="15623" max="15623" width="29.6640625" customWidth="1"/>
    <col min="15874" max="15874" width="23.5" customWidth="1"/>
    <col min="15875" max="15875" width="40.5" customWidth="1"/>
    <col min="15876" max="15876" width="9.33203125" customWidth="1"/>
    <col min="15877" max="15877" width="46.1640625" customWidth="1"/>
    <col min="15878" max="15878" width="55.5" customWidth="1"/>
    <col min="15879" max="15879" width="29.6640625" customWidth="1"/>
    <col min="16130" max="16130" width="23.5" customWidth="1"/>
    <col min="16131" max="16131" width="40.5" customWidth="1"/>
    <col min="16132" max="16132" width="9.33203125" customWidth="1"/>
    <col min="16133" max="16133" width="46.1640625" customWidth="1"/>
    <col min="16134" max="16134" width="55.5" customWidth="1"/>
    <col min="16135" max="16135" width="29.6640625" customWidth="1"/>
  </cols>
  <sheetData>
    <row r="1" spans="2:6" ht="60" customHeight="1" x14ac:dyDescent="0.3"/>
    <row r="2" spans="2:6" ht="14.25" thickBot="1" x14ac:dyDescent="0.35"/>
    <row r="3" spans="2:6" ht="15.6" customHeight="1" x14ac:dyDescent="0.3">
      <c r="B3" s="153" t="s">
        <v>86</v>
      </c>
      <c r="C3" s="154"/>
      <c r="D3" s="154"/>
      <c r="E3" s="154"/>
      <c r="F3" s="155"/>
    </row>
    <row r="4" spans="2:6" ht="13.5" customHeight="1" x14ac:dyDescent="0.3">
      <c r="B4" s="147" t="s">
        <v>216</v>
      </c>
      <c r="C4" s="148"/>
      <c r="D4" s="148"/>
      <c r="E4" s="148"/>
      <c r="F4" s="149"/>
    </row>
    <row r="5" spans="2:6" ht="13.5" customHeight="1" x14ac:dyDescent="0.3">
      <c r="B5" s="147" t="s">
        <v>217</v>
      </c>
      <c r="C5" s="148"/>
      <c r="D5" s="148"/>
      <c r="E5" s="148"/>
      <c r="F5" s="149"/>
    </row>
    <row r="6" spans="2:6" ht="15.6" customHeight="1" x14ac:dyDescent="0.3">
      <c r="B6" s="147" t="s">
        <v>218</v>
      </c>
      <c r="C6" s="148"/>
      <c r="D6" s="148"/>
      <c r="E6" s="148"/>
      <c r="F6" s="149"/>
    </row>
    <row r="7" spans="2:6" ht="15.6" customHeight="1" x14ac:dyDescent="0.3">
      <c r="B7" s="29" t="s">
        <v>219</v>
      </c>
      <c r="C7" s="27"/>
      <c r="D7" s="27"/>
      <c r="E7" s="27"/>
      <c r="F7" s="28"/>
    </row>
    <row r="8" spans="2:6" ht="15.6" customHeight="1" x14ac:dyDescent="0.3">
      <c r="B8" s="159"/>
      <c r="C8" s="160"/>
      <c r="D8" s="160"/>
      <c r="E8" s="160"/>
      <c r="F8" s="161"/>
    </row>
    <row r="9" spans="2:6" ht="42.6" customHeight="1" x14ac:dyDescent="0.3">
      <c r="B9" s="156" t="s">
        <v>132</v>
      </c>
      <c r="C9" s="157"/>
      <c r="D9" s="157"/>
      <c r="E9" s="157"/>
      <c r="F9" s="158"/>
    </row>
    <row r="10" spans="2:6" ht="33" customHeight="1" x14ac:dyDescent="0.3">
      <c r="B10" s="156" t="s">
        <v>129</v>
      </c>
      <c r="C10" s="157"/>
      <c r="D10" s="157"/>
      <c r="E10" s="157"/>
      <c r="F10" s="158"/>
    </row>
    <row r="11" spans="2:6" ht="127.5" customHeight="1" x14ac:dyDescent="0.3">
      <c r="B11" s="147" t="s">
        <v>179</v>
      </c>
      <c r="C11" s="148"/>
      <c r="D11" s="148"/>
      <c r="E11" s="148"/>
      <c r="F11" s="149"/>
    </row>
    <row r="12" spans="2:6" ht="27.75" customHeight="1" x14ac:dyDescent="0.3">
      <c r="B12" s="147" t="s">
        <v>44</v>
      </c>
      <c r="C12" s="148"/>
      <c r="D12" s="148"/>
      <c r="E12" s="148"/>
      <c r="F12" s="149"/>
    </row>
    <row r="13" spans="2:6" ht="42" customHeight="1" x14ac:dyDescent="0.3">
      <c r="B13" s="147" t="s">
        <v>131</v>
      </c>
      <c r="C13" s="148"/>
      <c r="D13" s="148"/>
      <c r="E13" s="148"/>
      <c r="F13" s="149"/>
    </row>
    <row r="14" spans="2:6" ht="29.25" customHeight="1" x14ac:dyDescent="0.3">
      <c r="B14" s="156" t="s">
        <v>130</v>
      </c>
      <c r="C14" s="157"/>
      <c r="D14" s="157"/>
      <c r="E14" s="157"/>
      <c r="F14" s="158"/>
    </row>
    <row r="15" spans="2:6" ht="60" customHeight="1" thickBot="1" x14ac:dyDescent="0.35">
      <c r="B15" s="150" t="s">
        <v>180</v>
      </c>
      <c r="C15" s="151"/>
      <c r="D15" s="151"/>
      <c r="E15" s="151"/>
      <c r="F15" s="152"/>
    </row>
    <row r="16" spans="2:6" x14ac:dyDescent="0.3">
      <c r="B16" s="21"/>
      <c r="C16" s="22"/>
      <c r="D16" s="22"/>
      <c r="E16" s="22"/>
      <c r="F16" s="22"/>
    </row>
    <row r="18" spans="2:5" ht="14.25" x14ac:dyDescent="0.3">
      <c r="B18" s="23" t="s">
        <v>43</v>
      </c>
      <c r="C18" s="24"/>
      <c r="D18" s="24"/>
      <c r="E18" s="24"/>
    </row>
    <row r="19" spans="2:5" x14ac:dyDescent="0.3">
      <c r="B19" s="26" t="s">
        <v>49</v>
      </c>
      <c r="C19" s="30" t="s">
        <v>83</v>
      </c>
      <c r="D19" s="24"/>
      <c r="E19" s="24"/>
    </row>
    <row r="20" spans="2:5" x14ac:dyDescent="0.3">
      <c r="B20" s="25" t="s">
        <v>45</v>
      </c>
      <c r="C20" s="30" t="s">
        <v>37</v>
      </c>
      <c r="D20" s="30"/>
      <c r="E20" s="30"/>
    </row>
    <row r="21" spans="2:5" x14ac:dyDescent="0.3">
      <c r="B21" s="26" t="s">
        <v>46</v>
      </c>
      <c r="C21" s="24" t="s">
        <v>36</v>
      </c>
      <c r="D21" s="24"/>
      <c r="E21" s="24"/>
    </row>
    <row r="22" spans="2:5" x14ac:dyDescent="0.3">
      <c r="B22" s="26" t="s">
        <v>47</v>
      </c>
      <c r="C22" s="24" t="s">
        <v>84</v>
      </c>
      <c r="D22" s="24"/>
      <c r="E22" s="24"/>
    </row>
    <row r="23" spans="2:5" x14ac:dyDescent="0.3">
      <c r="B23" s="26" t="s">
        <v>48</v>
      </c>
      <c r="C23" s="24" t="s">
        <v>85</v>
      </c>
      <c r="D23" s="24"/>
      <c r="E23" s="24"/>
    </row>
    <row r="24" spans="2:5" x14ac:dyDescent="0.3">
      <c r="B24" s="26" t="s">
        <v>133</v>
      </c>
      <c r="C24" s="24" t="s">
        <v>106</v>
      </c>
      <c r="D24" s="24"/>
      <c r="E24" s="24"/>
    </row>
    <row r="25" spans="2:5" x14ac:dyDescent="0.3">
      <c r="B25" s="26" t="s">
        <v>134</v>
      </c>
      <c r="C25" s="24" t="s">
        <v>107</v>
      </c>
      <c r="D25" s="24"/>
      <c r="E25" s="24"/>
    </row>
    <row r="26" spans="2:5" x14ac:dyDescent="0.3">
      <c r="B26" s="26" t="s">
        <v>135</v>
      </c>
      <c r="C26" s="24" t="s">
        <v>138</v>
      </c>
      <c r="D26" s="24"/>
      <c r="E26" s="24"/>
    </row>
    <row r="27" spans="2:5" x14ac:dyDescent="0.3">
      <c r="B27" s="26" t="s">
        <v>136</v>
      </c>
      <c r="C27" s="24" t="s">
        <v>139</v>
      </c>
      <c r="D27" s="24"/>
      <c r="E27" s="24"/>
    </row>
    <row r="28" spans="2:5" x14ac:dyDescent="0.3">
      <c r="B28" s="26" t="s">
        <v>137</v>
      </c>
      <c r="C28" s="24" t="s">
        <v>108</v>
      </c>
      <c r="D28" s="24"/>
      <c r="E28" s="24"/>
    </row>
    <row r="29" spans="2:5" x14ac:dyDescent="0.3">
      <c r="B29" s="26" t="s">
        <v>152</v>
      </c>
      <c r="C29" s="24" t="s">
        <v>153</v>
      </c>
      <c r="D29" s="24"/>
      <c r="E29" s="24"/>
    </row>
  </sheetData>
  <mergeCells count="12">
    <mergeCell ref="B11:F11"/>
    <mergeCell ref="B12:F12"/>
    <mergeCell ref="B15:F15"/>
    <mergeCell ref="B3:F3"/>
    <mergeCell ref="B4:F4"/>
    <mergeCell ref="B5:F5"/>
    <mergeCell ref="B6:F6"/>
    <mergeCell ref="B9:F9"/>
    <mergeCell ref="B10:F10"/>
    <mergeCell ref="B14:F14"/>
    <mergeCell ref="B13:F13"/>
    <mergeCell ref="B8:F8"/>
  </mergeCells>
  <hyperlinks>
    <hyperlink ref="B20" location="Avlidna!A1" display="Avlidna"/>
    <hyperlink ref="B21" location="'Säbo Hemtjänst'!A1" display="Särskilt boende"/>
    <hyperlink ref="B22" location="Slutenvårdade!A1" display="Slutenvård"/>
    <hyperlink ref="B23" location="IVA!A1" display="IVA"/>
    <hyperlink ref="B19" location="Definitioner!A1" display="Definitioner"/>
    <hyperlink ref="B24" location="'Tidsperiod - smittade avlidna'!A1" display="Tidsperiod - smittade avlidna"/>
    <hyperlink ref="B25" location="'Tidsperiod - vårdade'!A1" display="Tidsperiod - vårdade"/>
    <hyperlink ref="B26" location="'Säbo Hemtjänst'!A1" display="Säbo Hemtjänst"/>
    <hyperlink ref="B27" location="'Smittade ålder'!A1" display="Smittade ålder"/>
    <hyperlink ref="B28" location="'Smittade månad'!A1" display="Smittade månad"/>
    <hyperlink ref="B29" location="Befolkningen!A1" display="Befolkningen"/>
  </hyperlinks>
  <pageMargins left="0.7" right="0.7" top="0.75" bottom="0.75" header="0.3" footer="0.3"/>
  <pageSetup paperSize="9" scale="74"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workbookViewId="0"/>
  </sheetViews>
  <sheetFormatPr defaultRowHeight="13.5" x14ac:dyDescent="0.3"/>
  <cols>
    <col min="1" max="1" width="38.33203125" customWidth="1"/>
  </cols>
  <sheetData>
    <row r="1" spans="1:21" ht="28.15" customHeight="1" x14ac:dyDescent="0.3">
      <c r="A1" s="42" t="s">
        <v>139</v>
      </c>
    </row>
    <row r="2" spans="1:21" ht="16.899999999999999" customHeight="1" x14ac:dyDescent="0.3">
      <c r="A2" s="188" t="s">
        <v>168</v>
      </c>
      <c r="B2" s="188"/>
      <c r="C2" s="188"/>
      <c r="D2" s="188"/>
      <c r="E2" s="188"/>
      <c r="F2" s="188"/>
      <c r="G2" s="188"/>
    </row>
    <row r="5" spans="1:21" ht="23.45" customHeight="1" thickBot="1" x14ac:dyDescent="0.35"/>
    <row r="6" spans="1:21" ht="16.899999999999999" customHeight="1" x14ac:dyDescent="0.3">
      <c r="A6" s="1"/>
      <c r="B6" s="187" t="s">
        <v>0</v>
      </c>
      <c r="C6" s="187"/>
      <c r="D6" s="202" t="s">
        <v>154</v>
      </c>
      <c r="E6" s="186"/>
      <c r="F6" s="187" t="s">
        <v>112</v>
      </c>
      <c r="G6" s="185"/>
      <c r="H6" s="187" t="s">
        <v>100</v>
      </c>
      <c r="I6" s="185"/>
      <c r="J6" s="185" t="s">
        <v>101</v>
      </c>
      <c r="K6" s="186"/>
      <c r="L6" s="185" t="s">
        <v>102</v>
      </c>
      <c r="M6" s="186"/>
      <c r="N6" s="187" t="s">
        <v>113</v>
      </c>
      <c r="O6" s="185"/>
      <c r="P6" s="187" t="s">
        <v>114</v>
      </c>
      <c r="Q6" s="185"/>
      <c r="R6" s="187" t="s">
        <v>115</v>
      </c>
      <c r="S6" s="185"/>
      <c r="T6" s="187" t="s">
        <v>116</v>
      </c>
      <c r="U6" s="190"/>
    </row>
    <row r="7" spans="1:21" ht="15" customHeight="1" x14ac:dyDescent="0.3">
      <c r="A7" s="2"/>
      <c r="B7" s="3" t="s">
        <v>3</v>
      </c>
      <c r="C7" s="3" t="s">
        <v>4</v>
      </c>
      <c r="D7" s="85" t="s">
        <v>3</v>
      </c>
      <c r="E7" s="84" t="s">
        <v>4</v>
      </c>
      <c r="F7" s="3" t="s">
        <v>3</v>
      </c>
      <c r="G7" s="84" t="s">
        <v>4</v>
      </c>
      <c r="H7" s="3" t="s">
        <v>3</v>
      </c>
      <c r="I7" s="84" t="s">
        <v>4</v>
      </c>
      <c r="J7" s="3" t="s">
        <v>3</v>
      </c>
      <c r="K7" s="84" t="s">
        <v>4</v>
      </c>
      <c r="L7" s="3" t="s">
        <v>3</v>
      </c>
      <c r="M7" s="84" t="s">
        <v>4</v>
      </c>
      <c r="N7" s="3" t="s">
        <v>3</v>
      </c>
      <c r="O7" s="84" t="s">
        <v>4</v>
      </c>
      <c r="P7" s="3" t="s">
        <v>3</v>
      </c>
      <c r="Q7" s="84" t="s">
        <v>4</v>
      </c>
      <c r="R7" s="3" t="s">
        <v>3</v>
      </c>
      <c r="S7" s="84" t="s">
        <v>4</v>
      </c>
      <c r="T7" s="3" t="s">
        <v>3</v>
      </c>
      <c r="U7" s="109" t="s">
        <v>4</v>
      </c>
    </row>
    <row r="8" spans="1:21" ht="13.15" customHeight="1" x14ac:dyDescent="0.3">
      <c r="A8" s="6" t="s">
        <v>40</v>
      </c>
      <c r="B8" s="7">
        <v>1076730</v>
      </c>
      <c r="C8" s="115">
        <v>100</v>
      </c>
      <c r="D8" s="7">
        <v>154358</v>
      </c>
      <c r="E8" s="115">
        <v>100</v>
      </c>
      <c r="F8" s="7">
        <v>180491</v>
      </c>
      <c r="G8" s="115">
        <v>100</v>
      </c>
      <c r="H8" s="7">
        <v>192448</v>
      </c>
      <c r="I8" s="115">
        <v>100</v>
      </c>
      <c r="J8" s="114">
        <v>195047</v>
      </c>
      <c r="K8" s="115">
        <v>100</v>
      </c>
      <c r="L8" s="7">
        <v>179249</v>
      </c>
      <c r="M8" s="115">
        <v>100</v>
      </c>
      <c r="N8" s="7">
        <v>95312</v>
      </c>
      <c r="O8" s="115">
        <v>100</v>
      </c>
      <c r="P8" s="7">
        <v>41518</v>
      </c>
      <c r="Q8" s="115">
        <v>100</v>
      </c>
      <c r="R8" s="114">
        <v>24786</v>
      </c>
      <c r="S8" s="115">
        <v>100</v>
      </c>
      <c r="T8" s="7">
        <v>13521</v>
      </c>
      <c r="U8" s="128">
        <v>100</v>
      </c>
    </row>
    <row r="9" spans="1:21" ht="13.15" customHeight="1" x14ac:dyDescent="0.3">
      <c r="A9" s="6"/>
      <c r="B9" s="18">
        <v>0</v>
      </c>
      <c r="C9" s="65" t="s">
        <v>38</v>
      </c>
      <c r="D9" s="18">
        <v>0</v>
      </c>
      <c r="E9" s="70" t="s">
        <v>38</v>
      </c>
      <c r="F9" s="18">
        <v>0</v>
      </c>
      <c r="G9" s="65" t="s">
        <v>38</v>
      </c>
      <c r="H9" s="57">
        <v>0</v>
      </c>
      <c r="I9" s="65" t="s">
        <v>38</v>
      </c>
      <c r="J9" s="57">
        <v>0</v>
      </c>
      <c r="K9" s="70" t="s">
        <v>38</v>
      </c>
      <c r="L9" s="18">
        <v>0</v>
      </c>
      <c r="M9" s="65" t="s">
        <v>38</v>
      </c>
      <c r="N9" s="18">
        <v>0</v>
      </c>
      <c r="O9" s="65" t="s">
        <v>38</v>
      </c>
      <c r="P9" s="18">
        <v>0</v>
      </c>
      <c r="Q9" s="65" t="s">
        <v>38</v>
      </c>
      <c r="R9" s="18">
        <v>0</v>
      </c>
      <c r="S9" s="65" t="s">
        <v>38</v>
      </c>
      <c r="T9" s="18">
        <v>0</v>
      </c>
      <c r="U9" s="65" t="s">
        <v>38</v>
      </c>
    </row>
    <row r="10" spans="1:21" ht="13.15" customHeight="1" x14ac:dyDescent="0.3">
      <c r="A10" s="8" t="s">
        <v>27</v>
      </c>
      <c r="B10" s="9">
        <v>0</v>
      </c>
      <c r="C10" s="66" t="s">
        <v>38</v>
      </c>
      <c r="D10" s="9">
        <v>0</v>
      </c>
      <c r="E10" s="71" t="s">
        <v>38</v>
      </c>
      <c r="F10" s="9">
        <v>0</v>
      </c>
      <c r="G10" s="66" t="s">
        <v>38</v>
      </c>
      <c r="H10" s="58">
        <v>0</v>
      </c>
      <c r="I10" s="66" t="s">
        <v>38</v>
      </c>
      <c r="J10" s="58">
        <v>0</v>
      </c>
      <c r="K10" s="71" t="s">
        <v>38</v>
      </c>
      <c r="L10" s="9">
        <v>0</v>
      </c>
      <c r="M10" s="66" t="s">
        <v>38</v>
      </c>
      <c r="N10" s="9">
        <v>0</v>
      </c>
      <c r="O10" s="66" t="s">
        <v>38</v>
      </c>
      <c r="P10" s="9">
        <v>0</v>
      </c>
      <c r="Q10" s="66" t="s">
        <v>38</v>
      </c>
      <c r="R10" s="9">
        <v>0</v>
      </c>
      <c r="S10" s="66" t="s">
        <v>38</v>
      </c>
      <c r="T10" s="9">
        <v>0</v>
      </c>
      <c r="U10" s="66" t="s">
        <v>38</v>
      </c>
    </row>
    <row r="11" spans="1:21" ht="13.15" customHeight="1" x14ac:dyDescent="0.3">
      <c r="A11" t="s">
        <v>6</v>
      </c>
      <c r="B11" s="10">
        <v>676499</v>
      </c>
      <c r="C11" s="67">
        <v>62.8</v>
      </c>
      <c r="D11" s="10">
        <v>13729</v>
      </c>
      <c r="E11" s="72">
        <v>8.9</v>
      </c>
      <c r="F11" s="10">
        <v>118113</v>
      </c>
      <c r="G11" s="67">
        <v>65.400000000000006</v>
      </c>
      <c r="H11" s="56">
        <v>148240</v>
      </c>
      <c r="I11" s="67">
        <v>77</v>
      </c>
      <c r="J11" s="56">
        <v>169152</v>
      </c>
      <c r="K11" s="72">
        <v>86.7</v>
      </c>
      <c r="L11" s="10">
        <v>158378</v>
      </c>
      <c r="M11" s="67">
        <v>88.4</v>
      </c>
      <c r="N11" s="10">
        <v>67014</v>
      </c>
      <c r="O11" s="67">
        <v>70.3</v>
      </c>
      <c r="P11" s="10">
        <v>1758</v>
      </c>
      <c r="Q11" s="67">
        <v>4.2</v>
      </c>
      <c r="R11" s="10">
        <v>100</v>
      </c>
      <c r="S11" s="67">
        <v>0.4</v>
      </c>
      <c r="T11" s="10">
        <v>15</v>
      </c>
      <c r="U11" s="67">
        <v>0.1</v>
      </c>
    </row>
    <row r="12" spans="1:21" ht="13.15" customHeight="1" x14ac:dyDescent="0.3">
      <c r="A12" t="s">
        <v>7</v>
      </c>
      <c r="B12" s="10">
        <v>52608</v>
      </c>
      <c r="C12" s="67">
        <v>4.9000000000000004</v>
      </c>
      <c r="D12" s="10">
        <v>17604</v>
      </c>
      <c r="E12" s="72">
        <v>11.4</v>
      </c>
      <c r="F12" s="10">
        <v>26399</v>
      </c>
      <c r="G12" s="67">
        <v>14.6</v>
      </c>
      <c r="H12" s="56">
        <v>5912</v>
      </c>
      <c r="I12" s="67">
        <v>3.1</v>
      </c>
      <c r="J12" s="56">
        <v>2170</v>
      </c>
      <c r="K12" s="72">
        <v>1.1000000000000001</v>
      </c>
      <c r="L12" s="10">
        <v>522</v>
      </c>
      <c r="M12" s="67">
        <v>0.3</v>
      </c>
      <c r="N12" s="10" t="s">
        <v>151</v>
      </c>
      <c r="O12" s="67">
        <v>0</v>
      </c>
      <c r="P12" s="10">
        <v>0</v>
      </c>
      <c r="Q12" s="67">
        <v>0</v>
      </c>
      <c r="R12" s="10">
        <v>0</v>
      </c>
      <c r="S12" s="67">
        <v>0</v>
      </c>
      <c r="T12" s="10">
        <v>0</v>
      </c>
      <c r="U12" s="67">
        <v>0</v>
      </c>
    </row>
    <row r="13" spans="1:21" ht="13.15" customHeight="1" x14ac:dyDescent="0.3">
      <c r="A13" t="s">
        <v>8</v>
      </c>
      <c r="B13" s="10">
        <v>15609</v>
      </c>
      <c r="C13" s="67">
        <v>1.4</v>
      </c>
      <c r="D13" s="10">
        <v>8</v>
      </c>
      <c r="E13" s="72">
        <v>0</v>
      </c>
      <c r="F13" s="10">
        <v>3000</v>
      </c>
      <c r="G13" s="67">
        <v>1.7</v>
      </c>
      <c r="H13" s="56">
        <v>9650</v>
      </c>
      <c r="I13" s="67">
        <v>5</v>
      </c>
      <c r="J13" s="56">
        <v>2618</v>
      </c>
      <c r="K13" s="72">
        <v>1.3</v>
      </c>
      <c r="L13" s="10">
        <v>304</v>
      </c>
      <c r="M13" s="67">
        <v>0.2</v>
      </c>
      <c r="N13" s="10">
        <v>28</v>
      </c>
      <c r="O13" s="67">
        <v>0</v>
      </c>
      <c r="P13" s="10" t="s">
        <v>151</v>
      </c>
      <c r="Q13" s="67">
        <v>0</v>
      </c>
      <c r="R13" s="10">
        <v>0</v>
      </c>
      <c r="S13" s="67">
        <v>0</v>
      </c>
      <c r="T13" s="10">
        <v>0</v>
      </c>
      <c r="U13" s="67">
        <v>0</v>
      </c>
    </row>
    <row r="14" spans="1:21" ht="13.15" customHeight="1" x14ac:dyDescent="0.3">
      <c r="A14" t="s">
        <v>9</v>
      </c>
      <c r="B14" s="10">
        <v>9190</v>
      </c>
      <c r="C14" s="67">
        <v>0.9</v>
      </c>
      <c r="D14" s="10">
        <v>0</v>
      </c>
      <c r="E14" s="72">
        <v>0</v>
      </c>
      <c r="F14" s="10">
        <v>525</v>
      </c>
      <c r="G14" s="67">
        <v>0.3</v>
      </c>
      <c r="H14" s="56">
        <v>2115</v>
      </c>
      <c r="I14" s="67">
        <v>1.1000000000000001</v>
      </c>
      <c r="J14" s="56">
        <v>2491</v>
      </c>
      <c r="K14" s="72">
        <v>1.3</v>
      </c>
      <c r="L14" s="10">
        <v>2635</v>
      </c>
      <c r="M14" s="67">
        <v>1.5</v>
      </c>
      <c r="N14" s="10">
        <v>1420</v>
      </c>
      <c r="O14" s="67">
        <v>1.5</v>
      </c>
      <c r="P14" s="10">
        <v>4</v>
      </c>
      <c r="Q14" s="67">
        <v>0</v>
      </c>
      <c r="R14" s="10">
        <v>0</v>
      </c>
      <c r="S14" s="67">
        <v>0</v>
      </c>
      <c r="T14" s="10">
        <v>0</v>
      </c>
      <c r="U14" s="67">
        <v>0</v>
      </c>
    </row>
    <row r="15" spans="1:21" ht="13.15" customHeight="1" x14ac:dyDescent="0.3">
      <c r="A15" t="s">
        <v>10</v>
      </c>
      <c r="B15" s="10">
        <v>5488</v>
      </c>
      <c r="C15" s="67">
        <v>0.5</v>
      </c>
      <c r="D15" s="10">
        <v>0</v>
      </c>
      <c r="E15" s="72">
        <v>0</v>
      </c>
      <c r="F15" s="10">
        <v>332</v>
      </c>
      <c r="G15" s="67">
        <v>0.2</v>
      </c>
      <c r="H15" s="56">
        <v>1556</v>
      </c>
      <c r="I15" s="67">
        <v>0.8</v>
      </c>
      <c r="J15" s="56">
        <v>1558</v>
      </c>
      <c r="K15" s="72">
        <v>0.8</v>
      </c>
      <c r="L15" s="10">
        <v>1349</v>
      </c>
      <c r="M15" s="67">
        <v>0.8</v>
      </c>
      <c r="N15" s="10">
        <v>693</v>
      </c>
      <c r="O15" s="67">
        <v>0.7</v>
      </c>
      <c r="P15" s="10">
        <v>0</v>
      </c>
      <c r="Q15" s="67">
        <v>0</v>
      </c>
      <c r="R15" s="10">
        <v>0</v>
      </c>
      <c r="S15" s="67">
        <v>0</v>
      </c>
      <c r="T15" s="10">
        <v>0</v>
      </c>
      <c r="U15" s="67">
        <v>0</v>
      </c>
    </row>
    <row r="16" spans="1:21" ht="13.15" customHeight="1" x14ac:dyDescent="0.3">
      <c r="A16" t="s">
        <v>11</v>
      </c>
      <c r="B16" s="10">
        <v>14957</v>
      </c>
      <c r="C16" s="67">
        <v>1.4</v>
      </c>
      <c r="D16" s="10">
        <v>0</v>
      </c>
      <c r="E16" s="72">
        <v>0</v>
      </c>
      <c r="F16" s="10">
        <v>1807</v>
      </c>
      <c r="G16" s="67">
        <v>1</v>
      </c>
      <c r="H16" s="56">
        <v>1519</v>
      </c>
      <c r="I16" s="67">
        <v>0.8</v>
      </c>
      <c r="J16" s="56">
        <v>1994</v>
      </c>
      <c r="K16" s="72">
        <v>1</v>
      </c>
      <c r="L16" s="10">
        <v>4652</v>
      </c>
      <c r="M16" s="67">
        <v>2.6</v>
      </c>
      <c r="N16" s="10">
        <v>4985</v>
      </c>
      <c r="O16" s="67">
        <v>5.2</v>
      </c>
      <c r="P16" s="10">
        <v>0</v>
      </c>
      <c r="Q16" s="67">
        <v>0</v>
      </c>
      <c r="R16" s="10">
        <v>0</v>
      </c>
      <c r="S16" s="67">
        <v>0</v>
      </c>
      <c r="T16" s="10">
        <v>0</v>
      </c>
      <c r="U16" s="67">
        <v>0</v>
      </c>
    </row>
    <row r="17" spans="1:21" ht="13.15" customHeight="1" x14ac:dyDescent="0.3">
      <c r="A17" t="s">
        <v>12</v>
      </c>
      <c r="B17" s="10">
        <v>16271</v>
      </c>
      <c r="C17" s="67">
        <v>1.5</v>
      </c>
      <c r="D17" s="10">
        <v>967</v>
      </c>
      <c r="E17" s="72">
        <v>0.6</v>
      </c>
      <c r="F17" s="10">
        <v>2821</v>
      </c>
      <c r="G17" s="67">
        <v>1.6</v>
      </c>
      <c r="H17" s="56">
        <v>2874</v>
      </c>
      <c r="I17" s="67">
        <v>1.5</v>
      </c>
      <c r="J17" s="56">
        <v>3176</v>
      </c>
      <c r="K17" s="72">
        <v>1.6</v>
      </c>
      <c r="L17" s="10">
        <v>2840</v>
      </c>
      <c r="M17" s="67">
        <v>1.6</v>
      </c>
      <c r="N17" s="10">
        <v>1980</v>
      </c>
      <c r="O17" s="67">
        <v>2.1</v>
      </c>
      <c r="P17" s="10">
        <v>987</v>
      </c>
      <c r="Q17" s="67">
        <v>2.4</v>
      </c>
      <c r="R17" s="10">
        <v>551</v>
      </c>
      <c r="S17" s="67">
        <v>2.2000000000000002</v>
      </c>
      <c r="T17" s="10">
        <v>75</v>
      </c>
      <c r="U17" s="67">
        <v>0.6</v>
      </c>
    </row>
    <row r="18" spans="1:21" ht="13.15" customHeight="1" x14ac:dyDescent="0.3">
      <c r="A18" t="s">
        <v>13</v>
      </c>
      <c r="B18" s="10">
        <v>6987</v>
      </c>
      <c r="C18" s="67">
        <v>0.6</v>
      </c>
      <c r="D18" s="10" t="s">
        <v>151</v>
      </c>
      <c r="E18" s="72">
        <v>0</v>
      </c>
      <c r="F18" s="10">
        <v>860</v>
      </c>
      <c r="G18" s="67">
        <v>0.5</v>
      </c>
      <c r="H18" s="56">
        <v>1339</v>
      </c>
      <c r="I18" s="67">
        <v>0.7</v>
      </c>
      <c r="J18" s="56">
        <v>1792</v>
      </c>
      <c r="K18" s="72">
        <v>0.9</v>
      </c>
      <c r="L18" s="10">
        <v>1864</v>
      </c>
      <c r="M18" s="67">
        <v>1</v>
      </c>
      <c r="N18" s="10">
        <v>1131</v>
      </c>
      <c r="O18" s="67">
        <v>1.2</v>
      </c>
      <c r="P18" s="10">
        <v>0</v>
      </c>
      <c r="Q18" s="67">
        <v>0</v>
      </c>
      <c r="R18" s="10">
        <v>0</v>
      </c>
      <c r="S18" s="67">
        <v>0</v>
      </c>
      <c r="T18" s="10">
        <v>0</v>
      </c>
      <c r="U18" s="67">
        <v>0</v>
      </c>
    </row>
    <row r="19" spans="1:21" ht="13.15" customHeight="1" x14ac:dyDescent="0.3">
      <c r="A19" t="s">
        <v>14</v>
      </c>
      <c r="B19" s="10">
        <v>90217</v>
      </c>
      <c r="C19" s="67">
        <v>8.4</v>
      </c>
      <c r="D19" s="10">
        <v>183</v>
      </c>
      <c r="E19" s="72">
        <v>0.1</v>
      </c>
      <c r="F19" s="10">
        <v>176</v>
      </c>
      <c r="G19" s="67">
        <v>0.1</v>
      </c>
      <c r="H19" s="56">
        <v>104</v>
      </c>
      <c r="I19" s="67">
        <v>0.1</v>
      </c>
      <c r="J19" s="56">
        <v>135</v>
      </c>
      <c r="K19" s="72">
        <v>0.1</v>
      </c>
      <c r="L19" s="10">
        <v>295</v>
      </c>
      <c r="M19" s="67">
        <v>0.2</v>
      </c>
      <c r="N19" s="10">
        <v>15467</v>
      </c>
      <c r="O19" s="67">
        <v>16.2</v>
      </c>
      <c r="P19" s="10">
        <v>37982</v>
      </c>
      <c r="Q19" s="67">
        <v>91.5</v>
      </c>
      <c r="R19" s="10">
        <v>23199</v>
      </c>
      <c r="S19" s="67">
        <v>93.6</v>
      </c>
      <c r="T19" s="10">
        <v>12676</v>
      </c>
      <c r="U19" s="67">
        <v>93.8</v>
      </c>
    </row>
    <row r="20" spans="1:21" ht="13.15" customHeight="1" x14ac:dyDescent="0.3">
      <c r="A20" t="s">
        <v>15</v>
      </c>
      <c r="B20" s="10">
        <v>14197</v>
      </c>
      <c r="C20" s="67">
        <v>1.3</v>
      </c>
      <c r="D20" s="10">
        <v>2302</v>
      </c>
      <c r="E20" s="72">
        <v>1.5</v>
      </c>
      <c r="F20" s="10">
        <v>2459</v>
      </c>
      <c r="G20" s="67">
        <v>1.4</v>
      </c>
      <c r="H20" s="56">
        <v>2866</v>
      </c>
      <c r="I20" s="67">
        <v>1.5</v>
      </c>
      <c r="J20" s="56">
        <v>2752</v>
      </c>
      <c r="K20" s="72">
        <v>1.4</v>
      </c>
      <c r="L20" s="10">
        <v>2509</v>
      </c>
      <c r="M20" s="67">
        <v>1.4</v>
      </c>
      <c r="N20" s="10">
        <v>1126</v>
      </c>
      <c r="O20" s="67">
        <v>1.2</v>
      </c>
      <c r="P20" s="10">
        <v>94</v>
      </c>
      <c r="Q20" s="67">
        <v>0.2</v>
      </c>
      <c r="R20" s="10">
        <v>74</v>
      </c>
      <c r="S20" s="67">
        <v>0.3</v>
      </c>
      <c r="T20" s="10">
        <v>15</v>
      </c>
      <c r="U20" s="67">
        <v>0.1</v>
      </c>
    </row>
    <row r="21" spans="1:21" ht="13.15" customHeight="1" x14ac:dyDescent="0.3">
      <c r="A21" t="s">
        <v>117</v>
      </c>
      <c r="B21" s="10">
        <v>174707</v>
      </c>
      <c r="C21" s="67">
        <v>16.2</v>
      </c>
      <c r="D21" s="10">
        <v>119564</v>
      </c>
      <c r="E21" s="72">
        <v>77.5</v>
      </c>
      <c r="F21" s="10">
        <v>23999</v>
      </c>
      <c r="G21" s="67">
        <v>13.3</v>
      </c>
      <c r="H21" s="56">
        <v>16273</v>
      </c>
      <c r="I21" s="67">
        <v>8.5</v>
      </c>
      <c r="J21" s="56">
        <v>7209</v>
      </c>
      <c r="K21" s="72">
        <v>3.7</v>
      </c>
      <c r="L21" s="10">
        <v>3901</v>
      </c>
      <c r="M21" s="67">
        <v>2.2000000000000002</v>
      </c>
      <c r="N21" s="10">
        <v>1467</v>
      </c>
      <c r="O21" s="67">
        <v>1.5</v>
      </c>
      <c r="P21" s="10">
        <v>692</v>
      </c>
      <c r="Q21" s="67">
        <v>1.7</v>
      </c>
      <c r="R21" s="10">
        <v>862</v>
      </c>
      <c r="S21" s="67">
        <v>3.5</v>
      </c>
      <c r="T21" s="10">
        <v>740</v>
      </c>
      <c r="U21" s="67">
        <v>5.5</v>
      </c>
    </row>
    <row r="22" spans="1:21" ht="13.15" customHeight="1" x14ac:dyDescent="0.3">
      <c r="B22" s="11">
        <v>0</v>
      </c>
      <c r="C22" s="68" t="s">
        <v>38</v>
      </c>
      <c r="D22" s="11">
        <v>0</v>
      </c>
      <c r="E22" s="73" t="s">
        <v>38</v>
      </c>
      <c r="F22" s="20"/>
      <c r="G22" s="68" t="s">
        <v>38</v>
      </c>
      <c r="H22" s="59">
        <v>0</v>
      </c>
      <c r="I22" s="68" t="s">
        <v>38</v>
      </c>
      <c r="J22" s="59">
        <v>0</v>
      </c>
      <c r="K22" s="73" t="s">
        <v>38</v>
      </c>
      <c r="L22" s="11">
        <v>0</v>
      </c>
      <c r="M22" s="68" t="s">
        <v>38</v>
      </c>
      <c r="N22" s="11">
        <v>0</v>
      </c>
      <c r="O22" s="68" t="s">
        <v>38</v>
      </c>
      <c r="P22" s="11">
        <v>0</v>
      </c>
      <c r="Q22" s="68" t="s">
        <v>38</v>
      </c>
      <c r="R22" s="11">
        <v>0</v>
      </c>
      <c r="S22" s="68" t="s">
        <v>38</v>
      </c>
      <c r="T22" s="11">
        <v>0</v>
      </c>
      <c r="U22" s="68" t="s">
        <v>38</v>
      </c>
    </row>
    <row r="23" spans="1:21" ht="13.15" customHeight="1" x14ac:dyDescent="0.3">
      <c r="A23" s="8" t="s">
        <v>109</v>
      </c>
      <c r="B23" s="9">
        <v>0</v>
      </c>
      <c r="C23" s="66" t="s">
        <v>38</v>
      </c>
      <c r="D23" s="9">
        <v>0</v>
      </c>
      <c r="E23" s="71" t="s">
        <v>38</v>
      </c>
      <c r="F23" s="9">
        <v>0</v>
      </c>
      <c r="G23" s="66" t="s">
        <v>38</v>
      </c>
      <c r="H23" s="58">
        <v>0</v>
      </c>
      <c r="I23" s="66" t="s">
        <v>38</v>
      </c>
      <c r="J23" s="58">
        <v>0</v>
      </c>
      <c r="K23" s="71" t="s">
        <v>38</v>
      </c>
      <c r="L23" s="9">
        <v>0</v>
      </c>
      <c r="M23" s="66" t="s">
        <v>38</v>
      </c>
      <c r="N23" s="9">
        <v>0</v>
      </c>
      <c r="O23" s="66" t="s">
        <v>38</v>
      </c>
      <c r="P23" s="9">
        <v>0</v>
      </c>
      <c r="Q23" s="66" t="s">
        <v>38</v>
      </c>
      <c r="R23" s="9">
        <v>0</v>
      </c>
      <c r="S23" s="66" t="s">
        <v>38</v>
      </c>
      <c r="T23" s="9">
        <v>0</v>
      </c>
      <c r="U23" s="66" t="s">
        <v>38</v>
      </c>
    </row>
    <row r="24" spans="1:21" ht="13.15" customHeight="1" x14ac:dyDescent="0.3">
      <c r="A24" t="s">
        <v>91</v>
      </c>
      <c r="B24" s="10">
        <v>148091</v>
      </c>
      <c r="C24" s="67">
        <v>13.8</v>
      </c>
      <c r="D24" s="10">
        <v>24228</v>
      </c>
      <c r="E24" s="67">
        <v>15.7</v>
      </c>
      <c r="F24" s="10">
        <v>24434</v>
      </c>
      <c r="G24" s="67">
        <v>13.5</v>
      </c>
      <c r="H24" s="10">
        <v>27282</v>
      </c>
      <c r="I24" s="67">
        <v>14.2</v>
      </c>
      <c r="J24" s="10">
        <v>23839</v>
      </c>
      <c r="K24" s="67">
        <v>12.2</v>
      </c>
      <c r="L24" s="10">
        <v>15096</v>
      </c>
      <c r="M24" s="67">
        <v>8.4</v>
      </c>
      <c r="N24" s="10">
        <v>9440</v>
      </c>
      <c r="O24" s="67">
        <v>9.9</v>
      </c>
      <c r="P24" s="10">
        <v>9033</v>
      </c>
      <c r="Q24" s="67">
        <v>21.8</v>
      </c>
      <c r="R24" s="10">
        <v>8633</v>
      </c>
      <c r="S24" s="67">
        <v>34.799999999999997</v>
      </c>
      <c r="T24" s="10">
        <v>6106</v>
      </c>
      <c r="U24" s="67">
        <v>45.2</v>
      </c>
    </row>
    <row r="25" spans="1:21" ht="13.15" customHeight="1" x14ac:dyDescent="0.3">
      <c r="A25" t="s">
        <v>24</v>
      </c>
      <c r="B25" s="10">
        <v>177429</v>
      </c>
      <c r="C25" s="67">
        <v>16.5</v>
      </c>
      <c r="D25" s="10">
        <v>30557</v>
      </c>
      <c r="E25" s="67">
        <v>19.8</v>
      </c>
      <c r="F25" s="10">
        <v>27464</v>
      </c>
      <c r="G25" s="67">
        <v>15.2</v>
      </c>
      <c r="H25" s="10">
        <v>38437</v>
      </c>
      <c r="I25" s="67">
        <v>20</v>
      </c>
      <c r="J25" s="10">
        <v>32546</v>
      </c>
      <c r="K25" s="67">
        <v>16.7</v>
      </c>
      <c r="L25" s="10">
        <v>17842</v>
      </c>
      <c r="M25" s="67">
        <v>10</v>
      </c>
      <c r="N25" s="10">
        <v>8436</v>
      </c>
      <c r="O25" s="67">
        <v>8.9</v>
      </c>
      <c r="P25" s="10">
        <v>9704</v>
      </c>
      <c r="Q25" s="67">
        <v>23.4</v>
      </c>
      <c r="R25" s="10">
        <v>8460</v>
      </c>
      <c r="S25" s="67">
        <v>34.1</v>
      </c>
      <c r="T25" s="10">
        <v>3983</v>
      </c>
      <c r="U25" s="67">
        <v>29.5</v>
      </c>
    </row>
    <row r="26" spans="1:21" ht="13.15" customHeight="1" x14ac:dyDescent="0.3">
      <c r="A26" t="s">
        <v>25</v>
      </c>
      <c r="B26" s="10">
        <v>214141</v>
      </c>
      <c r="C26" s="67">
        <v>19.899999999999999</v>
      </c>
      <c r="D26" s="10">
        <v>37345</v>
      </c>
      <c r="E26" s="67">
        <v>24.2</v>
      </c>
      <c r="F26" s="10">
        <v>32982</v>
      </c>
      <c r="G26" s="67">
        <v>18.3</v>
      </c>
      <c r="H26" s="10">
        <v>42143</v>
      </c>
      <c r="I26" s="67">
        <v>21.9</v>
      </c>
      <c r="J26" s="10">
        <v>46338</v>
      </c>
      <c r="K26" s="67">
        <v>23.8</v>
      </c>
      <c r="L26" s="10">
        <v>30125</v>
      </c>
      <c r="M26" s="67">
        <v>16.8</v>
      </c>
      <c r="N26" s="10">
        <v>13702</v>
      </c>
      <c r="O26" s="67">
        <v>14.4</v>
      </c>
      <c r="P26" s="10">
        <v>7128</v>
      </c>
      <c r="Q26" s="67">
        <v>17.2</v>
      </c>
      <c r="R26" s="10">
        <v>3165</v>
      </c>
      <c r="S26" s="67">
        <v>12.8</v>
      </c>
      <c r="T26" s="10">
        <v>1213</v>
      </c>
      <c r="U26" s="67">
        <v>9</v>
      </c>
    </row>
    <row r="27" spans="1:21" ht="13.15" customHeight="1" x14ac:dyDescent="0.3">
      <c r="A27" t="s">
        <v>26</v>
      </c>
      <c r="B27" s="10">
        <v>232771</v>
      </c>
      <c r="C27" s="67">
        <v>21.6</v>
      </c>
      <c r="D27" s="10">
        <v>33030</v>
      </c>
      <c r="E27" s="67">
        <v>21.4</v>
      </c>
      <c r="F27" s="10">
        <v>38509</v>
      </c>
      <c r="G27" s="67">
        <v>21.3</v>
      </c>
      <c r="H27" s="10">
        <v>35283</v>
      </c>
      <c r="I27" s="67">
        <v>18.3</v>
      </c>
      <c r="J27" s="10">
        <v>46391</v>
      </c>
      <c r="K27" s="67">
        <v>23.8</v>
      </c>
      <c r="L27" s="10">
        <v>47256</v>
      </c>
      <c r="M27" s="67">
        <v>26.4</v>
      </c>
      <c r="N27" s="10">
        <v>23538</v>
      </c>
      <c r="O27" s="67">
        <v>24.7</v>
      </c>
      <c r="P27" s="10">
        <v>6484</v>
      </c>
      <c r="Q27" s="67">
        <v>15.6</v>
      </c>
      <c r="R27" s="10">
        <v>1648</v>
      </c>
      <c r="S27" s="67">
        <v>6.6</v>
      </c>
      <c r="T27" s="10">
        <v>632</v>
      </c>
      <c r="U27" s="67">
        <v>4.7</v>
      </c>
    </row>
    <row r="28" spans="1:21" ht="13.15" customHeight="1" x14ac:dyDescent="0.3">
      <c r="A28" t="s">
        <v>92</v>
      </c>
      <c r="B28" s="10">
        <v>227820</v>
      </c>
      <c r="C28" s="67">
        <v>21.2</v>
      </c>
      <c r="D28" s="10">
        <v>22708</v>
      </c>
      <c r="E28" s="67">
        <v>14.7</v>
      </c>
      <c r="F28" s="10">
        <v>29399</v>
      </c>
      <c r="G28" s="67">
        <v>16.3</v>
      </c>
      <c r="H28" s="10">
        <v>28652</v>
      </c>
      <c r="I28" s="67">
        <v>14.9</v>
      </c>
      <c r="J28" s="10">
        <v>35609</v>
      </c>
      <c r="K28" s="67">
        <v>18.3</v>
      </c>
      <c r="L28" s="10">
        <v>62873</v>
      </c>
      <c r="M28" s="67">
        <v>35.1</v>
      </c>
      <c r="N28" s="10">
        <v>37644</v>
      </c>
      <c r="O28" s="67">
        <v>39.5</v>
      </c>
      <c r="P28" s="10">
        <v>8202</v>
      </c>
      <c r="Q28" s="67">
        <v>19.8</v>
      </c>
      <c r="R28" s="10">
        <v>1921</v>
      </c>
      <c r="S28" s="67">
        <v>7.8</v>
      </c>
      <c r="T28" s="10">
        <v>812</v>
      </c>
      <c r="U28" s="67">
        <v>6</v>
      </c>
    </row>
    <row r="29" spans="1:21" ht="13.15" customHeight="1" x14ac:dyDescent="0.3">
      <c r="A29" t="s">
        <v>117</v>
      </c>
      <c r="B29" s="10">
        <v>76478</v>
      </c>
      <c r="C29" s="67">
        <v>7.1</v>
      </c>
      <c r="D29" s="10">
        <v>6490</v>
      </c>
      <c r="E29" s="67">
        <v>4.2</v>
      </c>
      <c r="F29" s="10">
        <v>27703</v>
      </c>
      <c r="G29" s="67">
        <v>15.3</v>
      </c>
      <c r="H29" s="10">
        <v>20651</v>
      </c>
      <c r="I29" s="67">
        <v>10.7</v>
      </c>
      <c r="J29" s="10">
        <v>10324</v>
      </c>
      <c r="K29" s="67">
        <v>5.3</v>
      </c>
      <c r="L29" s="10">
        <v>6057</v>
      </c>
      <c r="M29" s="67">
        <v>3.4</v>
      </c>
      <c r="N29" s="10">
        <v>2552</v>
      </c>
      <c r="O29" s="67">
        <v>2.7</v>
      </c>
      <c r="P29" s="10">
        <v>967</v>
      </c>
      <c r="Q29" s="67">
        <v>2.2999999999999998</v>
      </c>
      <c r="R29" s="10">
        <v>959</v>
      </c>
      <c r="S29" s="67">
        <v>3.9</v>
      </c>
      <c r="T29" s="10">
        <v>775</v>
      </c>
      <c r="U29" s="67">
        <v>5.7</v>
      </c>
    </row>
    <row r="30" spans="1:21" ht="13.15" customHeight="1" x14ac:dyDescent="0.3">
      <c r="B30" s="11">
        <v>0</v>
      </c>
      <c r="C30" s="68" t="s">
        <v>38</v>
      </c>
      <c r="D30" s="11">
        <v>0</v>
      </c>
      <c r="E30" s="73" t="s">
        <v>38</v>
      </c>
      <c r="F30" s="11">
        <v>0</v>
      </c>
      <c r="G30" s="68" t="s">
        <v>38</v>
      </c>
      <c r="H30" s="59">
        <v>0</v>
      </c>
      <c r="I30" s="68" t="s">
        <v>38</v>
      </c>
      <c r="J30" s="59">
        <v>0</v>
      </c>
      <c r="K30" s="73" t="s">
        <v>38</v>
      </c>
      <c r="L30" s="11">
        <v>0</v>
      </c>
      <c r="M30" s="68" t="s">
        <v>38</v>
      </c>
      <c r="N30" s="11">
        <v>0</v>
      </c>
      <c r="O30" s="68" t="s">
        <v>38</v>
      </c>
      <c r="P30" s="11">
        <v>0</v>
      </c>
      <c r="Q30" s="68" t="s">
        <v>38</v>
      </c>
      <c r="R30" s="11">
        <v>0</v>
      </c>
      <c r="S30" s="68" t="s">
        <v>38</v>
      </c>
      <c r="T30" s="11">
        <v>0</v>
      </c>
      <c r="U30" s="68" t="s">
        <v>38</v>
      </c>
    </row>
    <row r="31" spans="1:21" ht="13.15" customHeight="1" x14ac:dyDescent="0.3">
      <c r="A31" s="8" t="s">
        <v>23</v>
      </c>
      <c r="B31" s="9">
        <v>0</v>
      </c>
      <c r="C31" s="66" t="s">
        <v>38</v>
      </c>
      <c r="D31" s="9">
        <v>0</v>
      </c>
      <c r="E31" s="71" t="s">
        <v>38</v>
      </c>
      <c r="F31" s="9">
        <v>0</v>
      </c>
      <c r="G31" s="66" t="s">
        <v>38</v>
      </c>
      <c r="H31" s="58">
        <v>0</v>
      </c>
      <c r="I31" s="66" t="s">
        <v>38</v>
      </c>
      <c r="J31" s="58">
        <v>0</v>
      </c>
      <c r="K31" s="71" t="s">
        <v>38</v>
      </c>
      <c r="L31" s="9">
        <v>0</v>
      </c>
      <c r="M31" s="66" t="s">
        <v>38</v>
      </c>
      <c r="N31" s="9">
        <v>0</v>
      </c>
      <c r="O31" s="66" t="s">
        <v>38</v>
      </c>
      <c r="P31" s="9">
        <v>0</v>
      </c>
      <c r="Q31" s="66" t="s">
        <v>38</v>
      </c>
      <c r="R31" s="9">
        <v>0</v>
      </c>
      <c r="S31" s="66" t="s">
        <v>38</v>
      </c>
      <c r="T31" s="9">
        <v>0</v>
      </c>
      <c r="U31" s="66" t="s">
        <v>38</v>
      </c>
    </row>
    <row r="32" spans="1:21" ht="13.15" customHeight="1" x14ac:dyDescent="0.3">
      <c r="A32" s="14" t="s">
        <v>16</v>
      </c>
      <c r="B32" s="10">
        <v>795794</v>
      </c>
      <c r="C32" s="67">
        <v>73.900000000000006</v>
      </c>
      <c r="D32" s="10">
        <v>136424</v>
      </c>
      <c r="E32" s="67">
        <v>88.4</v>
      </c>
      <c r="F32" s="10">
        <v>128439</v>
      </c>
      <c r="G32" s="67">
        <v>71.2</v>
      </c>
      <c r="H32" s="10">
        <v>126338</v>
      </c>
      <c r="I32" s="67">
        <v>65.599999999999994</v>
      </c>
      <c r="J32" s="10">
        <v>135380</v>
      </c>
      <c r="K32" s="67">
        <v>69.400000000000006</v>
      </c>
      <c r="L32" s="10">
        <v>134708</v>
      </c>
      <c r="M32" s="67">
        <v>75.2</v>
      </c>
      <c r="N32" s="10">
        <v>71033</v>
      </c>
      <c r="O32" s="67">
        <v>74.5</v>
      </c>
      <c r="P32" s="10">
        <v>32707</v>
      </c>
      <c r="Q32" s="67">
        <v>78.8</v>
      </c>
      <c r="R32" s="10">
        <v>19622</v>
      </c>
      <c r="S32" s="67">
        <v>79.2</v>
      </c>
      <c r="T32" s="10">
        <v>11143</v>
      </c>
      <c r="U32" s="67">
        <v>82.4</v>
      </c>
    </row>
    <row r="33" spans="1:21" ht="13.15" customHeight="1" x14ac:dyDescent="0.3">
      <c r="A33" t="s">
        <v>17</v>
      </c>
      <c r="B33" s="10">
        <v>16741</v>
      </c>
      <c r="C33" s="67">
        <v>1.6</v>
      </c>
      <c r="D33" s="10">
        <v>677</v>
      </c>
      <c r="E33" s="67">
        <v>0.4</v>
      </c>
      <c r="F33" s="10">
        <v>1022</v>
      </c>
      <c r="G33" s="67">
        <v>0.6</v>
      </c>
      <c r="H33" s="10">
        <v>1406</v>
      </c>
      <c r="I33" s="67">
        <v>0.7</v>
      </c>
      <c r="J33" s="10">
        <v>2228</v>
      </c>
      <c r="K33" s="67">
        <v>1.1000000000000001</v>
      </c>
      <c r="L33" s="10">
        <v>3963</v>
      </c>
      <c r="M33" s="67">
        <v>2.2000000000000002</v>
      </c>
      <c r="N33" s="10">
        <v>3305</v>
      </c>
      <c r="O33" s="67">
        <v>3.5</v>
      </c>
      <c r="P33" s="10">
        <v>1965</v>
      </c>
      <c r="Q33" s="67">
        <v>4.7</v>
      </c>
      <c r="R33" s="10">
        <v>1486</v>
      </c>
      <c r="S33" s="67">
        <v>6</v>
      </c>
      <c r="T33" s="10">
        <v>689</v>
      </c>
      <c r="U33" s="67">
        <v>5.0999999999999996</v>
      </c>
    </row>
    <row r="34" spans="1:21" ht="13.15" customHeight="1" x14ac:dyDescent="0.3">
      <c r="A34" t="s">
        <v>148</v>
      </c>
      <c r="B34" s="10">
        <v>28144</v>
      </c>
      <c r="C34" s="67">
        <v>2.6</v>
      </c>
      <c r="D34" s="10">
        <v>1810</v>
      </c>
      <c r="E34" s="67">
        <v>1.2</v>
      </c>
      <c r="F34" s="10">
        <v>2987</v>
      </c>
      <c r="G34" s="67">
        <v>1.7</v>
      </c>
      <c r="H34" s="10">
        <v>6001</v>
      </c>
      <c r="I34" s="67">
        <v>3.1</v>
      </c>
      <c r="J34" s="10">
        <v>7420</v>
      </c>
      <c r="K34" s="67">
        <v>3.8</v>
      </c>
      <c r="L34" s="10">
        <v>4446</v>
      </c>
      <c r="M34" s="67">
        <v>2.5</v>
      </c>
      <c r="N34" s="10">
        <v>2683</v>
      </c>
      <c r="O34" s="67">
        <v>2.8</v>
      </c>
      <c r="P34" s="10">
        <v>1327</v>
      </c>
      <c r="Q34" s="67">
        <v>3.2</v>
      </c>
      <c r="R34" s="10">
        <v>976</v>
      </c>
      <c r="S34" s="67">
        <v>3.9</v>
      </c>
      <c r="T34" s="10">
        <v>494</v>
      </c>
      <c r="U34" s="67">
        <v>3.7</v>
      </c>
    </row>
    <row r="35" spans="1:21" ht="13.15" customHeight="1" x14ac:dyDescent="0.3">
      <c r="A35" t="s">
        <v>149</v>
      </c>
      <c r="B35" s="10">
        <v>40964</v>
      </c>
      <c r="C35" s="67">
        <v>3.8</v>
      </c>
      <c r="D35" s="10">
        <v>1092</v>
      </c>
      <c r="E35" s="67">
        <v>0.7</v>
      </c>
      <c r="F35" s="10">
        <v>3254</v>
      </c>
      <c r="G35" s="67">
        <v>1.8</v>
      </c>
      <c r="H35" s="10">
        <v>10354</v>
      </c>
      <c r="I35" s="67">
        <v>5.4</v>
      </c>
      <c r="J35" s="10">
        <v>10030</v>
      </c>
      <c r="K35" s="67">
        <v>5.0999999999999996</v>
      </c>
      <c r="L35" s="10">
        <v>8814</v>
      </c>
      <c r="M35" s="67">
        <v>4.9000000000000004</v>
      </c>
      <c r="N35" s="10">
        <v>4966</v>
      </c>
      <c r="O35" s="67">
        <v>5.2</v>
      </c>
      <c r="P35" s="10">
        <v>1559</v>
      </c>
      <c r="Q35" s="67">
        <v>3.8</v>
      </c>
      <c r="R35" s="10">
        <v>736</v>
      </c>
      <c r="S35" s="67">
        <v>3</v>
      </c>
      <c r="T35" s="10">
        <v>159</v>
      </c>
      <c r="U35" s="67">
        <v>1.2</v>
      </c>
    </row>
    <row r="36" spans="1:21" ht="13.15" customHeight="1" x14ac:dyDescent="0.3">
      <c r="A36" t="s">
        <v>18</v>
      </c>
      <c r="B36" s="10">
        <v>20768</v>
      </c>
      <c r="C36" s="67">
        <v>1.9</v>
      </c>
      <c r="D36" s="10">
        <v>1629</v>
      </c>
      <c r="E36" s="67">
        <v>1.1000000000000001</v>
      </c>
      <c r="F36" s="10">
        <v>3605</v>
      </c>
      <c r="G36" s="67">
        <v>2</v>
      </c>
      <c r="H36" s="10">
        <v>5340</v>
      </c>
      <c r="I36" s="67">
        <v>2.8</v>
      </c>
      <c r="J36" s="10">
        <v>4981</v>
      </c>
      <c r="K36" s="67">
        <v>2.6</v>
      </c>
      <c r="L36" s="10">
        <v>3331</v>
      </c>
      <c r="M36" s="67">
        <v>1.9</v>
      </c>
      <c r="N36" s="10">
        <v>1335</v>
      </c>
      <c r="O36" s="67">
        <v>1.4</v>
      </c>
      <c r="P36" s="10">
        <v>427</v>
      </c>
      <c r="Q36" s="67">
        <v>1</v>
      </c>
      <c r="R36" s="10">
        <v>98</v>
      </c>
      <c r="S36" s="67">
        <v>0.4</v>
      </c>
      <c r="T36" s="10">
        <v>22</v>
      </c>
      <c r="U36" s="67">
        <v>0.2</v>
      </c>
    </row>
    <row r="37" spans="1:21" ht="13.15" customHeight="1" x14ac:dyDescent="0.3">
      <c r="A37" t="s">
        <v>19</v>
      </c>
      <c r="B37" s="10">
        <v>100047</v>
      </c>
      <c r="C37" s="67">
        <v>9.3000000000000007</v>
      </c>
      <c r="D37" s="10">
        <v>7479</v>
      </c>
      <c r="E37" s="67">
        <v>4.8</v>
      </c>
      <c r="F37" s="10">
        <v>15945</v>
      </c>
      <c r="G37" s="67">
        <v>8.8000000000000007</v>
      </c>
      <c r="H37" s="10">
        <v>23720</v>
      </c>
      <c r="I37" s="67">
        <v>12.3</v>
      </c>
      <c r="J37" s="10">
        <v>23721</v>
      </c>
      <c r="K37" s="67">
        <v>12.2</v>
      </c>
      <c r="L37" s="10">
        <v>17107</v>
      </c>
      <c r="M37" s="67">
        <v>9.5</v>
      </c>
      <c r="N37" s="10">
        <v>8714</v>
      </c>
      <c r="O37" s="67">
        <v>9.1</v>
      </c>
      <c r="P37" s="10">
        <v>2335</v>
      </c>
      <c r="Q37" s="67">
        <v>5.6</v>
      </c>
      <c r="R37" s="10">
        <v>850</v>
      </c>
      <c r="S37" s="67">
        <v>3.4</v>
      </c>
      <c r="T37" s="10">
        <v>176</v>
      </c>
      <c r="U37" s="67">
        <v>1.3</v>
      </c>
    </row>
    <row r="38" spans="1:21" ht="13.15" customHeight="1" x14ac:dyDescent="0.3">
      <c r="A38" t="s">
        <v>20</v>
      </c>
      <c r="B38" s="10">
        <v>9687</v>
      </c>
      <c r="C38" s="67">
        <v>0.9</v>
      </c>
      <c r="D38" s="10">
        <v>273</v>
      </c>
      <c r="E38" s="67">
        <v>0.2</v>
      </c>
      <c r="F38" s="10">
        <v>734</v>
      </c>
      <c r="G38" s="67">
        <v>0.4</v>
      </c>
      <c r="H38" s="10">
        <v>1956</v>
      </c>
      <c r="I38" s="67">
        <v>1</v>
      </c>
      <c r="J38" s="10">
        <v>2861</v>
      </c>
      <c r="K38" s="67">
        <v>1.5</v>
      </c>
      <c r="L38" s="10">
        <v>1987</v>
      </c>
      <c r="M38" s="67">
        <v>1.1000000000000001</v>
      </c>
      <c r="N38" s="10">
        <v>1371</v>
      </c>
      <c r="O38" s="67">
        <v>1.4</v>
      </c>
      <c r="P38" s="10">
        <v>383</v>
      </c>
      <c r="Q38" s="67">
        <v>0.9</v>
      </c>
      <c r="R38" s="10">
        <v>87</v>
      </c>
      <c r="S38" s="67">
        <v>0.4</v>
      </c>
      <c r="T38" s="10">
        <v>35</v>
      </c>
      <c r="U38" s="67">
        <v>0.3</v>
      </c>
    </row>
    <row r="39" spans="1:21" ht="13.15" customHeight="1" x14ac:dyDescent="0.3">
      <c r="A39" t="s">
        <v>42</v>
      </c>
      <c r="B39" s="10">
        <v>4793</v>
      </c>
      <c r="C39" s="67">
        <v>0.4</v>
      </c>
      <c r="D39" s="10">
        <v>339</v>
      </c>
      <c r="E39" s="67">
        <v>0.2</v>
      </c>
      <c r="F39" s="10">
        <v>499</v>
      </c>
      <c r="G39" s="67">
        <v>0.3</v>
      </c>
      <c r="H39" s="10">
        <v>1069</v>
      </c>
      <c r="I39" s="67">
        <v>0.6</v>
      </c>
      <c r="J39" s="10">
        <v>1218</v>
      </c>
      <c r="K39" s="67">
        <v>0.6</v>
      </c>
      <c r="L39" s="10">
        <v>977</v>
      </c>
      <c r="M39" s="67">
        <v>0.5</v>
      </c>
      <c r="N39" s="10">
        <v>434</v>
      </c>
      <c r="O39" s="67">
        <v>0.5</v>
      </c>
      <c r="P39" s="10">
        <v>126</v>
      </c>
      <c r="Q39" s="67">
        <v>0.3</v>
      </c>
      <c r="R39" s="10">
        <v>70</v>
      </c>
      <c r="S39" s="67">
        <v>0.3</v>
      </c>
      <c r="T39" s="10">
        <v>61</v>
      </c>
      <c r="U39" s="67">
        <v>0.5</v>
      </c>
    </row>
    <row r="40" spans="1:21" ht="13.15" customHeight="1" x14ac:dyDescent="0.3">
      <c r="A40" t="s">
        <v>117</v>
      </c>
      <c r="B40" s="10">
        <v>59792</v>
      </c>
      <c r="C40" s="67">
        <v>5.6</v>
      </c>
      <c r="D40" s="10">
        <v>4635</v>
      </c>
      <c r="E40" s="67">
        <v>3</v>
      </c>
      <c r="F40" s="10">
        <v>24006</v>
      </c>
      <c r="G40" s="67">
        <v>13.3</v>
      </c>
      <c r="H40" s="10">
        <v>16264</v>
      </c>
      <c r="I40" s="67">
        <v>8.5</v>
      </c>
      <c r="J40" s="10">
        <v>7208</v>
      </c>
      <c r="K40" s="67">
        <v>3.7</v>
      </c>
      <c r="L40" s="10">
        <v>3916</v>
      </c>
      <c r="M40" s="67">
        <v>2.2000000000000002</v>
      </c>
      <c r="N40" s="10">
        <v>1471</v>
      </c>
      <c r="O40" s="67">
        <v>1.5</v>
      </c>
      <c r="P40" s="10">
        <v>689</v>
      </c>
      <c r="Q40" s="67">
        <v>1.7</v>
      </c>
      <c r="R40" s="10">
        <v>861</v>
      </c>
      <c r="S40" s="67">
        <v>3.5</v>
      </c>
      <c r="T40" s="10">
        <v>742</v>
      </c>
      <c r="U40" s="67">
        <v>5.5</v>
      </c>
    </row>
    <row r="41" spans="1:21" ht="13.15" customHeight="1" x14ac:dyDescent="0.3">
      <c r="B41" s="11">
        <v>0</v>
      </c>
      <c r="C41" s="68" t="s">
        <v>38</v>
      </c>
      <c r="D41" s="11">
        <v>0</v>
      </c>
      <c r="E41" s="73" t="s">
        <v>38</v>
      </c>
      <c r="F41" s="11">
        <v>0</v>
      </c>
      <c r="G41" s="68" t="s">
        <v>38</v>
      </c>
      <c r="H41" s="59">
        <v>0</v>
      </c>
      <c r="I41" s="68" t="s">
        <v>38</v>
      </c>
      <c r="J41" s="59">
        <v>0</v>
      </c>
      <c r="K41" s="73" t="s">
        <v>38</v>
      </c>
      <c r="L41" s="11">
        <v>0</v>
      </c>
      <c r="M41" s="68" t="s">
        <v>38</v>
      </c>
      <c r="N41" s="11">
        <v>0</v>
      </c>
      <c r="O41" s="68" t="s">
        <v>38</v>
      </c>
      <c r="P41" s="11">
        <v>0</v>
      </c>
      <c r="Q41" s="68" t="s">
        <v>38</v>
      </c>
      <c r="R41" s="11">
        <v>0</v>
      </c>
      <c r="S41" s="68" t="s">
        <v>38</v>
      </c>
      <c r="T41" s="11">
        <v>0</v>
      </c>
      <c r="U41" s="68" t="s">
        <v>38</v>
      </c>
    </row>
    <row r="42" spans="1:21" ht="13.15" customHeight="1" x14ac:dyDescent="0.3">
      <c r="A42" s="8" t="s">
        <v>28</v>
      </c>
      <c r="B42" s="9">
        <v>0</v>
      </c>
      <c r="C42" s="66" t="s">
        <v>38</v>
      </c>
      <c r="D42" s="9">
        <v>0</v>
      </c>
      <c r="E42" s="71" t="s">
        <v>38</v>
      </c>
      <c r="F42" s="9">
        <v>0</v>
      </c>
      <c r="G42" s="66" t="s">
        <v>38</v>
      </c>
      <c r="H42" s="58">
        <v>0</v>
      </c>
      <c r="I42" s="66" t="s">
        <v>38</v>
      </c>
      <c r="J42" s="58">
        <v>0</v>
      </c>
      <c r="K42" s="71" t="s">
        <v>38</v>
      </c>
      <c r="L42" s="9">
        <v>0</v>
      </c>
      <c r="M42" s="66" t="s">
        <v>38</v>
      </c>
      <c r="N42" s="9">
        <v>0</v>
      </c>
      <c r="O42" s="66" t="s">
        <v>38</v>
      </c>
      <c r="P42" s="9">
        <v>0</v>
      </c>
      <c r="Q42" s="66" t="s">
        <v>38</v>
      </c>
      <c r="R42" s="9">
        <v>0</v>
      </c>
      <c r="S42" s="66" t="s">
        <v>38</v>
      </c>
      <c r="T42" s="9">
        <v>0</v>
      </c>
      <c r="U42" s="66" t="s">
        <v>38</v>
      </c>
    </row>
    <row r="43" spans="1:21" ht="13.15" customHeight="1" x14ac:dyDescent="0.3">
      <c r="A43" s="14" t="s">
        <v>29</v>
      </c>
      <c r="B43" s="10">
        <v>739641</v>
      </c>
      <c r="C43" s="67">
        <v>68.7</v>
      </c>
      <c r="D43" s="10">
        <v>120705</v>
      </c>
      <c r="E43" s="67">
        <v>78.2</v>
      </c>
      <c r="F43" s="10">
        <v>112253</v>
      </c>
      <c r="G43" s="67">
        <v>62.2</v>
      </c>
      <c r="H43" s="10">
        <v>116503</v>
      </c>
      <c r="I43" s="67">
        <v>60.5</v>
      </c>
      <c r="J43" s="10">
        <v>128244</v>
      </c>
      <c r="K43" s="67">
        <v>65.8</v>
      </c>
      <c r="L43" s="10">
        <v>129585</v>
      </c>
      <c r="M43" s="67">
        <v>72.3</v>
      </c>
      <c r="N43" s="10">
        <v>69147</v>
      </c>
      <c r="O43" s="67">
        <v>72.5</v>
      </c>
      <c r="P43" s="10">
        <v>32469</v>
      </c>
      <c r="Q43" s="67">
        <v>78.2</v>
      </c>
      <c r="R43" s="10">
        <v>19594</v>
      </c>
      <c r="S43" s="67">
        <v>79.099999999999994</v>
      </c>
      <c r="T43" s="10">
        <v>11141</v>
      </c>
      <c r="U43" s="67">
        <v>82.4</v>
      </c>
    </row>
    <row r="44" spans="1:21" ht="13.15" customHeight="1" x14ac:dyDescent="0.3">
      <c r="A44" t="s">
        <v>30</v>
      </c>
      <c r="B44" s="10">
        <v>277469</v>
      </c>
      <c r="C44" s="67">
        <v>25.8</v>
      </c>
      <c r="D44" s="10">
        <v>29034</v>
      </c>
      <c r="E44" s="67">
        <v>18.8</v>
      </c>
      <c r="F44" s="10">
        <v>44284</v>
      </c>
      <c r="G44" s="67">
        <v>24.5</v>
      </c>
      <c r="H44" s="10">
        <v>59723</v>
      </c>
      <c r="I44" s="67">
        <v>31</v>
      </c>
      <c r="J44" s="10">
        <v>59621</v>
      </c>
      <c r="K44" s="67">
        <v>30.6</v>
      </c>
      <c r="L44" s="10">
        <v>45774</v>
      </c>
      <c r="M44" s="67">
        <v>25.5</v>
      </c>
      <c r="N44" s="10">
        <v>24700</v>
      </c>
      <c r="O44" s="67">
        <v>25.9</v>
      </c>
      <c r="P44" s="10">
        <v>8362</v>
      </c>
      <c r="Q44" s="67">
        <v>20.100000000000001</v>
      </c>
      <c r="R44" s="10">
        <v>4331</v>
      </c>
      <c r="S44" s="67">
        <v>17.5</v>
      </c>
      <c r="T44" s="10">
        <v>1640</v>
      </c>
      <c r="U44" s="67">
        <v>12.1</v>
      </c>
    </row>
    <row r="45" spans="1:21" ht="13.15" customHeight="1" x14ac:dyDescent="0.3">
      <c r="A45" t="s">
        <v>117</v>
      </c>
      <c r="B45" s="10">
        <v>59620</v>
      </c>
      <c r="C45" s="67">
        <v>5.5</v>
      </c>
      <c r="D45" s="10">
        <v>4619</v>
      </c>
      <c r="E45" s="67">
        <v>3</v>
      </c>
      <c r="F45" s="10">
        <v>23954</v>
      </c>
      <c r="G45" s="67">
        <v>13.3</v>
      </c>
      <c r="H45" s="10">
        <v>16222</v>
      </c>
      <c r="I45" s="67">
        <v>8.4</v>
      </c>
      <c r="J45" s="10">
        <v>7182</v>
      </c>
      <c r="K45" s="67">
        <v>3.7</v>
      </c>
      <c r="L45" s="10">
        <v>3890</v>
      </c>
      <c r="M45" s="67">
        <v>2.2000000000000002</v>
      </c>
      <c r="N45" s="10">
        <v>1465</v>
      </c>
      <c r="O45" s="67">
        <v>1.5</v>
      </c>
      <c r="P45" s="10">
        <v>687</v>
      </c>
      <c r="Q45" s="67">
        <v>1.7</v>
      </c>
      <c r="R45" s="10">
        <v>861</v>
      </c>
      <c r="S45" s="67">
        <v>3.5</v>
      </c>
      <c r="T45" s="10">
        <v>740</v>
      </c>
      <c r="U45" s="67">
        <v>5.5</v>
      </c>
    </row>
    <row r="46" spans="1:21" ht="13.15" customHeight="1" x14ac:dyDescent="0.3">
      <c r="B46" s="11">
        <v>0</v>
      </c>
      <c r="C46" s="68" t="s">
        <v>38</v>
      </c>
      <c r="D46" s="11">
        <v>0</v>
      </c>
      <c r="E46" s="73" t="s">
        <v>38</v>
      </c>
      <c r="F46" s="11">
        <v>0</v>
      </c>
      <c r="G46" s="68" t="s">
        <v>38</v>
      </c>
      <c r="H46" s="59">
        <v>0</v>
      </c>
      <c r="I46" s="68" t="s">
        <v>38</v>
      </c>
      <c r="J46" s="59">
        <v>0</v>
      </c>
      <c r="K46" s="73" t="s">
        <v>38</v>
      </c>
      <c r="L46" s="11">
        <v>0</v>
      </c>
      <c r="M46" s="68" t="s">
        <v>38</v>
      </c>
      <c r="N46" s="11">
        <v>0</v>
      </c>
      <c r="O46" s="68" t="s">
        <v>38</v>
      </c>
      <c r="P46" s="11">
        <v>0</v>
      </c>
      <c r="Q46" s="68" t="s">
        <v>38</v>
      </c>
      <c r="R46" s="11">
        <v>0</v>
      </c>
      <c r="S46" s="68" t="s">
        <v>38</v>
      </c>
      <c r="T46" s="11">
        <v>0</v>
      </c>
      <c r="U46" s="68" t="s">
        <v>38</v>
      </c>
    </row>
    <row r="47" spans="1:21" ht="13.15" customHeight="1" x14ac:dyDescent="0.3">
      <c r="A47" s="8" t="s">
        <v>21</v>
      </c>
      <c r="B47" s="9">
        <v>0</v>
      </c>
      <c r="C47" s="66" t="s">
        <v>38</v>
      </c>
      <c r="D47" s="9">
        <v>0</v>
      </c>
      <c r="E47" s="71" t="s">
        <v>38</v>
      </c>
      <c r="F47" s="9">
        <v>0</v>
      </c>
      <c r="G47" s="66" t="s">
        <v>38</v>
      </c>
      <c r="H47" s="58">
        <v>0</v>
      </c>
      <c r="I47" s="66" t="s">
        <v>38</v>
      </c>
      <c r="J47" s="58">
        <v>0</v>
      </c>
      <c r="K47" s="71" t="s">
        <v>38</v>
      </c>
      <c r="L47" s="9">
        <v>0</v>
      </c>
      <c r="M47" s="66" t="s">
        <v>38</v>
      </c>
      <c r="N47" s="9">
        <v>0</v>
      </c>
      <c r="O47" s="66" t="s">
        <v>38</v>
      </c>
      <c r="P47" s="9">
        <v>0</v>
      </c>
      <c r="Q47" s="66" t="s">
        <v>38</v>
      </c>
      <c r="R47" s="9">
        <v>0</v>
      </c>
      <c r="S47" s="66" t="s">
        <v>38</v>
      </c>
      <c r="T47" s="9">
        <v>0</v>
      </c>
      <c r="U47" s="66" t="s">
        <v>38</v>
      </c>
    </row>
    <row r="48" spans="1:21" ht="13.15" customHeight="1" x14ac:dyDescent="0.3">
      <c r="A48" t="s">
        <v>31</v>
      </c>
      <c r="B48" s="10">
        <v>163861</v>
      </c>
      <c r="C48" s="67">
        <v>15.2</v>
      </c>
      <c r="D48" s="10">
        <v>34434</v>
      </c>
      <c r="E48" s="67">
        <v>22.3</v>
      </c>
      <c r="F48" s="10">
        <v>32332</v>
      </c>
      <c r="G48" s="67">
        <v>17.899999999999999</v>
      </c>
      <c r="H48" s="10">
        <v>16741</v>
      </c>
      <c r="I48" s="67">
        <v>8.6999999999999993</v>
      </c>
      <c r="J48" s="10">
        <v>17730</v>
      </c>
      <c r="K48" s="67">
        <v>9.1</v>
      </c>
      <c r="L48" s="10">
        <v>17968</v>
      </c>
      <c r="M48" s="67">
        <v>10</v>
      </c>
      <c r="N48" s="10">
        <v>16032</v>
      </c>
      <c r="O48" s="67">
        <v>16.8</v>
      </c>
      <c r="P48" s="10">
        <v>11565</v>
      </c>
      <c r="Q48" s="67">
        <v>27.9</v>
      </c>
      <c r="R48" s="10">
        <v>10249</v>
      </c>
      <c r="S48" s="67">
        <v>41.3</v>
      </c>
      <c r="T48" s="10">
        <v>6810</v>
      </c>
      <c r="U48" s="67">
        <v>50.4</v>
      </c>
    </row>
    <row r="49" spans="1:21" ht="13.15" customHeight="1" x14ac:dyDescent="0.3">
      <c r="A49" t="s">
        <v>32</v>
      </c>
      <c r="B49" s="10">
        <v>410264</v>
      </c>
      <c r="C49" s="67">
        <v>38.1</v>
      </c>
      <c r="D49" s="10">
        <v>7</v>
      </c>
      <c r="E49" s="67">
        <v>0</v>
      </c>
      <c r="F49" s="10">
        <v>92371</v>
      </c>
      <c r="G49" s="67">
        <v>51.2</v>
      </c>
      <c r="H49" s="10">
        <v>77261</v>
      </c>
      <c r="I49" s="67">
        <v>40.1</v>
      </c>
      <c r="J49" s="10">
        <v>78750</v>
      </c>
      <c r="K49" s="67">
        <v>40.4</v>
      </c>
      <c r="L49" s="10">
        <v>87388</v>
      </c>
      <c r="M49" s="67">
        <v>48.8</v>
      </c>
      <c r="N49" s="10">
        <v>44144</v>
      </c>
      <c r="O49" s="67">
        <v>46.3</v>
      </c>
      <c r="P49" s="10">
        <v>17135</v>
      </c>
      <c r="Q49" s="67">
        <v>41.3</v>
      </c>
      <c r="R49" s="10">
        <v>8915</v>
      </c>
      <c r="S49" s="67">
        <v>36</v>
      </c>
      <c r="T49" s="10">
        <v>4293</v>
      </c>
      <c r="U49" s="67">
        <v>31.8</v>
      </c>
    </row>
    <row r="50" spans="1:21" ht="13.15" customHeight="1" x14ac:dyDescent="0.3">
      <c r="A50" t="s">
        <v>155</v>
      </c>
      <c r="B50" s="10">
        <v>137145</v>
      </c>
      <c r="C50" s="67">
        <v>12.7</v>
      </c>
      <c r="D50" s="10">
        <v>0</v>
      </c>
      <c r="E50" s="67">
        <v>0</v>
      </c>
      <c r="F50" s="10">
        <v>26889</v>
      </c>
      <c r="G50" s="67">
        <v>14.9</v>
      </c>
      <c r="H50" s="10">
        <v>31036</v>
      </c>
      <c r="I50" s="67">
        <v>16.100000000000001</v>
      </c>
      <c r="J50" s="10">
        <v>26457</v>
      </c>
      <c r="K50" s="67">
        <v>13.6</v>
      </c>
      <c r="L50" s="10">
        <v>29710</v>
      </c>
      <c r="M50" s="67">
        <v>16.600000000000001</v>
      </c>
      <c r="N50" s="10">
        <v>15313</v>
      </c>
      <c r="O50" s="67">
        <v>16.100000000000001</v>
      </c>
      <c r="P50" s="10">
        <v>4908</v>
      </c>
      <c r="Q50" s="67">
        <v>11.8</v>
      </c>
      <c r="R50" s="10">
        <v>1980</v>
      </c>
      <c r="S50" s="67">
        <v>8</v>
      </c>
      <c r="T50" s="10">
        <v>852</v>
      </c>
      <c r="U50" s="67">
        <v>6.3</v>
      </c>
    </row>
    <row r="51" spans="1:21" ht="13.15" customHeight="1" x14ac:dyDescent="0.3">
      <c r="A51" t="s">
        <v>162</v>
      </c>
      <c r="B51" s="10">
        <v>222579</v>
      </c>
      <c r="C51" s="67">
        <v>20.7</v>
      </c>
      <c r="D51" s="10">
        <v>0</v>
      </c>
      <c r="E51" s="67">
        <v>0</v>
      </c>
      <c r="F51" s="10">
        <v>20159</v>
      </c>
      <c r="G51" s="67">
        <v>11.2</v>
      </c>
      <c r="H51" s="10">
        <v>61532</v>
      </c>
      <c r="I51" s="67">
        <v>32</v>
      </c>
      <c r="J51" s="10">
        <v>68725</v>
      </c>
      <c r="K51" s="67">
        <v>35.200000000000003</v>
      </c>
      <c r="L51" s="10">
        <v>42536</v>
      </c>
      <c r="M51" s="67">
        <v>23.7</v>
      </c>
      <c r="N51" s="10">
        <v>18823</v>
      </c>
      <c r="O51" s="67">
        <v>19.7</v>
      </c>
      <c r="P51" s="10">
        <v>6845</v>
      </c>
      <c r="Q51" s="67">
        <v>16.5</v>
      </c>
      <c r="R51" s="10">
        <v>2759</v>
      </c>
      <c r="S51" s="67">
        <v>11.1</v>
      </c>
      <c r="T51" s="10">
        <v>1200</v>
      </c>
      <c r="U51" s="67">
        <v>8.9</v>
      </c>
    </row>
    <row r="52" spans="1:21" ht="13.15" customHeight="1" x14ac:dyDescent="0.3">
      <c r="A52" t="s">
        <v>174</v>
      </c>
      <c r="B52" s="10">
        <v>142881</v>
      </c>
      <c r="C52" s="67">
        <v>13.3</v>
      </c>
      <c r="D52" s="10">
        <v>119917</v>
      </c>
      <c r="E52" s="67">
        <v>77.7</v>
      </c>
      <c r="F52" s="10">
        <v>8740</v>
      </c>
      <c r="G52" s="67">
        <v>4.8</v>
      </c>
      <c r="H52" s="10">
        <v>5878</v>
      </c>
      <c r="I52" s="67">
        <v>3.1</v>
      </c>
      <c r="J52" s="10">
        <v>3385</v>
      </c>
      <c r="K52" s="67">
        <v>1.7</v>
      </c>
      <c r="L52" s="10">
        <v>1647</v>
      </c>
      <c r="M52" s="67">
        <v>0.9</v>
      </c>
      <c r="N52" s="10">
        <v>1000</v>
      </c>
      <c r="O52" s="67">
        <v>1</v>
      </c>
      <c r="P52" s="10">
        <v>1065</v>
      </c>
      <c r="Q52" s="67">
        <v>2.6</v>
      </c>
      <c r="R52" s="10">
        <v>883</v>
      </c>
      <c r="S52" s="67">
        <v>3.6</v>
      </c>
      <c r="T52" s="10">
        <v>366</v>
      </c>
      <c r="U52" s="67">
        <v>2.7</v>
      </c>
    </row>
    <row r="53" spans="1:21" ht="13.15" customHeight="1" x14ac:dyDescent="0.3">
      <c r="B53" s="10"/>
      <c r="C53" s="67"/>
      <c r="D53" s="10"/>
      <c r="E53" s="67"/>
      <c r="F53" s="10"/>
      <c r="G53" s="67"/>
      <c r="H53" s="10"/>
      <c r="I53" s="67"/>
      <c r="J53" s="10"/>
      <c r="K53" s="67"/>
      <c r="L53" s="10"/>
      <c r="M53" s="67"/>
      <c r="N53" s="10"/>
      <c r="O53" s="67"/>
      <c r="P53" s="10"/>
      <c r="Q53" s="67"/>
      <c r="R53" s="10"/>
      <c r="S53" s="67"/>
      <c r="T53" s="10"/>
      <c r="U53" s="67"/>
    </row>
    <row r="54" spans="1:21" ht="14.25" thickBot="1" x14ac:dyDescent="0.35">
      <c r="A54" s="12"/>
      <c r="B54" s="13"/>
      <c r="C54" s="69"/>
      <c r="D54" s="13"/>
      <c r="E54" s="60"/>
      <c r="F54" s="13"/>
      <c r="G54" s="75"/>
      <c r="H54" s="61"/>
      <c r="I54" s="75"/>
      <c r="J54" s="61"/>
      <c r="K54" s="69"/>
      <c r="L54" s="13"/>
      <c r="M54" s="69"/>
      <c r="N54" s="13"/>
      <c r="O54" s="86"/>
      <c r="P54" s="13"/>
      <c r="Q54" s="86"/>
      <c r="R54" s="13"/>
      <c r="S54" s="86"/>
      <c r="T54" s="13"/>
      <c r="U54" s="86"/>
    </row>
    <row r="55" spans="1:21" ht="14.25" thickTop="1" x14ac:dyDescent="0.3"/>
  </sheetData>
  <mergeCells count="11">
    <mergeCell ref="T6:U6"/>
    <mergeCell ref="J6:K6"/>
    <mergeCell ref="L6:M6"/>
    <mergeCell ref="N6:O6"/>
    <mergeCell ref="P6:Q6"/>
    <mergeCell ref="R6:S6"/>
    <mergeCell ref="A2:G2"/>
    <mergeCell ref="B6:C6"/>
    <mergeCell ref="D6:E6"/>
    <mergeCell ref="F6:G6"/>
    <mergeCell ref="H6:I6"/>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8"/>
  <sheetViews>
    <sheetView zoomScaleNormal="100" workbookViewId="0"/>
  </sheetViews>
  <sheetFormatPr defaultColWidth="9.33203125" defaultRowHeight="13.5" x14ac:dyDescent="0.3"/>
  <cols>
    <col min="1" max="1" width="36.5" customWidth="1"/>
    <col min="2" max="33" width="9.6640625" customWidth="1"/>
  </cols>
  <sheetData>
    <row r="1" spans="1:31" ht="27.6" customHeight="1" x14ac:dyDescent="0.3">
      <c r="A1" s="42" t="s">
        <v>108</v>
      </c>
    </row>
    <row r="2" spans="1:31" ht="22.5" customHeight="1" x14ac:dyDescent="0.3">
      <c r="A2" s="188" t="s">
        <v>178</v>
      </c>
      <c r="B2" s="188"/>
      <c r="C2" s="188"/>
      <c r="D2" s="188"/>
      <c r="E2" s="188"/>
      <c r="F2" s="188"/>
      <c r="G2" s="188"/>
      <c r="H2" s="80"/>
      <c r="I2" s="80"/>
      <c r="J2" s="80"/>
      <c r="K2" s="80"/>
      <c r="L2" s="80"/>
      <c r="M2" s="80"/>
      <c r="N2" s="80"/>
      <c r="O2" s="80"/>
    </row>
    <row r="3" spans="1:31" x14ac:dyDescent="0.3">
      <c r="A3" s="80"/>
      <c r="B3" s="80"/>
      <c r="C3" s="80"/>
      <c r="D3" s="80"/>
      <c r="E3" s="80"/>
      <c r="F3" s="80"/>
      <c r="G3" s="80"/>
      <c r="H3" s="80"/>
      <c r="I3" s="80"/>
      <c r="J3" s="80"/>
      <c r="K3" s="80"/>
      <c r="L3" s="80"/>
      <c r="M3" s="80"/>
      <c r="N3" s="80"/>
      <c r="O3" s="80"/>
    </row>
    <row r="5" spans="1:31" x14ac:dyDescent="0.3">
      <c r="A5" s="80"/>
      <c r="B5" s="80"/>
      <c r="C5" s="80"/>
      <c r="D5" s="80"/>
      <c r="E5" s="80"/>
      <c r="F5" s="80"/>
      <c r="G5" s="80"/>
      <c r="H5" s="80"/>
      <c r="I5" s="80"/>
      <c r="J5" s="80"/>
      <c r="K5" s="80"/>
      <c r="L5" s="80"/>
      <c r="M5" s="80"/>
      <c r="N5" s="80"/>
      <c r="O5" s="80"/>
    </row>
    <row r="6" spans="1:31" ht="28.5" customHeight="1" thickBot="1" x14ac:dyDescent="0.35">
      <c r="A6" s="182" t="s">
        <v>95</v>
      </c>
      <c r="B6" s="183"/>
      <c r="C6" s="183"/>
      <c r="D6" s="183"/>
    </row>
    <row r="7" spans="1:31" ht="18" customHeight="1" x14ac:dyDescent="0.3">
      <c r="A7" s="1"/>
      <c r="B7" s="199" t="s">
        <v>0</v>
      </c>
      <c r="C7" s="186"/>
      <c r="D7" s="204">
        <v>43891</v>
      </c>
      <c r="E7" s="187"/>
      <c r="F7" s="203">
        <v>43922</v>
      </c>
      <c r="G7" s="186"/>
      <c r="H7" s="203">
        <v>43952</v>
      </c>
      <c r="I7" s="186"/>
      <c r="J7" s="203">
        <v>43983</v>
      </c>
      <c r="K7" s="186"/>
      <c r="L7" s="203">
        <v>44013</v>
      </c>
      <c r="M7" s="186"/>
      <c r="N7" s="203">
        <v>44044</v>
      </c>
      <c r="O7" s="186"/>
      <c r="P7" s="203">
        <v>44075</v>
      </c>
      <c r="Q7" s="186"/>
      <c r="R7" s="203">
        <v>44105</v>
      </c>
      <c r="S7" s="186"/>
      <c r="T7" s="203">
        <v>44136</v>
      </c>
      <c r="U7" s="186"/>
      <c r="V7" s="203">
        <v>44166</v>
      </c>
      <c r="W7" s="186"/>
      <c r="X7" s="203">
        <v>44197</v>
      </c>
      <c r="Y7" s="186"/>
      <c r="Z7" s="203">
        <v>44228</v>
      </c>
      <c r="AA7" s="186"/>
      <c r="AB7" s="203">
        <v>44256</v>
      </c>
      <c r="AC7" s="186"/>
      <c r="AD7" s="203">
        <v>44287</v>
      </c>
      <c r="AE7" s="200"/>
    </row>
    <row r="8" spans="1:31" ht="15" customHeight="1" x14ac:dyDescent="0.3">
      <c r="A8" s="2"/>
      <c r="B8" s="3" t="s">
        <v>3</v>
      </c>
      <c r="C8" s="3" t="s">
        <v>4</v>
      </c>
      <c r="D8" s="4" t="s">
        <v>3</v>
      </c>
      <c r="E8" s="5" t="s">
        <v>4</v>
      </c>
      <c r="F8" s="3" t="s">
        <v>3</v>
      </c>
      <c r="G8" s="5" t="s">
        <v>4</v>
      </c>
      <c r="H8" s="3" t="s">
        <v>3</v>
      </c>
      <c r="I8" s="5" t="s">
        <v>4</v>
      </c>
      <c r="J8" s="3" t="s">
        <v>3</v>
      </c>
      <c r="K8" s="5" t="s">
        <v>4</v>
      </c>
      <c r="L8" s="3" t="s">
        <v>3</v>
      </c>
      <c r="M8" s="5" t="s">
        <v>4</v>
      </c>
      <c r="N8" s="3" t="s">
        <v>3</v>
      </c>
      <c r="O8" s="5" t="s">
        <v>4</v>
      </c>
      <c r="P8" s="3" t="s">
        <v>3</v>
      </c>
      <c r="Q8" s="5" t="s">
        <v>4</v>
      </c>
      <c r="R8" s="3" t="s">
        <v>3</v>
      </c>
      <c r="S8" s="5" t="s">
        <v>4</v>
      </c>
      <c r="T8" s="3" t="s">
        <v>3</v>
      </c>
      <c r="U8" s="5" t="s">
        <v>4</v>
      </c>
      <c r="V8" s="3" t="s">
        <v>3</v>
      </c>
      <c r="W8" s="5" t="s">
        <v>4</v>
      </c>
      <c r="X8" s="3" t="s">
        <v>3</v>
      </c>
      <c r="Y8" s="5" t="s">
        <v>4</v>
      </c>
      <c r="Z8" s="3" t="s">
        <v>3</v>
      </c>
      <c r="AA8" s="5" t="s">
        <v>4</v>
      </c>
      <c r="AB8" s="3" t="s">
        <v>3</v>
      </c>
      <c r="AC8" s="5" t="s">
        <v>4</v>
      </c>
      <c r="AD8" s="3" t="s">
        <v>3</v>
      </c>
      <c r="AE8" s="109" t="s">
        <v>4</v>
      </c>
    </row>
    <row r="9" spans="1:31" ht="13.15" customHeight="1" x14ac:dyDescent="0.3">
      <c r="A9" s="6" t="s">
        <v>96</v>
      </c>
      <c r="B9" s="7">
        <v>1076730</v>
      </c>
      <c r="C9" s="115">
        <v>100</v>
      </c>
      <c r="D9" s="7">
        <v>5185</v>
      </c>
      <c r="E9" s="115">
        <v>100</v>
      </c>
      <c r="F9" s="7">
        <v>16890</v>
      </c>
      <c r="G9" s="115">
        <v>100</v>
      </c>
      <c r="H9" s="7">
        <v>16876</v>
      </c>
      <c r="I9" s="115">
        <v>100</v>
      </c>
      <c r="J9" s="7">
        <v>29673</v>
      </c>
      <c r="K9" s="115">
        <v>100</v>
      </c>
      <c r="L9" s="7">
        <v>8126</v>
      </c>
      <c r="M9" s="115">
        <v>100</v>
      </c>
      <c r="N9" s="114">
        <v>7246</v>
      </c>
      <c r="O9" s="115">
        <v>100</v>
      </c>
      <c r="P9" s="7">
        <v>9894</v>
      </c>
      <c r="Q9" s="115">
        <v>100</v>
      </c>
      <c r="R9" s="114">
        <v>39098</v>
      </c>
      <c r="S9" s="54">
        <v>100</v>
      </c>
      <c r="T9" s="7">
        <v>133504</v>
      </c>
      <c r="U9" s="115">
        <v>100</v>
      </c>
      <c r="V9" s="7">
        <v>189812</v>
      </c>
      <c r="W9" s="128">
        <v>100</v>
      </c>
      <c r="X9" s="54">
        <v>115562</v>
      </c>
      <c r="Y9" s="115">
        <v>100</v>
      </c>
      <c r="Z9" s="7">
        <v>91691</v>
      </c>
      <c r="AA9" s="128">
        <v>100</v>
      </c>
      <c r="AB9" s="54">
        <v>150949</v>
      </c>
      <c r="AC9" s="128">
        <v>100</v>
      </c>
      <c r="AD9" s="54">
        <v>162678</v>
      </c>
      <c r="AE9" s="128">
        <v>100</v>
      </c>
    </row>
    <row r="10" spans="1:31" ht="13.15" customHeight="1" x14ac:dyDescent="0.3">
      <c r="A10" s="6"/>
      <c r="B10" s="18">
        <v>0</v>
      </c>
      <c r="C10" s="65" t="s">
        <v>38</v>
      </c>
      <c r="D10" s="18">
        <v>0</v>
      </c>
      <c r="E10" s="70" t="s">
        <v>38</v>
      </c>
      <c r="F10" s="18">
        <v>0</v>
      </c>
      <c r="G10" s="65" t="s">
        <v>38</v>
      </c>
      <c r="H10" s="57">
        <v>0</v>
      </c>
      <c r="I10" s="65" t="s">
        <v>38</v>
      </c>
      <c r="J10" s="57">
        <v>0</v>
      </c>
      <c r="K10" s="65" t="s">
        <v>38</v>
      </c>
      <c r="L10" s="57">
        <v>0</v>
      </c>
      <c r="M10" s="70" t="s">
        <v>38</v>
      </c>
      <c r="N10" s="116">
        <v>0</v>
      </c>
      <c r="O10" s="111" t="s">
        <v>38</v>
      </c>
      <c r="P10" s="57">
        <v>0</v>
      </c>
      <c r="Q10" s="70" t="s">
        <v>38</v>
      </c>
      <c r="R10" s="116">
        <v>0</v>
      </c>
      <c r="S10" s="111" t="s">
        <v>38</v>
      </c>
      <c r="T10" s="57">
        <v>0</v>
      </c>
      <c r="U10" s="70" t="s">
        <v>38</v>
      </c>
      <c r="V10" s="116">
        <v>0</v>
      </c>
      <c r="W10" s="111" t="s">
        <v>38</v>
      </c>
      <c r="X10" s="57">
        <v>0</v>
      </c>
      <c r="Y10" s="111" t="s">
        <v>38</v>
      </c>
      <c r="Z10" s="57">
        <v>0</v>
      </c>
      <c r="AA10" s="111" t="s">
        <v>38</v>
      </c>
      <c r="AB10" s="57">
        <v>0</v>
      </c>
      <c r="AC10" s="111" t="s">
        <v>38</v>
      </c>
      <c r="AD10" s="57">
        <v>0</v>
      </c>
      <c r="AE10" s="111" t="s">
        <v>38</v>
      </c>
    </row>
    <row r="11" spans="1:31" ht="13.15" customHeight="1" x14ac:dyDescent="0.3">
      <c r="A11" s="8" t="s">
        <v>27</v>
      </c>
      <c r="B11" s="9">
        <v>0</v>
      </c>
      <c r="C11" s="66" t="s">
        <v>38</v>
      </c>
      <c r="D11" s="9">
        <v>0</v>
      </c>
      <c r="E11" s="71" t="s">
        <v>38</v>
      </c>
      <c r="F11" s="9">
        <v>0</v>
      </c>
      <c r="G11" s="66" t="s">
        <v>38</v>
      </c>
      <c r="H11" s="58">
        <v>0</v>
      </c>
      <c r="I11" s="66" t="s">
        <v>38</v>
      </c>
      <c r="J11" s="58">
        <v>0</v>
      </c>
      <c r="K11" s="66" t="s">
        <v>38</v>
      </c>
      <c r="L11" s="58">
        <v>0</v>
      </c>
      <c r="M11" s="71" t="s">
        <v>38</v>
      </c>
      <c r="N11" s="120">
        <v>0</v>
      </c>
      <c r="O11" s="71" t="s">
        <v>38</v>
      </c>
      <c r="P11" s="120">
        <v>0</v>
      </c>
      <c r="Q11" s="71" t="s">
        <v>38</v>
      </c>
      <c r="R11" s="120">
        <v>0</v>
      </c>
      <c r="S11" s="112" t="s">
        <v>38</v>
      </c>
      <c r="T11" s="58">
        <v>0</v>
      </c>
      <c r="U11" s="112" t="s">
        <v>38</v>
      </c>
      <c r="V11" s="58">
        <v>0</v>
      </c>
      <c r="W11" s="112" t="s">
        <v>38</v>
      </c>
      <c r="X11" s="58">
        <v>0</v>
      </c>
      <c r="Y11" s="112" t="s">
        <v>38</v>
      </c>
      <c r="Z11" s="58">
        <v>0</v>
      </c>
      <c r="AA11" s="112" t="s">
        <v>38</v>
      </c>
      <c r="AB11" s="58">
        <v>0</v>
      </c>
      <c r="AC11" s="112" t="s">
        <v>38</v>
      </c>
      <c r="AD11" s="58">
        <v>0</v>
      </c>
      <c r="AE11" s="112" t="s">
        <v>38</v>
      </c>
    </row>
    <row r="12" spans="1:31" ht="13.15" customHeight="1" x14ac:dyDescent="0.3">
      <c r="A12" t="s">
        <v>6</v>
      </c>
      <c r="B12" s="7">
        <v>676499</v>
      </c>
      <c r="C12" s="98">
        <v>62.8</v>
      </c>
      <c r="D12" s="7">
        <v>2362</v>
      </c>
      <c r="E12" s="87">
        <v>45.6</v>
      </c>
      <c r="F12" s="7">
        <v>7954</v>
      </c>
      <c r="G12" s="87">
        <v>47.1</v>
      </c>
      <c r="H12" s="7">
        <v>10082</v>
      </c>
      <c r="I12" s="87">
        <v>59.7</v>
      </c>
      <c r="J12" s="7">
        <v>20362</v>
      </c>
      <c r="K12" s="87">
        <v>68.599999999999994</v>
      </c>
      <c r="L12" s="7">
        <v>5459</v>
      </c>
      <c r="M12" s="87">
        <v>67.2</v>
      </c>
      <c r="N12" s="7">
        <v>4917</v>
      </c>
      <c r="O12" s="87">
        <v>67.900000000000006</v>
      </c>
      <c r="P12" s="7">
        <v>6570</v>
      </c>
      <c r="Q12" s="87">
        <v>66.400000000000006</v>
      </c>
      <c r="R12" s="7">
        <v>26719</v>
      </c>
      <c r="S12" s="87">
        <v>68.3</v>
      </c>
      <c r="T12" s="7">
        <v>87967</v>
      </c>
      <c r="U12" s="87">
        <v>65.900000000000006</v>
      </c>
      <c r="V12" s="7">
        <v>121154</v>
      </c>
      <c r="W12" s="118">
        <v>63.8</v>
      </c>
      <c r="X12" s="54">
        <v>72117</v>
      </c>
      <c r="Y12" s="118">
        <v>62.4</v>
      </c>
      <c r="Z12" s="54">
        <v>58087</v>
      </c>
      <c r="AA12" s="118">
        <v>63.4</v>
      </c>
      <c r="AB12" s="54">
        <v>94726</v>
      </c>
      <c r="AC12" s="118">
        <v>62.8</v>
      </c>
      <c r="AD12" s="54">
        <v>99813</v>
      </c>
      <c r="AE12" s="118">
        <v>61.4</v>
      </c>
    </row>
    <row r="13" spans="1:31" ht="13.15" customHeight="1" x14ac:dyDescent="0.3">
      <c r="A13" t="s">
        <v>7</v>
      </c>
      <c r="B13" s="7">
        <v>52608</v>
      </c>
      <c r="C13" s="98">
        <v>4.9000000000000004</v>
      </c>
      <c r="D13" s="7">
        <v>53</v>
      </c>
      <c r="E13" s="87">
        <v>1</v>
      </c>
      <c r="F13" s="7">
        <v>179</v>
      </c>
      <c r="G13" s="87">
        <v>1.1000000000000001</v>
      </c>
      <c r="H13" s="7">
        <v>251</v>
      </c>
      <c r="I13" s="87">
        <v>1.5</v>
      </c>
      <c r="J13" s="7">
        <v>1278</v>
      </c>
      <c r="K13" s="87">
        <v>4.3</v>
      </c>
      <c r="L13" s="7">
        <v>485</v>
      </c>
      <c r="M13" s="87">
        <v>6</v>
      </c>
      <c r="N13" s="7">
        <v>443</v>
      </c>
      <c r="O13" s="87">
        <v>6.1</v>
      </c>
      <c r="P13" s="7">
        <v>780</v>
      </c>
      <c r="Q13" s="87">
        <v>7.9</v>
      </c>
      <c r="R13" s="7">
        <v>2538</v>
      </c>
      <c r="S13" s="87">
        <v>6.5</v>
      </c>
      <c r="T13" s="7">
        <v>7050</v>
      </c>
      <c r="U13" s="87">
        <v>5.3</v>
      </c>
      <c r="V13" s="7">
        <v>8356</v>
      </c>
      <c r="W13" s="118">
        <v>4.4000000000000004</v>
      </c>
      <c r="X13" s="54">
        <v>5635</v>
      </c>
      <c r="Y13" s="87">
        <v>4.9000000000000004</v>
      </c>
      <c r="Z13" s="7">
        <v>4145</v>
      </c>
      <c r="AA13" s="118">
        <v>4.5</v>
      </c>
      <c r="AB13" s="54">
        <v>6947</v>
      </c>
      <c r="AC13" s="118">
        <v>4.5999999999999996</v>
      </c>
      <c r="AD13" s="54">
        <v>8619</v>
      </c>
      <c r="AE13" s="118">
        <v>5.3</v>
      </c>
    </row>
    <row r="14" spans="1:31" ht="13.15" customHeight="1" x14ac:dyDescent="0.3">
      <c r="A14" t="s">
        <v>8</v>
      </c>
      <c r="B14" s="7">
        <v>15609</v>
      </c>
      <c r="C14" s="98">
        <v>1.4</v>
      </c>
      <c r="D14" s="7">
        <v>32</v>
      </c>
      <c r="E14" s="87">
        <v>0.6</v>
      </c>
      <c r="F14" s="7">
        <v>146</v>
      </c>
      <c r="G14" s="87">
        <v>0.9</v>
      </c>
      <c r="H14" s="7">
        <v>224</v>
      </c>
      <c r="I14" s="87">
        <v>1.3</v>
      </c>
      <c r="J14" s="7">
        <v>406</v>
      </c>
      <c r="K14" s="87">
        <v>1.4</v>
      </c>
      <c r="L14" s="7">
        <v>121</v>
      </c>
      <c r="M14" s="87">
        <v>1.5</v>
      </c>
      <c r="N14" s="7">
        <v>115</v>
      </c>
      <c r="O14" s="87">
        <v>1.6</v>
      </c>
      <c r="P14" s="7">
        <v>125</v>
      </c>
      <c r="Q14" s="87">
        <v>1.3</v>
      </c>
      <c r="R14" s="7">
        <v>424</v>
      </c>
      <c r="S14" s="87">
        <v>1.1000000000000001</v>
      </c>
      <c r="T14" s="7">
        <v>1779</v>
      </c>
      <c r="U14" s="87">
        <v>1.3</v>
      </c>
      <c r="V14" s="7">
        <v>2967</v>
      </c>
      <c r="W14" s="118">
        <v>1.6</v>
      </c>
      <c r="X14" s="54">
        <v>1839</v>
      </c>
      <c r="Y14" s="87">
        <v>1.6</v>
      </c>
      <c r="Z14" s="7">
        <v>1414</v>
      </c>
      <c r="AA14" s="118">
        <v>1.5</v>
      </c>
      <c r="AB14" s="54">
        <v>2247</v>
      </c>
      <c r="AC14" s="118">
        <v>1.5</v>
      </c>
      <c r="AD14" s="54">
        <v>2323</v>
      </c>
      <c r="AE14" s="118">
        <v>1.4</v>
      </c>
    </row>
    <row r="15" spans="1:31" ht="13.15" customHeight="1" x14ac:dyDescent="0.3">
      <c r="A15" t="s">
        <v>9</v>
      </c>
      <c r="B15" s="7">
        <v>9190</v>
      </c>
      <c r="C15" s="98">
        <v>0.9</v>
      </c>
      <c r="D15" s="7">
        <v>60</v>
      </c>
      <c r="E15" s="87">
        <v>1.2</v>
      </c>
      <c r="F15" s="7">
        <v>179</v>
      </c>
      <c r="G15" s="87">
        <v>1.1000000000000001</v>
      </c>
      <c r="H15" s="7">
        <v>171</v>
      </c>
      <c r="I15" s="87">
        <v>1</v>
      </c>
      <c r="J15" s="7">
        <v>297</v>
      </c>
      <c r="K15" s="87">
        <v>1</v>
      </c>
      <c r="L15" s="7">
        <v>63</v>
      </c>
      <c r="M15" s="87">
        <v>0.8</v>
      </c>
      <c r="N15" s="7">
        <v>43</v>
      </c>
      <c r="O15" s="87">
        <v>0.6</v>
      </c>
      <c r="P15" s="7">
        <v>60</v>
      </c>
      <c r="Q15" s="87">
        <v>0.6</v>
      </c>
      <c r="R15" s="7">
        <v>253</v>
      </c>
      <c r="S15" s="87">
        <v>0.6</v>
      </c>
      <c r="T15" s="7">
        <v>1074</v>
      </c>
      <c r="U15" s="87">
        <v>0.8</v>
      </c>
      <c r="V15" s="7">
        <v>1682</v>
      </c>
      <c r="W15" s="118">
        <v>0.9</v>
      </c>
      <c r="X15" s="54">
        <v>1060</v>
      </c>
      <c r="Y15" s="87">
        <v>0.9</v>
      </c>
      <c r="Z15" s="7">
        <v>767</v>
      </c>
      <c r="AA15" s="118">
        <v>0.8</v>
      </c>
      <c r="AB15" s="54">
        <v>1303</v>
      </c>
      <c r="AC15" s="118">
        <v>0.9</v>
      </c>
      <c r="AD15" s="54">
        <v>1375</v>
      </c>
      <c r="AE15" s="118">
        <v>0.8</v>
      </c>
    </row>
    <row r="16" spans="1:31" ht="13.15" customHeight="1" x14ac:dyDescent="0.3">
      <c r="A16" t="s">
        <v>10</v>
      </c>
      <c r="B16" s="7">
        <v>5488</v>
      </c>
      <c r="C16" s="98">
        <v>0.5</v>
      </c>
      <c r="D16" s="7">
        <v>24</v>
      </c>
      <c r="E16" s="87">
        <v>0.5</v>
      </c>
      <c r="F16" s="7">
        <v>47</v>
      </c>
      <c r="G16" s="87">
        <v>0.3</v>
      </c>
      <c r="H16" s="7">
        <v>66</v>
      </c>
      <c r="I16" s="87">
        <v>0.4</v>
      </c>
      <c r="J16" s="7">
        <v>142</v>
      </c>
      <c r="K16" s="87">
        <v>0.5</v>
      </c>
      <c r="L16" s="7">
        <v>48</v>
      </c>
      <c r="M16" s="87">
        <v>0.6</v>
      </c>
      <c r="N16" s="7">
        <v>59</v>
      </c>
      <c r="O16" s="87">
        <v>0.8</v>
      </c>
      <c r="P16" s="7">
        <v>49</v>
      </c>
      <c r="Q16" s="87">
        <v>0.5</v>
      </c>
      <c r="R16" s="7">
        <v>173</v>
      </c>
      <c r="S16" s="87">
        <v>0.4</v>
      </c>
      <c r="T16" s="7">
        <v>677</v>
      </c>
      <c r="U16" s="87">
        <v>0.5</v>
      </c>
      <c r="V16" s="7">
        <v>1052</v>
      </c>
      <c r="W16" s="118">
        <v>0.6</v>
      </c>
      <c r="X16" s="54">
        <v>752</v>
      </c>
      <c r="Y16" s="87">
        <v>0.7</v>
      </c>
      <c r="Z16" s="7">
        <v>446</v>
      </c>
      <c r="AA16" s="118">
        <v>0.5</v>
      </c>
      <c r="AB16" s="54">
        <v>685</v>
      </c>
      <c r="AC16" s="118">
        <v>0.5</v>
      </c>
      <c r="AD16" s="54">
        <v>830</v>
      </c>
      <c r="AE16" s="118">
        <v>0.5</v>
      </c>
    </row>
    <row r="17" spans="1:31" ht="13.15" customHeight="1" x14ac:dyDescent="0.3">
      <c r="A17" t="s">
        <v>11</v>
      </c>
      <c r="B17" s="7">
        <v>14957</v>
      </c>
      <c r="C17" s="98">
        <v>1.4</v>
      </c>
      <c r="D17" s="7">
        <v>150</v>
      </c>
      <c r="E17" s="87">
        <v>2.9</v>
      </c>
      <c r="F17" s="7">
        <v>568</v>
      </c>
      <c r="G17" s="87">
        <v>3.4</v>
      </c>
      <c r="H17" s="7">
        <v>410</v>
      </c>
      <c r="I17" s="87">
        <v>2.4</v>
      </c>
      <c r="J17" s="7">
        <v>487</v>
      </c>
      <c r="K17" s="87">
        <v>1.6</v>
      </c>
      <c r="L17" s="7">
        <v>122</v>
      </c>
      <c r="M17" s="87">
        <v>1.5</v>
      </c>
      <c r="N17" s="7">
        <v>81</v>
      </c>
      <c r="O17" s="87">
        <v>1.1000000000000001</v>
      </c>
      <c r="P17" s="7">
        <v>123</v>
      </c>
      <c r="Q17" s="87">
        <v>1.2</v>
      </c>
      <c r="R17" s="7">
        <v>435</v>
      </c>
      <c r="S17" s="87">
        <v>1.1000000000000001</v>
      </c>
      <c r="T17" s="7">
        <v>1650</v>
      </c>
      <c r="U17" s="87">
        <v>1.2</v>
      </c>
      <c r="V17" s="7">
        <v>2757</v>
      </c>
      <c r="W17" s="118">
        <v>1.5</v>
      </c>
      <c r="X17" s="54">
        <v>1941</v>
      </c>
      <c r="Y17" s="87">
        <v>1.7</v>
      </c>
      <c r="Z17" s="7">
        <v>1276</v>
      </c>
      <c r="AA17" s="118">
        <v>1.4</v>
      </c>
      <c r="AB17" s="54">
        <v>1847</v>
      </c>
      <c r="AC17" s="118">
        <v>1.2</v>
      </c>
      <c r="AD17" s="54">
        <v>2060</v>
      </c>
      <c r="AE17" s="118">
        <v>1.3</v>
      </c>
    </row>
    <row r="18" spans="1:31" ht="13.15" customHeight="1" x14ac:dyDescent="0.3">
      <c r="A18" t="s">
        <v>12</v>
      </c>
      <c r="B18" s="7">
        <v>16271</v>
      </c>
      <c r="C18" s="98">
        <v>1.5</v>
      </c>
      <c r="D18" s="7">
        <v>185</v>
      </c>
      <c r="E18" s="87">
        <v>3.6</v>
      </c>
      <c r="F18" s="7">
        <v>409</v>
      </c>
      <c r="G18" s="87">
        <v>2.4</v>
      </c>
      <c r="H18" s="7">
        <v>240</v>
      </c>
      <c r="I18" s="87">
        <v>1.4</v>
      </c>
      <c r="J18" s="7">
        <v>451</v>
      </c>
      <c r="K18" s="87">
        <v>1.5</v>
      </c>
      <c r="L18" s="7">
        <v>144</v>
      </c>
      <c r="M18" s="87">
        <v>1.8</v>
      </c>
      <c r="N18" s="7">
        <v>126</v>
      </c>
      <c r="O18" s="87">
        <v>1.7</v>
      </c>
      <c r="P18" s="7">
        <v>109</v>
      </c>
      <c r="Q18" s="87">
        <v>1.1000000000000001</v>
      </c>
      <c r="R18" s="7">
        <v>422</v>
      </c>
      <c r="S18" s="87">
        <v>1.1000000000000001</v>
      </c>
      <c r="T18" s="7">
        <v>1827</v>
      </c>
      <c r="U18" s="87">
        <v>1.4</v>
      </c>
      <c r="V18" s="7">
        <v>3192</v>
      </c>
      <c r="W18" s="118">
        <v>1.7</v>
      </c>
      <c r="X18" s="54">
        <v>2248</v>
      </c>
      <c r="Y18" s="87">
        <v>1.9</v>
      </c>
      <c r="Z18" s="7">
        <v>1209</v>
      </c>
      <c r="AA18" s="118">
        <v>1.3</v>
      </c>
      <c r="AB18" s="54">
        <v>1866</v>
      </c>
      <c r="AC18" s="118">
        <v>1.2</v>
      </c>
      <c r="AD18" s="54">
        <v>2389</v>
      </c>
      <c r="AE18" s="118">
        <v>1.5</v>
      </c>
    </row>
    <row r="19" spans="1:31" ht="13.15" customHeight="1" x14ac:dyDescent="0.3">
      <c r="A19" t="s">
        <v>13</v>
      </c>
      <c r="B19" s="7">
        <v>6987</v>
      </c>
      <c r="C19" s="98">
        <v>0.6</v>
      </c>
      <c r="D19" s="7">
        <v>51</v>
      </c>
      <c r="E19" s="87">
        <v>1</v>
      </c>
      <c r="F19" s="7">
        <v>118</v>
      </c>
      <c r="G19" s="87">
        <v>0.7</v>
      </c>
      <c r="H19" s="7">
        <v>73</v>
      </c>
      <c r="I19" s="87">
        <v>0.4</v>
      </c>
      <c r="J19" s="7">
        <v>177</v>
      </c>
      <c r="K19" s="87">
        <v>0.6</v>
      </c>
      <c r="L19" s="7">
        <v>42</v>
      </c>
      <c r="M19" s="87">
        <v>0.5</v>
      </c>
      <c r="N19" s="7">
        <v>42</v>
      </c>
      <c r="O19" s="87">
        <v>0.6</v>
      </c>
      <c r="P19" s="7">
        <v>49</v>
      </c>
      <c r="Q19" s="87">
        <v>0.5</v>
      </c>
      <c r="R19" s="7">
        <v>175</v>
      </c>
      <c r="S19" s="87">
        <v>0.4</v>
      </c>
      <c r="T19" s="7">
        <v>772</v>
      </c>
      <c r="U19" s="87">
        <v>0.6</v>
      </c>
      <c r="V19" s="7">
        <v>1365</v>
      </c>
      <c r="W19" s="118">
        <v>0.7</v>
      </c>
      <c r="X19" s="54">
        <v>944</v>
      </c>
      <c r="Y19" s="87">
        <v>0.8</v>
      </c>
      <c r="Z19" s="7">
        <v>544</v>
      </c>
      <c r="AA19" s="118">
        <v>0.6</v>
      </c>
      <c r="AB19" s="54">
        <v>857</v>
      </c>
      <c r="AC19" s="118">
        <v>0.6</v>
      </c>
      <c r="AD19" s="54">
        <v>1096</v>
      </c>
      <c r="AE19" s="118">
        <v>0.7</v>
      </c>
    </row>
    <row r="20" spans="1:31" ht="13.15" customHeight="1" x14ac:dyDescent="0.3">
      <c r="A20" t="s">
        <v>14</v>
      </c>
      <c r="B20" s="7">
        <v>90217</v>
      </c>
      <c r="C20" s="98">
        <v>8.4</v>
      </c>
      <c r="D20" s="7">
        <v>1861</v>
      </c>
      <c r="E20" s="87">
        <v>35.9</v>
      </c>
      <c r="F20" s="7">
        <v>5960</v>
      </c>
      <c r="G20" s="87">
        <v>35.299999999999997</v>
      </c>
      <c r="H20" s="7">
        <v>4218</v>
      </c>
      <c r="I20" s="87">
        <v>25</v>
      </c>
      <c r="J20" s="7">
        <v>3496</v>
      </c>
      <c r="K20" s="87">
        <v>11.8</v>
      </c>
      <c r="L20" s="7">
        <v>753</v>
      </c>
      <c r="M20" s="87">
        <v>9.3000000000000007</v>
      </c>
      <c r="N20" s="7">
        <v>472</v>
      </c>
      <c r="O20" s="87">
        <v>6.5</v>
      </c>
      <c r="P20" s="7">
        <v>708</v>
      </c>
      <c r="Q20" s="87">
        <v>7.2</v>
      </c>
      <c r="R20" s="7">
        <v>2917</v>
      </c>
      <c r="S20" s="87">
        <v>7.5</v>
      </c>
      <c r="T20" s="7">
        <v>11876</v>
      </c>
      <c r="U20" s="87">
        <v>8.9</v>
      </c>
      <c r="V20" s="7">
        <v>18233</v>
      </c>
      <c r="W20" s="118">
        <v>9.6</v>
      </c>
      <c r="X20" s="54">
        <v>12189</v>
      </c>
      <c r="Y20" s="87">
        <v>10.5</v>
      </c>
      <c r="Z20" s="7">
        <v>6422</v>
      </c>
      <c r="AA20" s="118">
        <v>7</v>
      </c>
      <c r="AB20" s="54">
        <v>8936</v>
      </c>
      <c r="AC20" s="118">
        <v>5.9</v>
      </c>
      <c r="AD20" s="54">
        <v>8700</v>
      </c>
      <c r="AE20" s="118">
        <v>5.3</v>
      </c>
    </row>
    <row r="21" spans="1:31" ht="13.15" customHeight="1" x14ac:dyDescent="0.3">
      <c r="A21" t="s">
        <v>15</v>
      </c>
      <c r="B21" s="7">
        <v>14197</v>
      </c>
      <c r="C21" s="98">
        <v>1.3</v>
      </c>
      <c r="D21" s="7">
        <v>56</v>
      </c>
      <c r="E21" s="87">
        <v>1.1000000000000001</v>
      </c>
      <c r="F21" s="7">
        <v>126</v>
      </c>
      <c r="G21" s="87">
        <v>0.7</v>
      </c>
      <c r="H21" s="7">
        <v>138</v>
      </c>
      <c r="I21" s="87">
        <v>0.8</v>
      </c>
      <c r="J21" s="7">
        <v>273</v>
      </c>
      <c r="K21" s="87">
        <v>0.9</v>
      </c>
      <c r="L21" s="7">
        <v>93</v>
      </c>
      <c r="M21" s="87">
        <v>1.1000000000000001</v>
      </c>
      <c r="N21" s="7">
        <v>139</v>
      </c>
      <c r="O21" s="87">
        <v>1.9</v>
      </c>
      <c r="P21" s="7">
        <v>150</v>
      </c>
      <c r="Q21" s="87">
        <v>1.5</v>
      </c>
      <c r="R21" s="7">
        <v>535</v>
      </c>
      <c r="S21" s="87">
        <v>1.4</v>
      </c>
      <c r="T21" s="7">
        <v>1624</v>
      </c>
      <c r="U21" s="87">
        <v>1.2</v>
      </c>
      <c r="V21" s="7">
        <v>2410</v>
      </c>
      <c r="W21" s="118">
        <v>1.3</v>
      </c>
      <c r="X21" s="54">
        <v>1736</v>
      </c>
      <c r="Y21" s="87">
        <v>1.5</v>
      </c>
      <c r="Z21" s="7">
        <v>1184</v>
      </c>
      <c r="AA21" s="118">
        <v>1.3</v>
      </c>
      <c r="AB21" s="54">
        <v>1943</v>
      </c>
      <c r="AC21" s="118">
        <v>1.3</v>
      </c>
      <c r="AD21" s="54">
        <v>2314</v>
      </c>
      <c r="AE21" s="118">
        <v>1.4</v>
      </c>
    </row>
    <row r="22" spans="1:31" ht="13.15" customHeight="1" x14ac:dyDescent="0.3">
      <c r="A22" t="s">
        <v>177</v>
      </c>
      <c r="B22" s="7">
        <v>174707</v>
      </c>
      <c r="C22" s="98">
        <v>16.2</v>
      </c>
      <c r="D22" s="7">
        <v>351</v>
      </c>
      <c r="E22" s="87">
        <v>6.8</v>
      </c>
      <c r="F22" s="7">
        <v>1204</v>
      </c>
      <c r="G22" s="87">
        <v>7.1</v>
      </c>
      <c r="H22" s="7">
        <v>1003</v>
      </c>
      <c r="I22" s="87">
        <v>5.9</v>
      </c>
      <c r="J22" s="7">
        <v>2304</v>
      </c>
      <c r="K22" s="87">
        <v>7.8</v>
      </c>
      <c r="L22" s="7">
        <v>796</v>
      </c>
      <c r="M22" s="87">
        <v>9.8000000000000007</v>
      </c>
      <c r="N22" s="7">
        <v>809</v>
      </c>
      <c r="O22" s="87">
        <v>11.2</v>
      </c>
      <c r="P22" s="7">
        <v>1171</v>
      </c>
      <c r="Q22" s="87">
        <v>11.8</v>
      </c>
      <c r="R22" s="7">
        <v>4507</v>
      </c>
      <c r="S22" s="87">
        <v>11.5</v>
      </c>
      <c r="T22" s="7">
        <v>17208</v>
      </c>
      <c r="U22" s="87">
        <v>12.9</v>
      </c>
      <c r="V22" s="7">
        <v>26644</v>
      </c>
      <c r="W22" s="118">
        <v>14</v>
      </c>
      <c r="X22" s="54">
        <v>15101</v>
      </c>
      <c r="Y22" s="87">
        <v>13.1</v>
      </c>
      <c r="Z22" s="7">
        <v>16197</v>
      </c>
      <c r="AA22" s="118">
        <v>17.7</v>
      </c>
      <c r="AB22" s="54">
        <v>29592</v>
      </c>
      <c r="AC22" s="118">
        <v>19.600000000000001</v>
      </c>
      <c r="AD22" s="54">
        <v>33159</v>
      </c>
      <c r="AE22" s="118">
        <v>20.399999999999999</v>
      </c>
    </row>
    <row r="23" spans="1:31" ht="13.15" customHeight="1" x14ac:dyDescent="0.3">
      <c r="B23" s="130"/>
      <c r="C23" s="98"/>
      <c r="D23" s="7"/>
      <c r="E23" s="98"/>
      <c r="F23" s="7"/>
      <c r="G23" s="87"/>
      <c r="H23" s="54"/>
      <c r="I23" s="87"/>
      <c r="J23" s="54"/>
      <c r="K23" s="87"/>
      <c r="L23" s="54"/>
      <c r="M23" s="98"/>
      <c r="N23" s="54"/>
      <c r="O23" s="98"/>
      <c r="P23" s="54"/>
      <c r="Q23" s="98"/>
      <c r="R23" s="54"/>
      <c r="S23" s="98"/>
      <c r="T23" s="54"/>
      <c r="U23" s="98"/>
      <c r="V23" s="54"/>
      <c r="W23" s="118"/>
      <c r="X23" s="54"/>
      <c r="Y23" s="98"/>
      <c r="Z23" s="54"/>
      <c r="AA23" s="118"/>
      <c r="AB23" s="54"/>
      <c r="AC23" s="118"/>
      <c r="AD23" s="54"/>
      <c r="AE23" s="118"/>
    </row>
    <row r="24" spans="1:31" ht="13.15" customHeight="1" x14ac:dyDescent="0.3">
      <c r="A24" s="8" t="s">
        <v>109</v>
      </c>
      <c r="B24" s="9">
        <v>0</v>
      </c>
      <c r="C24" s="66" t="s">
        <v>38</v>
      </c>
      <c r="D24" s="9">
        <v>0</v>
      </c>
      <c r="E24" s="71" t="s">
        <v>38</v>
      </c>
      <c r="F24" s="9">
        <v>0</v>
      </c>
      <c r="G24" s="66" t="s">
        <v>38</v>
      </c>
      <c r="H24" s="58">
        <v>0</v>
      </c>
      <c r="I24" s="66" t="s">
        <v>38</v>
      </c>
      <c r="J24" s="58">
        <v>0</v>
      </c>
      <c r="K24" s="66" t="s">
        <v>38</v>
      </c>
      <c r="L24" s="58">
        <v>0</v>
      </c>
      <c r="M24" s="71" t="s">
        <v>38</v>
      </c>
      <c r="N24" s="58">
        <v>0</v>
      </c>
      <c r="O24" s="71" t="s">
        <v>38</v>
      </c>
      <c r="P24" s="58">
        <v>0</v>
      </c>
      <c r="Q24" s="71" t="s">
        <v>38</v>
      </c>
      <c r="R24" s="58">
        <v>0</v>
      </c>
      <c r="S24" s="71" t="s">
        <v>38</v>
      </c>
      <c r="T24" s="58">
        <v>0</v>
      </c>
      <c r="U24" s="71" t="s">
        <v>38</v>
      </c>
      <c r="V24" s="58">
        <v>0</v>
      </c>
      <c r="W24" s="112" t="s">
        <v>38</v>
      </c>
      <c r="X24" s="58">
        <v>0</v>
      </c>
      <c r="Y24" s="71" t="s">
        <v>38</v>
      </c>
      <c r="Z24" s="58">
        <v>0</v>
      </c>
      <c r="AA24" s="112" t="s">
        <v>38</v>
      </c>
      <c r="AB24" s="58">
        <v>0</v>
      </c>
      <c r="AC24" s="112" t="s">
        <v>38</v>
      </c>
      <c r="AD24" s="58">
        <v>0</v>
      </c>
      <c r="AE24" s="112" t="s">
        <v>38</v>
      </c>
    </row>
    <row r="25" spans="1:31" ht="13.15" customHeight="1" x14ac:dyDescent="0.3">
      <c r="A25" t="s">
        <v>91</v>
      </c>
      <c r="B25" s="7">
        <v>148091</v>
      </c>
      <c r="C25" s="98">
        <v>13.8</v>
      </c>
      <c r="D25" s="7">
        <v>1084</v>
      </c>
      <c r="E25" s="87">
        <v>20.9</v>
      </c>
      <c r="F25" s="7">
        <v>3870</v>
      </c>
      <c r="G25" s="87">
        <v>22.9</v>
      </c>
      <c r="H25" s="7">
        <v>3201</v>
      </c>
      <c r="I25" s="87">
        <v>19</v>
      </c>
      <c r="J25" s="7">
        <v>4206</v>
      </c>
      <c r="K25" s="87">
        <v>14.2</v>
      </c>
      <c r="L25" s="7">
        <v>1135</v>
      </c>
      <c r="M25" s="87">
        <v>14</v>
      </c>
      <c r="N25" s="7">
        <v>997</v>
      </c>
      <c r="O25" s="87">
        <v>13.8</v>
      </c>
      <c r="P25" s="7">
        <v>1256</v>
      </c>
      <c r="Q25" s="87">
        <v>12.7</v>
      </c>
      <c r="R25" s="7">
        <v>4335</v>
      </c>
      <c r="S25" s="87">
        <v>11.1</v>
      </c>
      <c r="T25" s="7">
        <v>16953</v>
      </c>
      <c r="U25" s="87">
        <v>12.7</v>
      </c>
      <c r="V25" s="7">
        <v>27786</v>
      </c>
      <c r="W25" s="118">
        <v>14.6</v>
      </c>
      <c r="X25" s="54">
        <v>18629</v>
      </c>
      <c r="Y25" s="87">
        <v>16.100000000000001</v>
      </c>
      <c r="Z25" s="7">
        <v>11628</v>
      </c>
      <c r="AA25" s="118">
        <v>12.7</v>
      </c>
      <c r="AB25" s="54">
        <v>18028</v>
      </c>
      <c r="AC25" s="118">
        <v>11.9</v>
      </c>
      <c r="AD25" s="54">
        <v>21236</v>
      </c>
      <c r="AE25" s="118">
        <v>13.1</v>
      </c>
    </row>
    <row r="26" spans="1:31" ht="13.15" customHeight="1" x14ac:dyDescent="0.3">
      <c r="A26" t="s">
        <v>24</v>
      </c>
      <c r="B26" s="7">
        <v>177429</v>
      </c>
      <c r="C26" s="98">
        <v>16.5</v>
      </c>
      <c r="D26" s="7">
        <v>894</v>
      </c>
      <c r="E26" s="87">
        <v>17.2</v>
      </c>
      <c r="F26" s="7">
        <v>3403</v>
      </c>
      <c r="G26" s="87">
        <v>20.100000000000001</v>
      </c>
      <c r="H26" s="7">
        <v>3220</v>
      </c>
      <c r="I26" s="87">
        <v>19.100000000000001</v>
      </c>
      <c r="J26" s="7">
        <v>4789</v>
      </c>
      <c r="K26" s="87">
        <v>16.100000000000001</v>
      </c>
      <c r="L26" s="7">
        <v>1281</v>
      </c>
      <c r="M26" s="87">
        <v>15.8</v>
      </c>
      <c r="N26" s="7">
        <v>1077</v>
      </c>
      <c r="O26" s="87">
        <v>14.9</v>
      </c>
      <c r="P26" s="7">
        <v>1351</v>
      </c>
      <c r="Q26" s="87">
        <v>13.7</v>
      </c>
      <c r="R26" s="7">
        <v>5285</v>
      </c>
      <c r="S26" s="87">
        <v>13.5</v>
      </c>
      <c r="T26" s="7">
        <v>20674</v>
      </c>
      <c r="U26" s="87">
        <v>15.5</v>
      </c>
      <c r="V26" s="7">
        <v>32088</v>
      </c>
      <c r="W26" s="118">
        <v>16.899999999999999</v>
      </c>
      <c r="X26" s="54">
        <v>20183</v>
      </c>
      <c r="Y26" s="87">
        <v>17.5</v>
      </c>
      <c r="Z26" s="7">
        <v>15159</v>
      </c>
      <c r="AA26" s="118">
        <v>16.5</v>
      </c>
      <c r="AB26" s="54">
        <v>24452</v>
      </c>
      <c r="AC26" s="118">
        <v>16.2</v>
      </c>
      <c r="AD26" s="54">
        <v>26244</v>
      </c>
      <c r="AE26" s="118">
        <v>16.100000000000001</v>
      </c>
    </row>
    <row r="27" spans="1:31" ht="13.15" customHeight="1" x14ac:dyDescent="0.3">
      <c r="A27" t="s">
        <v>25</v>
      </c>
      <c r="B27" s="7">
        <v>214141</v>
      </c>
      <c r="C27" s="98">
        <v>19.899999999999999</v>
      </c>
      <c r="D27" s="7">
        <v>648</v>
      </c>
      <c r="E27" s="87">
        <v>12.5</v>
      </c>
      <c r="F27" s="7">
        <v>2700</v>
      </c>
      <c r="G27" s="87">
        <v>16</v>
      </c>
      <c r="H27" s="7">
        <v>3049</v>
      </c>
      <c r="I27" s="87">
        <v>18.100000000000001</v>
      </c>
      <c r="J27" s="7">
        <v>5604</v>
      </c>
      <c r="K27" s="87">
        <v>18.899999999999999</v>
      </c>
      <c r="L27" s="7">
        <v>1402</v>
      </c>
      <c r="M27" s="87">
        <v>17.3</v>
      </c>
      <c r="N27" s="7">
        <v>1318</v>
      </c>
      <c r="O27" s="87">
        <v>18.2</v>
      </c>
      <c r="P27" s="7">
        <v>1758</v>
      </c>
      <c r="Q27" s="87">
        <v>17.8</v>
      </c>
      <c r="R27" s="7">
        <v>7147</v>
      </c>
      <c r="S27" s="87">
        <v>18.3</v>
      </c>
      <c r="T27" s="7">
        <v>25800</v>
      </c>
      <c r="U27" s="87">
        <v>19.3</v>
      </c>
      <c r="V27" s="7">
        <v>37518</v>
      </c>
      <c r="W27" s="118">
        <v>19.8</v>
      </c>
      <c r="X27" s="54">
        <v>22362</v>
      </c>
      <c r="Y27" s="87">
        <v>19.399999999999999</v>
      </c>
      <c r="Z27" s="7">
        <v>18960</v>
      </c>
      <c r="AA27" s="118">
        <v>20.7</v>
      </c>
      <c r="AB27" s="54">
        <v>31038</v>
      </c>
      <c r="AC27" s="118">
        <v>20.6</v>
      </c>
      <c r="AD27" s="54">
        <v>33894</v>
      </c>
      <c r="AE27" s="118">
        <v>20.8</v>
      </c>
    </row>
    <row r="28" spans="1:31" ht="13.15" customHeight="1" x14ac:dyDescent="0.3">
      <c r="A28" t="s">
        <v>26</v>
      </c>
      <c r="B28" s="7">
        <v>232771</v>
      </c>
      <c r="C28" s="98">
        <v>21.6</v>
      </c>
      <c r="D28" s="7">
        <v>760</v>
      </c>
      <c r="E28" s="87">
        <v>14.7</v>
      </c>
      <c r="F28" s="7">
        <v>2650</v>
      </c>
      <c r="G28" s="87">
        <v>15.7</v>
      </c>
      <c r="H28" s="7">
        <v>3158</v>
      </c>
      <c r="I28" s="87">
        <v>18.7</v>
      </c>
      <c r="J28" s="7">
        <v>6468</v>
      </c>
      <c r="K28" s="87">
        <v>21.8</v>
      </c>
      <c r="L28" s="7">
        <v>1711</v>
      </c>
      <c r="M28" s="87">
        <v>21.1</v>
      </c>
      <c r="N28" s="7">
        <v>1479</v>
      </c>
      <c r="O28" s="87">
        <v>20.399999999999999</v>
      </c>
      <c r="P28" s="7">
        <v>2098</v>
      </c>
      <c r="Q28" s="87">
        <v>21.2</v>
      </c>
      <c r="R28" s="7">
        <v>8623</v>
      </c>
      <c r="S28" s="87">
        <v>22.1</v>
      </c>
      <c r="T28" s="7">
        <v>29314</v>
      </c>
      <c r="U28" s="87">
        <v>22</v>
      </c>
      <c r="V28" s="7">
        <v>40301</v>
      </c>
      <c r="W28" s="118">
        <v>21.2</v>
      </c>
      <c r="X28" s="54">
        <v>23678</v>
      </c>
      <c r="Y28" s="87">
        <v>20.5</v>
      </c>
      <c r="Z28" s="7">
        <v>20270</v>
      </c>
      <c r="AA28" s="118">
        <v>22.1</v>
      </c>
      <c r="AB28" s="54">
        <v>34187</v>
      </c>
      <c r="AC28" s="118">
        <v>22.6</v>
      </c>
      <c r="AD28" s="54">
        <v>36283</v>
      </c>
      <c r="AE28" s="118">
        <v>22.3</v>
      </c>
    </row>
    <row r="29" spans="1:31" ht="13.15" customHeight="1" x14ac:dyDescent="0.3">
      <c r="A29" t="s">
        <v>92</v>
      </c>
      <c r="B29" s="7">
        <v>227820</v>
      </c>
      <c r="C29" s="98">
        <v>21.2</v>
      </c>
      <c r="D29" s="7">
        <v>1439</v>
      </c>
      <c r="E29" s="87">
        <v>27.8</v>
      </c>
      <c r="F29" s="7">
        <v>2892</v>
      </c>
      <c r="G29" s="87">
        <v>17.100000000000001</v>
      </c>
      <c r="H29" s="7">
        <v>3121</v>
      </c>
      <c r="I29" s="87">
        <v>18.5</v>
      </c>
      <c r="J29" s="7">
        <v>6527</v>
      </c>
      <c r="K29" s="87">
        <v>22</v>
      </c>
      <c r="L29" s="7">
        <v>1872</v>
      </c>
      <c r="M29" s="87">
        <v>23</v>
      </c>
      <c r="N29" s="7">
        <v>1683</v>
      </c>
      <c r="O29" s="87">
        <v>23.2</v>
      </c>
      <c r="P29" s="7">
        <v>2572</v>
      </c>
      <c r="Q29" s="87">
        <v>26</v>
      </c>
      <c r="R29" s="7">
        <v>10665</v>
      </c>
      <c r="S29" s="87">
        <v>27.3</v>
      </c>
      <c r="T29" s="7">
        <v>31318</v>
      </c>
      <c r="U29" s="87">
        <v>23.5</v>
      </c>
      <c r="V29" s="7">
        <v>38959</v>
      </c>
      <c r="W29" s="118">
        <v>20.5</v>
      </c>
      <c r="X29" s="54">
        <v>21940</v>
      </c>
      <c r="Y29" s="87">
        <v>19</v>
      </c>
      <c r="Z29" s="7">
        <v>19611</v>
      </c>
      <c r="AA29" s="118">
        <v>21.4</v>
      </c>
      <c r="AB29" s="54">
        <v>33162</v>
      </c>
      <c r="AC29" s="118">
        <v>22</v>
      </c>
      <c r="AD29" s="54">
        <v>33356</v>
      </c>
      <c r="AE29" s="118">
        <v>20.5</v>
      </c>
    </row>
    <row r="30" spans="1:31" ht="13.15" customHeight="1" x14ac:dyDescent="0.3">
      <c r="A30" t="s">
        <v>117</v>
      </c>
      <c r="B30" s="7">
        <v>76478</v>
      </c>
      <c r="C30" s="98">
        <v>7.1</v>
      </c>
      <c r="D30" s="7">
        <v>360</v>
      </c>
      <c r="E30" s="87">
        <v>6.9</v>
      </c>
      <c r="F30" s="7">
        <v>1375</v>
      </c>
      <c r="G30" s="87">
        <v>8.1</v>
      </c>
      <c r="H30" s="7">
        <v>1127</v>
      </c>
      <c r="I30" s="87">
        <v>6.7</v>
      </c>
      <c r="J30" s="7">
        <v>2079</v>
      </c>
      <c r="K30" s="87">
        <v>7</v>
      </c>
      <c r="L30" s="7">
        <v>725</v>
      </c>
      <c r="M30" s="87">
        <v>8.9</v>
      </c>
      <c r="N30" s="7">
        <v>692</v>
      </c>
      <c r="O30" s="87">
        <v>9.6</v>
      </c>
      <c r="P30" s="7">
        <v>859</v>
      </c>
      <c r="Q30" s="87">
        <v>8.6999999999999993</v>
      </c>
      <c r="R30" s="7">
        <v>3043</v>
      </c>
      <c r="S30" s="87">
        <v>7.8</v>
      </c>
      <c r="T30" s="7">
        <v>9445</v>
      </c>
      <c r="U30" s="87">
        <v>7.1</v>
      </c>
      <c r="V30" s="7">
        <v>13160</v>
      </c>
      <c r="W30" s="87">
        <v>6.9</v>
      </c>
      <c r="X30" s="7">
        <v>8770</v>
      </c>
      <c r="Y30" s="87">
        <v>7.6</v>
      </c>
      <c r="Z30" s="7">
        <v>6063</v>
      </c>
      <c r="AA30" s="118">
        <v>6.6</v>
      </c>
      <c r="AB30" s="54">
        <v>10082</v>
      </c>
      <c r="AC30" s="118">
        <v>6.7</v>
      </c>
      <c r="AD30" s="54">
        <v>11665</v>
      </c>
      <c r="AE30" s="118">
        <v>7.2</v>
      </c>
    </row>
    <row r="31" spans="1:31" ht="13.15" customHeight="1" x14ac:dyDescent="0.3">
      <c r="B31" s="7"/>
      <c r="C31" s="98"/>
      <c r="D31" s="7"/>
      <c r="E31" s="87"/>
      <c r="F31" s="7"/>
      <c r="G31" s="87"/>
      <c r="H31" s="7"/>
      <c r="I31" s="87"/>
      <c r="J31" s="7"/>
      <c r="K31" s="87"/>
      <c r="L31" s="7"/>
      <c r="M31" s="87"/>
      <c r="N31" s="7"/>
      <c r="O31" s="87"/>
      <c r="P31" s="7"/>
      <c r="Q31" s="87"/>
      <c r="R31" s="7"/>
      <c r="S31" s="87"/>
      <c r="T31" s="7"/>
      <c r="U31" s="87"/>
      <c r="V31" s="7"/>
      <c r="W31" s="87"/>
      <c r="X31" s="7"/>
      <c r="Y31" s="87"/>
      <c r="Z31" s="7"/>
      <c r="AA31" s="118"/>
      <c r="AB31" s="54"/>
      <c r="AC31" s="118"/>
      <c r="AD31" s="54"/>
      <c r="AE31" s="118"/>
    </row>
    <row r="32" spans="1:31" ht="13.15" customHeight="1" x14ac:dyDescent="0.3">
      <c r="B32" s="11"/>
      <c r="D32" s="7"/>
      <c r="E32" s="87"/>
      <c r="F32" s="7"/>
      <c r="G32" s="87"/>
      <c r="H32" s="7"/>
      <c r="I32" s="87"/>
      <c r="J32" s="7"/>
      <c r="K32" s="87"/>
      <c r="L32" s="7"/>
      <c r="M32" s="87"/>
      <c r="N32" s="7"/>
      <c r="O32" s="87"/>
      <c r="P32" s="7"/>
      <c r="Q32" s="87"/>
      <c r="R32" s="7"/>
      <c r="S32" s="87"/>
      <c r="T32" s="7"/>
      <c r="U32" s="87"/>
      <c r="V32" s="7"/>
      <c r="W32" s="87"/>
      <c r="X32" s="7"/>
      <c r="Y32" s="87"/>
      <c r="Z32" s="7"/>
      <c r="AA32" s="118"/>
      <c r="AB32" s="54"/>
      <c r="AC32" s="118"/>
      <c r="AD32" s="54"/>
      <c r="AE32" s="118"/>
    </row>
    <row r="33" spans="1:31" ht="13.15" customHeight="1" x14ac:dyDescent="0.3">
      <c r="A33" s="8" t="s">
        <v>23</v>
      </c>
      <c r="B33" s="9">
        <v>795794</v>
      </c>
      <c r="C33" s="58">
        <v>73.900000000000006</v>
      </c>
      <c r="D33" s="9">
        <v>3445</v>
      </c>
      <c r="E33" s="58">
        <v>66.400000000000006</v>
      </c>
      <c r="F33" s="9">
        <v>10804</v>
      </c>
      <c r="G33" s="58">
        <v>64</v>
      </c>
      <c r="H33" s="9">
        <v>11709</v>
      </c>
      <c r="I33" s="58">
        <v>69.400000000000006</v>
      </c>
      <c r="J33" s="9">
        <v>20837</v>
      </c>
      <c r="K33" s="58">
        <v>70.2</v>
      </c>
      <c r="L33" s="9">
        <v>5741</v>
      </c>
      <c r="M33" s="58">
        <v>70.599999999999994</v>
      </c>
      <c r="N33" s="9">
        <v>4960</v>
      </c>
      <c r="O33" s="58">
        <v>68.5</v>
      </c>
      <c r="P33" s="9">
        <v>7251</v>
      </c>
      <c r="Q33" s="58">
        <v>73.3</v>
      </c>
      <c r="R33" s="9">
        <v>29256</v>
      </c>
      <c r="S33" s="58">
        <v>74.8</v>
      </c>
      <c r="T33" s="9">
        <v>97818</v>
      </c>
      <c r="U33" s="58">
        <v>73.3</v>
      </c>
      <c r="V33" s="9">
        <v>136601</v>
      </c>
      <c r="W33" s="58">
        <v>72</v>
      </c>
      <c r="X33" s="9">
        <v>81580</v>
      </c>
      <c r="Y33" s="58">
        <v>70.599999999999994</v>
      </c>
      <c r="Z33" s="9">
        <v>69659</v>
      </c>
      <c r="AA33" s="129">
        <v>76</v>
      </c>
      <c r="AB33" s="58">
        <v>115638</v>
      </c>
      <c r="AC33" s="129">
        <v>76.599999999999994</v>
      </c>
      <c r="AD33" s="58">
        <v>123870</v>
      </c>
      <c r="AE33" s="129">
        <v>76.099999999999994</v>
      </c>
    </row>
    <row r="34" spans="1:31" ht="13.15" customHeight="1" x14ac:dyDescent="0.3">
      <c r="A34" s="14" t="s">
        <v>16</v>
      </c>
      <c r="B34" s="7">
        <v>16741</v>
      </c>
      <c r="C34" s="98">
        <v>1.6</v>
      </c>
      <c r="D34" s="7">
        <v>172</v>
      </c>
      <c r="E34" s="87">
        <v>3.3</v>
      </c>
      <c r="F34" s="7">
        <v>636</v>
      </c>
      <c r="G34" s="87">
        <v>3.8</v>
      </c>
      <c r="H34" s="7">
        <v>513</v>
      </c>
      <c r="I34" s="87">
        <v>3</v>
      </c>
      <c r="J34" s="7">
        <v>563</v>
      </c>
      <c r="K34" s="87">
        <v>1.9</v>
      </c>
      <c r="L34" s="7">
        <v>122</v>
      </c>
      <c r="M34" s="87">
        <v>1.5</v>
      </c>
      <c r="N34" s="7">
        <v>99</v>
      </c>
      <c r="O34" s="87">
        <v>1.4</v>
      </c>
      <c r="P34" s="7">
        <v>142</v>
      </c>
      <c r="Q34" s="87">
        <v>1.4</v>
      </c>
      <c r="R34" s="7">
        <v>581</v>
      </c>
      <c r="S34" s="87">
        <v>1.5</v>
      </c>
      <c r="T34" s="7">
        <v>2149</v>
      </c>
      <c r="U34" s="87">
        <v>1.6</v>
      </c>
      <c r="V34" s="7">
        <v>3196</v>
      </c>
      <c r="W34" s="87">
        <v>1.7</v>
      </c>
      <c r="X34" s="7">
        <v>1834</v>
      </c>
      <c r="Y34" s="87">
        <v>1.6</v>
      </c>
      <c r="Z34" s="7">
        <v>1310</v>
      </c>
      <c r="AA34" s="118">
        <v>1.4</v>
      </c>
      <c r="AB34" s="54">
        <v>1982</v>
      </c>
      <c r="AC34" s="118">
        <v>1.3</v>
      </c>
      <c r="AD34" s="54">
        <v>2182</v>
      </c>
      <c r="AE34" s="118">
        <v>1.3</v>
      </c>
    </row>
    <row r="35" spans="1:31" ht="13.15" customHeight="1" x14ac:dyDescent="0.3">
      <c r="A35" t="s">
        <v>17</v>
      </c>
      <c r="B35" s="7">
        <v>28144</v>
      </c>
      <c r="C35" s="98">
        <v>2.6</v>
      </c>
      <c r="D35" s="7">
        <v>158</v>
      </c>
      <c r="E35" s="87">
        <v>3</v>
      </c>
      <c r="F35" s="7">
        <v>510</v>
      </c>
      <c r="G35" s="87">
        <v>3</v>
      </c>
      <c r="H35" s="7">
        <v>507</v>
      </c>
      <c r="I35" s="87">
        <v>3</v>
      </c>
      <c r="J35" s="7">
        <v>687</v>
      </c>
      <c r="K35" s="87">
        <v>2.2999999999999998</v>
      </c>
      <c r="L35" s="7">
        <v>158</v>
      </c>
      <c r="M35" s="87">
        <v>1.9</v>
      </c>
      <c r="N35" s="7">
        <v>116</v>
      </c>
      <c r="O35" s="87">
        <v>1.6</v>
      </c>
      <c r="P35" s="7">
        <v>237</v>
      </c>
      <c r="Q35" s="87">
        <v>2.4</v>
      </c>
      <c r="R35" s="7">
        <v>1161</v>
      </c>
      <c r="S35" s="87">
        <v>3</v>
      </c>
      <c r="T35" s="7">
        <v>3533</v>
      </c>
      <c r="U35" s="87">
        <v>2.6</v>
      </c>
      <c r="V35" s="7">
        <v>5112</v>
      </c>
      <c r="W35" s="87">
        <v>2.7</v>
      </c>
      <c r="X35" s="7">
        <v>3180</v>
      </c>
      <c r="Y35" s="87">
        <v>2.8</v>
      </c>
      <c r="Z35" s="7">
        <v>2412</v>
      </c>
      <c r="AA35" s="118">
        <v>2.6</v>
      </c>
      <c r="AB35" s="54">
        <v>3873</v>
      </c>
      <c r="AC35" s="118">
        <v>2.6</v>
      </c>
      <c r="AD35" s="54">
        <v>4040</v>
      </c>
      <c r="AE35" s="118">
        <v>2.5</v>
      </c>
    </row>
    <row r="36" spans="1:31" ht="13.15" customHeight="1" x14ac:dyDescent="0.3">
      <c r="A36" t="s">
        <v>148</v>
      </c>
      <c r="B36" s="7">
        <v>40964</v>
      </c>
      <c r="C36" s="98">
        <v>3.8</v>
      </c>
      <c r="D36" s="7">
        <v>208</v>
      </c>
      <c r="E36" s="87">
        <v>4</v>
      </c>
      <c r="F36" s="7">
        <v>780</v>
      </c>
      <c r="G36" s="87">
        <v>4.5999999999999996</v>
      </c>
      <c r="H36" s="7">
        <v>727</v>
      </c>
      <c r="I36" s="87">
        <v>4.3</v>
      </c>
      <c r="J36" s="7">
        <v>1407</v>
      </c>
      <c r="K36" s="87">
        <v>4.7</v>
      </c>
      <c r="L36" s="7">
        <v>416</v>
      </c>
      <c r="M36" s="87">
        <v>5.0999999999999996</v>
      </c>
      <c r="N36" s="7">
        <v>487</v>
      </c>
      <c r="O36" s="87">
        <v>6.7</v>
      </c>
      <c r="P36" s="7">
        <v>411</v>
      </c>
      <c r="Q36" s="87">
        <v>4.2</v>
      </c>
      <c r="R36" s="7">
        <v>1350</v>
      </c>
      <c r="S36" s="87">
        <v>3.5</v>
      </c>
      <c r="T36" s="7">
        <v>5120</v>
      </c>
      <c r="U36" s="87">
        <v>3.8</v>
      </c>
      <c r="V36" s="7">
        <v>7955</v>
      </c>
      <c r="W36" s="87">
        <v>4.2</v>
      </c>
      <c r="X36" s="7">
        <v>5206</v>
      </c>
      <c r="Y36" s="87">
        <v>4.5</v>
      </c>
      <c r="Z36" s="7">
        <v>3472</v>
      </c>
      <c r="AA36" s="118">
        <v>3.8</v>
      </c>
      <c r="AB36" s="54">
        <v>5206</v>
      </c>
      <c r="AC36" s="118">
        <v>3.4</v>
      </c>
      <c r="AD36" s="54">
        <v>5378</v>
      </c>
      <c r="AE36" s="118">
        <v>3.3</v>
      </c>
    </row>
    <row r="37" spans="1:31" ht="13.15" customHeight="1" x14ac:dyDescent="0.3">
      <c r="A37" t="s">
        <v>149</v>
      </c>
      <c r="B37" s="7">
        <v>20768</v>
      </c>
      <c r="C37" s="98">
        <v>1.9</v>
      </c>
      <c r="D37" s="7">
        <v>331</v>
      </c>
      <c r="E37" s="87">
        <v>6.4</v>
      </c>
      <c r="F37" s="7">
        <v>685</v>
      </c>
      <c r="G37" s="87">
        <v>4.0999999999999996</v>
      </c>
      <c r="H37" s="7">
        <v>538</v>
      </c>
      <c r="I37" s="87">
        <v>3.2</v>
      </c>
      <c r="J37" s="7">
        <v>783</v>
      </c>
      <c r="K37" s="87">
        <v>2.6</v>
      </c>
      <c r="L37" s="7">
        <v>182</v>
      </c>
      <c r="M37" s="87">
        <v>2.2000000000000002</v>
      </c>
      <c r="N37" s="7">
        <v>168</v>
      </c>
      <c r="O37" s="87">
        <v>2.2999999999999998</v>
      </c>
      <c r="P37" s="7">
        <v>135</v>
      </c>
      <c r="Q37" s="87">
        <v>1.4</v>
      </c>
      <c r="R37" s="7">
        <v>536</v>
      </c>
      <c r="S37" s="87">
        <v>1.4</v>
      </c>
      <c r="T37" s="7">
        <v>2665</v>
      </c>
      <c r="U37" s="87">
        <v>2</v>
      </c>
      <c r="V37" s="7">
        <v>3922</v>
      </c>
      <c r="W37" s="87">
        <v>2.1</v>
      </c>
      <c r="X37" s="7">
        <v>2605</v>
      </c>
      <c r="Y37" s="87">
        <v>2.2999999999999998</v>
      </c>
      <c r="Z37" s="7">
        <v>1429</v>
      </c>
      <c r="AA37" s="118">
        <v>1.6</v>
      </c>
      <c r="AB37" s="54">
        <v>2398</v>
      </c>
      <c r="AC37" s="118">
        <v>1.6</v>
      </c>
      <c r="AD37" s="54">
        <v>2524</v>
      </c>
      <c r="AE37" s="118">
        <v>1.6</v>
      </c>
    </row>
    <row r="38" spans="1:31" ht="13.15" customHeight="1" x14ac:dyDescent="0.3">
      <c r="A38" t="s">
        <v>18</v>
      </c>
      <c r="B38" s="7">
        <v>100047</v>
      </c>
      <c r="C38" s="98">
        <v>9.3000000000000007</v>
      </c>
      <c r="D38" s="7">
        <v>529</v>
      </c>
      <c r="E38" s="87">
        <v>10.199999999999999</v>
      </c>
      <c r="F38" s="7">
        <v>1977</v>
      </c>
      <c r="G38" s="87">
        <v>11.7</v>
      </c>
      <c r="H38" s="7">
        <v>1656</v>
      </c>
      <c r="I38" s="87">
        <v>9.8000000000000007</v>
      </c>
      <c r="J38" s="7">
        <v>3289</v>
      </c>
      <c r="K38" s="87">
        <v>11.1</v>
      </c>
      <c r="L38" s="7">
        <v>793</v>
      </c>
      <c r="M38" s="87">
        <v>9.8000000000000007</v>
      </c>
      <c r="N38" s="7">
        <v>744</v>
      </c>
      <c r="O38" s="87">
        <v>10.3</v>
      </c>
      <c r="P38" s="7">
        <v>877</v>
      </c>
      <c r="Q38" s="87">
        <v>8.9</v>
      </c>
      <c r="R38" s="7">
        <v>3255</v>
      </c>
      <c r="S38" s="87">
        <v>8.3000000000000007</v>
      </c>
      <c r="T38" s="7">
        <v>12824</v>
      </c>
      <c r="U38" s="87">
        <v>9.6</v>
      </c>
      <c r="V38" s="7">
        <v>20179</v>
      </c>
      <c r="W38" s="87">
        <v>10.6</v>
      </c>
      <c r="X38" s="7">
        <v>12929</v>
      </c>
      <c r="Y38" s="87">
        <v>11.2</v>
      </c>
      <c r="Z38" s="7">
        <v>7524</v>
      </c>
      <c r="AA38" s="118">
        <v>8.1999999999999993</v>
      </c>
      <c r="AB38" s="54">
        <v>11953</v>
      </c>
      <c r="AC38" s="118">
        <v>7.9</v>
      </c>
      <c r="AD38" s="54">
        <v>13601</v>
      </c>
      <c r="AE38" s="118">
        <v>8.4</v>
      </c>
    </row>
    <row r="39" spans="1:31" ht="13.15" customHeight="1" x14ac:dyDescent="0.3">
      <c r="A39" t="s">
        <v>19</v>
      </c>
      <c r="B39" s="7">
        <v>9687</v>
      </c>
      <c r="C39" s="98">
        <v>0.9</v>
      </c>
      <c r="D39" s="7">
        <v>45</v>
      </c>
      <c r="E39" s="87">
        <v>0.9</v>
      </c>
      <c r="F39" s="7">
        <v>287</v>
      </c>
      <c r="G39" s="87">
        <v>1.7</v>
      </c>
      <c r="H39" s="7">
        <v>248</v>
      </c>
      <c r="I39" s="87">
        <v>1.5</v>
      </c>
      <c r="J39" s="7">
        <v>334</v>
      </c>
      <c r="K39" s="87">
        <v>1.1000000000000001</v>
      </c>
      <c r="L39" s="7">
        <v>105</v>
      </c>
      <c r="M39" s="87">
        <v>1.3</v>
      </c>
      <c r="N39" s="7">
        <v>91</v>
      </c>
      <c r="O39" s="87">
        <v>1.3</v>
      </c>
      <c r="P39" s="7">
        <v>98</v>
      </c>
      <c r="Q39" s="87">
        <v>1</v>
      </c>
      <c r="R39" s="7">
        <v>342</v>
      </c>
      <c r="S39" s="87">
        <v>0.9</v>
      </c>
      <c r="T39" s="7">
        <v>1341</v>
      </c>
      <c r="U39" s="87">
        <v>1</v>
      </c>
      <c r="V39" s="7">
        <v>1781</v>
      </c>
      <c r="W39" s="87">
        <v>0.9</v>
      </c>
      <c r="X39" s="7">
        <v>950</v>
      </c>
      <c r="Y39" s="87">
        <v>0.8</v>
      </c>
      <c r="Z39" s="7">
        <v>732</v>
      </c>
      <c r="AA39" s="118">
        <v>0.8</v>
      </c>
      <c r="AB39" s="54">
        <v>1262</v>
      </c>
      <c r="AC39" s="118">
        <v>0.8</v>
      </c>
      <c r="AD39" s="54">
        <v>1348</v>
      </c>
      <c r="AE39" s="118">
        <v>0.8</v>
      </c>
    </row>
    <row r="40" spans="1:31" ht="13.15" customHeight="1" x14ac:dyDescent="0.3">
      <c r="A40" t="s">
        <v>20</v>
      </c>
      <c r="B40" s="7">
        <v>4793</v>
      </c>
      <c r="C40" s="98">
        <v>0.4</v>
      </c>
      <c r="D40" s="7">
        <v>19</v>
      </c>
      <c r="E40" s="87">
        <v>0.4</v>
      </c>
      <c r="F40" s="7">
        <v>87</v>
      </c>
      <c r="G40" s="87">
        <v>0.5</v>
      </c>
      <c r="H40" s="7">
        <v>86</v>
      </c>
      <c r="I40" s="87">
        <v>0.5</v>
      </c>
      <c r="J40" s="7">
        <v>133</v>
      </c>
      <c r="K40" s="87">
        <v>0.4</v>
      </c>
      <c r="L40" s="7">
        <v>37</v>
      </c>
      <c r="M40" s="87">
        <v>0.5</v>
      </c>
      <c r="N40" s="7">
        <v>30</v>
      </c>
      <c r="O40" s="87">
        <v>0.4</v>
      </c>
      <c r="P40" s="7">
        <v>50</v>
      </c>
      <c r="Q40" s="87">
        <v>0.5</v>
      </c>
      <c r="R40" s="7">
        <v>204</v>
      </c>
      <c r="S40" s="87">
        <v>0.5</v>
      </c>
      <c r="T40" s="7">
        <v>650</v>
      </c>
      <c r="U40" s="87">
        <v>0.5</v>
      </c>
      <c r="V40" s="7">
        <v>899</v>
      </c>
      <c r="W40" s="87">
        <v>0.5</v>
      </c>
      <c r="X40" s="7">
        <v>407</v>
      </c>
      <c r="Y40" s="87">
        <v>0.4</v>
      </c>
      <c r="Z40" s="7">
        <v>417</v>
      </c>
      <c r="AA40" s="118">
        <v>0.5</v>
      </c>
      <c r="AB40" s="54">
        <v>668</v>
      </c>
      <c r="AC40" s="118">
        <v>0.4</v>
      </c>
      <c r="AD40" s="54">
        <v>716</v>
      </c>
      <c r="AE40" s="118">
        <v>0.4</v>
      </c>
    </row>
    <row r="41" spans="1:31" ht="13.15" customHeight="1" x14ac:dyDescent="0.3">
      <c r="A41" t="s">
        <v>42</v>
      </c>
      <c r="B41" s="7">
        <v>59792</v>
      </c>
      <c r="C41" s="98">
        <v>5.6</v>
      </c>
      <c r="D41" s="7">
        <v>278</v>
      </c>
      <c r="E41" s="87">
        <v>5.4</v>
      </c>
      <c r="F41" s="7">
        <v>1124</v>
      </c>
      <c r="G41" s="87">
        <v>6.7</v>
      </c>
      <c r="H41" s="7">
        <v>892</v>
      </c>
      <c r="I41" s="87">
        <v>5.3</v>
      </c>
      <c r="J41" s="7">
        <v>1640</v>
      </c>
      <c r="K41" s="87">
        <v>5.5</v>
      </c>
      <c r="L41" s="7">
        <v>572</v>
      </c>
      <c r="M41" s="87">
        <v>7</v>
      </c>
      <c r="N41" s="7">
        <v>551</v>
      </c>
      <c r="O41" s="87">
        <v>7.6</v>
      </c>
      <c r="P41" s="7">
        <v>693</v>
      </c>
      <c r="Q41" s="87">
        <v>7</v>
      </c>
      <c r="R41" s="7">
        <v>2413</v>
      </c>
      <c r="S41" s="87">
        <v>6.2</v>
      </c>
      <c r="T41" s="7">
        <v>7404</v>
      </c>
      <c r="U41" s="87">
        <v>5.5</v>
      </c>
      <c r="V41" s="7">
        <v>10167</v>
      </c>
      <c r="W41" s="87">
        <v>5.4</v>
      </c>
      <c r="X41" s="7">
        <v>6871</v>
      </c>
      <c r="Y41" s="87">
        <v>5.9</v>
      </c>
      <c r="Z41" s="7">
        <v>4736</v>
      </c>
      <c r="AA41" s="118">
        <v>5.2</v>
      </c>
      <c r="AB41" s="54">
        <v>7969</v>
      </c>
      <c r="AC41" s="118">
        <v>5.3</v>
      </c>
      <c r="AD41" s="54">
        <v>9019</v>
      </c>
      <c r="AE41" s="118">
        <v>5.5</v>
      </c>
    </row>
    <row r="42" spans="1:31" ht="13.15" customHeight="1" x14ac:dyDescent="0.3">
      <c r="A42" s="15" t="s">
        <v>117</v>
      </c>
      <c r="B42" s="7"/>
      <c r="D42" s="7"/>
      <c r="E42" s="87"/>
      <c r="F42" s="7"/>
      <c r="G42" s="98"/>
      <c r="H42" s="7"/>
      <c r="I42" s="98"/>
      <c r="J42" s="7"/>
      <c r="K42" s="98"/>
      <c r="L42" s="7"/>
      <c r="M42" s="98"/>
      <c r="N42" s="7"/>
      <c r="O42" s="98"/>
      <c r="P42" s="7"/>
      <c r="Q42" s="98"/>
      <c r="R42" s="7"/>
      <c r="S42" s="98"/>
      <c r="T42" s="7"/>
      <c r="U42" s="98"/>
      <c r="V42" s="7"/>
      <c r="W42" s="98"/>
      <c r="X42" s="7"/>
      <c r="Y42" s="98"/>
      <c r="Z42" s="7"/>
      <c r="AA42" s="98"/>
      <c r="AB42" s="7"/>
      <c r="AC42" s="118"/>
      <c r="AD42" s="54"/>
      <c r="AE42" s="118"/>
    </row>
    <row r="43" spans="1:31" ht="13.15" customHeight="1" x14ac:dyDescent="0.3">
      <c r="B43" s="11">
        <v>0</v>
      </c>
      <c r="C43" s="68" t="s">
        <v>38</v>
      </c>
      <c r="D43" s="11">
        <v>0</v>
      </c>
      <c r="E43" s="68" t="s">
        <v>38</v>
      </c>
      <c r="F43" s="11">
        <v>0</v>
      </c>
      <c r="G43" s="68" t="s">
        <v>38</v>
      </c>
      <c r="H43" s="11">
        <v>0</v>
      </c>
      <c r="I43" s="68" t="s">
        <v>38</v>
      </c>
      <c r="J43" s="11">
        <v>0</v>
      </c>
      <c r="K43" s="68" t="s">
        <v>38</v>
      </c>
      <c r="L43" s="11">
        <v>0</v>
      </c>
      <c r="M43" s="68" t="s">
        <v>38</v>
      </c>
      <c r="N43" s="11">
        <v>0</v>
      </c>
      <c r="O43" s="68" t="s">
        <v>38</v>
      </c>
      <c r="P43" s="11">
        <v>0</v>
      </c>
      <c r="Q43" s="68" t="s">
        <v>38</v>
      </c>
      <c r="R43" s="11">
        <v>0</v>
      </c>
      <c r="S43" s="68" t="s">
        <v>38</v>
      </c>
      <c r="T43" s="11">
        <v>0</v>
      </c>
      <c r="U43" s="68" t="s">
        <v>38</v>
      </c>
      <c r="V43" s="11">
        <v>0</v>
      </c>
      <c r="W43" s="68" t="s">
        <v>38</v>
      </c>
      <c r="X43" s="11">
        <v>0</v>
      </c>
      <c r="Y43" s="68" t="s">
        <v>38</v>
      </c>
      <c r="Z43" s="11">
        <v>0</v>
      </c>
      <c r="AA43" s="68" t="s">
        <v>38</v>
      </c>
      <c r="AB43" s="11">
        <v>0</v>
      </c>
      <c r="AC43" s="113" t="s">
        <v>38</v>
      </c>
      <c r="AD43" s="59">
        <v>0</v>
      </c>
      <c r="AE43" s="113" t="s">
        <v>38</v>
      </c>
    </row>
    <row r="44" spans="1:31" ht="13.15" customHeight="1" x14ac:dyDescent="0.3">
      <c r="A44" s="8" t="s">
        <v>28</v>
      </c>
      <c r="B44" s="9">
        <v>739641</v>
      </c>
      <c r="C44" s="66">
        <v>68.7</v>
      </c>
      <c r="D44" s="9">
        <v>3314</v>
      </c>
      <c r="E44" s="66">
        <v>63.9</v>
      </c>
      <c r="F44" s="9">
        <v>10371</v>
      </c>
      <c r="G44" s="66">
        <v>61.4</v>
      </c>
      <c r="H44" s="9">
        <v>11144</v>
      </c>
      <c r="I44" s="66">
        <v>66</v>
      </c>
      <c r="J44" s="9">
        <v>19233</v>
      </c>
      <c r="K44" s="66">
        <v>64.8</v>
      </c>
      <c r="L44" s="9">
        <v>5278</v>
      </c>
      <c r="M44" s="66">
        <v>65</v>
      </c>
      <c r="N44" s="9">
        <v>4492</v>
      </c>
      <c r="O44" s="66">
        <v>62</v>
      </c>
      <c r="P44" s="9">
        <v>6723</v>
      </c>
      <c r="Q44" s="66">
        <v>68</v>
      </c>
      <c r="R44" s="9">
        <v>27100</v>
      </c>
      <c r="S44" s="66">
        <v>69.3</v>
      </c>
      <c r="T44" s="9">
        <v>90466</v>
      </c>
      <c r="U44" s="66">
        <v>67.8</v>
      </c>
      <c r="V44" s="9">
        <v>126118</v>
      </c>
      <c r="W44" s="66">
        <v>66.400000000000006</v>
      </c>
      <c r="X44" s="9">
        <v>75129</v>
      </c>
      <c r="Y44" s="66">
        <v>65</v>
      </c>
      <c r="Z44" s="9">
        <v>64984</v>
      </c>
      <c r="AA44" s="66">
        <v>70.900000000000006</v>
      </c>
      <c r="AB44" s="9">
        <v>108076</v>
      </c>
      <c r="AC44" s="112">
        <v>71.599999999999994</v>
      </c>
      <c r="AD44" s="58">
        <v>115691</v>
      </c>
      <c r="AE44" s="112">
        <v>71.099999999999994</v>
      </c>
    </row>
    <row r="45" spans="1:31" ht="13.15" customHeight="1" x14ac:dyDescent="0.3">
      <c r="A45" s="14" t="s">
        <v>29</v>
      </c>
      <c r="B45" s="7">
        <v>277469</v>
      </c>
      <c r="C45" s="98">
        <v>25.8</v>
      </c>
      <c r="D45" s="7">
        <v>1595</v>
      </c>
      <c r="E45" s="87">
        <v>30.8</v>
      </c>
      <c r="F45" s="7">
        <v>5401</v>
      </c>
      <c r="G45" s="87">
        <v>32</v>
      </c>
      <c r="H45" s="7">
        <v>4842</v>
      </c>
      <c r="I45" s="87">
        <v>28.7</v>
      </c>
      <c r="J45" s="7">
        <v>8804</v>
      </c>
      <c r="K45" s="87">
        <v>29.7</v>
      </c>
      <c r="L45" s="7">
        <v>2278</v>
      </c>
      <c r="M45" s="87">
        <v>28</v>
      </c>
      <c r="N45" s="7">
        <v>2203</v>
      </c>
      <c r="O45" s="87">
        <v>30.4</v>
      </c>
      <c r="P45" s="7">
        <v>2480</v>
      </c>
      <c r="Q45" s="87">
        <v>25.1</v>
      </c>
      <c r="R45" s="7">
        <v>9589</v>
      </c>
      <c r="S45" s="87">
        <v>24.5</v>
      </c>
      <c r="T45" s="7">
        <v>35648</v>
      </c>
      <c r="U45" s="87">
        <v>26.7</v>
      </c>
      <c r="V45" s="7">
        <v>53563</v>
      </c>
      <c r="W45" s="87">
        <v>28.2</v>
      </c>
      <c r="X45" s="7">
        <v>33580</v>
      </c>
      <c r="Y45" s="87">
        <v>29.1</v>
      </c>
      <c r="Z45" s="7">
        <v>21987</v>
      </c>
      <c r="AA45" s="87">
        <v>24</v>
      </c>
      <c r="AB45" s="7">
        <v>34930</v>
      </c>
      <c r="AC45" s="118">
        <v>23.1</v>
      </c>
      <c r="AD45" s="54">
        <v>37990</v>
      </c>
      <c r="AE45" s="118">
        <v>23.4</v>
      </c>
    </row>
    <row r="46" spans="1:31" ht="13.15" customHeight="1" x14ac:dyDescent="0.3">
      <c r="A46" t="s">
        <v>30</v>
      </c>
      <c r="B46" s="7">
        <v>59620</v>
      </c>
      <c r="C46" s="67">
        <v>5.5</v>
      </c>
      <c r="D46" s="7">
        <v>276</v>
      </c>
      <c r="E46" s="87">
        <v>5.3</v>
      </c>
      <c r="F46" s="7">
        <v>1118</v>
      </c>
      <c r="G46" s="87">
        <v>6.6</v>
      </c>
      <c r="H46" s="7">
        <v>890</v>
      </c>
      <c r="I46" s="87">
        <v>5.3</v>
      </c>
      <c r="J46" s="7">
        <v>1636</v>
      </c>
      <c r="K46" s="87">
        <v>5.5</v>
      </c>
      <c r="L46" s="7">
        <v>570</v>
      </c>
      <c r="M46" s="87">
        <v>7</v>
      </c>
      <c r="N46" s="7">
        <v>551</v>
      </c>
      <c r="O46" s="87">
        <v>7.6</v>
      </c>
      <c r="P46" s="7">
        <v>691</v>
      </c>
      <c r="Q46" s="87">
        <v>7</v>
      </c>
      <c r="R46" s="7">
        <v>2409</v>
      </c>
      <c r="S46" s="87">
        <v>6.2</v>
      </c>
      <c r="T46" s="7">
        <v>7390</v>
      </c>
      <c r="U46" s="87">
        <v>5.5</v>
      </c>
      <c r="V46" s="7">
        <v>10131</v>
      </c>
      <c r="W46" s="87">
        <v>5.3</v>
      </c>
      <c r="X46" s="7">
        <v>6853</v>
      </c>
      <c r="Y46" s="87">
        <v>5.9</v>
      </c>
      <c r="Z46" s="7">
        <v>4720</v>
      </c>
      <c r="AA46" s="87">
        <v>5.0999999999999996</v>
      </c>
      <c r="AB46" s="7">
        <v>7943</v>
      </c>
      <c r="AC46" s="118">
        <v>5.3</v>
      </c>
      <c r="AD46" s="54">
        <v>8997</v>
      </c>
      <c r="AE46" s="118">
        <v>5.5</v>
      </c>
    </row>
    <row r="47" spans="1:31" ht="13.15" customHeight="1" x14ac:dyDescent="0.3">
      <c r="A47" t="s">
        <v>117</v>
      </c>
      <c r="B47" s="7"/>
      <c r="C47" s="67"/>
      <c r="D47" s="7"/>
      <c r="E47" s="87"/>
      <c r="F47" s="7"/>
      <c r="G47" s="87"/>
      <c r="H47" s="7"/>
      <c r="I47" s="87"/>
      <c r="J47" s="7"/>
      <c r="K47" s="87"/>
      <c r="L47" s="7"/>
      <c r="M47" s="87"/>
      <c r="N47" s="7"/>
      <c r="O47" s="87"/>
      <c r="P47" s="7"/>
      <c r="Q47" s="87"/>
      <c r="R47" s="7"/>
      <c r="S47" s="87"/>
      <c r="T47" s="7"/>
      <c r="U47" s="87"/>
      <c r="V47" s="7"/>
      <c r="W47" s="87"/>
      <c r="X47" s="7"/>
      <c r="Y47" s="87"/>
      <c r="Z47" s="7"/>
      <c r="AA47" s="87"/>
      <c r="AB47" s="7"/>
      <c r="AC47" s="118"/>
      <c r="AD47" s="54"/>
      <c r="AE47" s="118"/>
    </row>
    <row r="48" spans="1:31" ht="13.15" customHeight="1" thickBot="1" x14ac:dyDescent="0.35">
      <c r="A48" s="12"/>
      <c r="B48" s="13"/>
      <c r="C48" s="69"/>
      <c r="D48" s="13"/>
      <c r="E48" s="69"/>
      <c r="F48" s="13"/>
      <c r="G48" s="69"/>
      <c r="H48" s="13"/>
      <c r="I48" s="69"/>
      <c r="J48" s="13"/>
      <c r="K48" s="69"/>
      <c r="L48" s="13"/>
      <c r="M48" s="69"/>
      <c r="N48" s="13"/>
      <c r="O48" s="69"/>
      <c r="P48" s="13"/>
      <c r="Q48" s="69"/>
      <c r="R48" s="13"/>
      <c r="S48" s="69"/>
      <c r="T48" s="13"/>
      <c r="U48" s="69"/>
      <c r="V48" s="13"/>
      <c r="W48" s="69"/>
      <c r="X48" s="13"/>
      <c r="Y48" s="69"/>
      <c r="Z48" s="13"/>
      <c r="AA48" s="69"/>
      <c r="AB48" s="13"/>
      <c r="AC48" s="69"/>
      <c r="AD48" s="13"/>
      <c r="AE48" s="81"/>
    </row>
    <row r="49" spans="1:19" ht="14.25" thickTop="1" x14ac:dyDescent="0.3">
      <c r="A49" t="s">
        <v>95</v>
      </c>
    </row>
    <row r="52" spans="1:19" x14ac:dyDescent="0.3">
      <c r="A52" s="105"/>
      <c r="B52" s="105"/>
      <c r="C52" s="105"/>
      <c r="D52" s="105"/>
      <c r="E52" s="105"/>
      <c r="F52" s="105"/>
      <c r="G52" s="105"/>
      <c r="H52" s="105"/>
      <c r="I52" s="105"/>
      <c r="J52" s="105"/>
      <c r="K52" s="105"/>
      <c r="L52" s="105"/>
      <c r="M52" s="105"/>
      <c r="N52" s="105"/>
      <c r="O52" s="105"/>
      <c r="P52" s="105"/>
    </row>
    <row r="53" spans="1:19" x14ac:dyDescent="0.3">
      <c r="A53" s="19"/>
      <c r="B53" s="19"/>
      <c r="C53" s="19"/>
      <c r="D53" s="19"/>
      <c r="E53" s="19"/>
      <c r="F53" s="19"/>
      <c r="G53" s="19"/>
      <c r="H53" s="19"/>
      <c r="I53" s="19"/>
      <c r="J53" s="19"/>
      <c r="K53" s="19"/>
      <c r="L53" s="19"/>
      <c r="M53" s="19"/>
      <c r="N53" s="19"/>
      <c r="O53" s="19"/>
      <c r="P53" s="19"/>
      <c r="Q53" s="19"/>
      <c r="R53" s="19"/>
      <c r="S53" s="19"/>
    </row>
    <row r="54" spans="1:19" x14ac:dyDescent="0.3">
      <c r="A54" s="19"/>
      <c r="B54" s="103"/>
      <c r="C54" s="103"/>
      <c r="D54" s="103"/>
      <c r="E54" s="103"/>
      <c r="F54" s="103"/>
      <c r="G54" s="103"/>
      <c r="H54" s="103"/>
      <c r="I54" s="103"/>
      <c r="J54" s="103"/>
      <c r="K54" s="103"/>
      <c r="L54" s="103"/>
      <c r="M54" s="103"/>
      <c r="N54" s="103"/>
      <c r="O54" s="103"/>
      <c r="P54" s="104"/>
      <c r="Q54" s="19"/>
      <c r="R54" s="19"/>
      <c r="S54" s="19"/>
    </row>
    <row r="55" spans="1:19" x14ac:dyDescent="0.3">
      <c r="A55" s="19" t="s">
        <v>6</v>
      </c>
      <c r="B55" s="19"/>
      <c r="C55" s="19"/>
      <c r="D55" s="19"/>
      <c r="E55" s="19"/>
      <c r="F55" s="19"/>
      <c r="G55" s="19"/>
      <c r="H55" s="19"/>
      <c r="I55" s="19"/>
      <c r="J55" s="19"/>
      <c r="K55" s="19"/>
      <c r="L55" s="19"/>
      <c r="M55" s="19"/>
      <c r="N55" s="19"/>
      <c r="O55" s="19"/>
      <c r="P55" s="19"/>
      <c r="Q55" s="19"/>
      <c r="R55" s="19"/>
      <c r="S55" s="19"/>
    </row>
    <row r="56" spans="1:19" x14ac:dyDescent="0.3">
      <c r="A56" s="19" t="s">
        <v>7</v>
      </c>
      <c r="B56" s="19"/>
      <c r="C56" s="19"/>
      <c r="D56" s="19"/>
      <c r="E56" s="19"/>
      <c r="F56" s="19"/>
      <c r="G56" s="19"/>
      <c r="H56" s="19"/>
      <c r="I56" s="19"/>
      <c r="J56" s="19"/>
      <c r="K56" s="19"/>
      <c r="L56" s="19"/>
      <c r="M56" s="19"/>
      <c r="N56" s="19"/>
      <c r="O56" s="19"/>
      <c r="P56" s="19"/>
      <c r="Q56" s="19"/>
      <c r="R56" s="19"/>
      <c r="S56" s="19"/>
    </row>
    <row r="57" spans="1:19" x14ac:dyDescent="0.3">
      <c r="A57" s="19" t="s">
        <v>8</v>
      </c>
      <c r="B57" s="19">
        <v>146</v>
      </c>
      <c r="C57" s="19">
        <v>224</v>
      </c>
      <c r="D57" s="19">
        <v>406</v>
      </c>
      <c r="E57" s="19">
        <v>121</v>
      </c>
      <c r="F57" s="19">
        <v>115</v>
      </c>
      <c r="G57" s="19">
        <v>125</v>
      </c>
      <c r="H57" s="19">
        <v>424</v>
      </c>
      <c r="I57" s="19">
        <v>1779</v>
      </c>
      <c r="J57" s="19">
        <v>2967</v>
      </c>
      <c r="K57" s="19">
        <v>1839</v>
      </c>
      <c r="L57" s="19">
        <v>1414</v>
      </c>
      <c r="M57" s="19">
        <v>2247</v>
      </c>
      <c r="N57" s="19">
        <v>2324</v>
      </c>
      <c r="O57" s="19">
        <v>1120</v>
      </c>
      <c r="P57" s="19"/>
      <c r="Q57" s="19"/>
      <c r="R57" s="19"/>
      <c r="S57" s="19"/>
    </row>
    <row r="58" spans="1:19" x14ac:dyDescent="0.3">
      <c r="A58" s="19" t="s">
        <v>9</v>
      </c>
      <c r="B58" s="19">
        <v>179</v>
      </c>
      <c r="C58" s="19">
        <v>171</v>
      </c>
      <c r="D58" s="19">
        <v>297</v>
      </c>
      <c r="E58" s="19">
        <v>63</v>
      </c>
      <c r="F58" s="19">
        <v>43</v>
      </c>
      <c r="G58" s="19">
        <v>60</v>
      </c>
      <c r="H58" s="19">
        <v>253</v>
      </c>
      <c r="I58" s="19">
        <v>1074</v>
      </c>
      <c r="J58" s="19">
        <v>1682</v>
      </c>
      <c r="K58" s="19">
        <v>1060</v>
      </c>
      <c r="L58" s="19">
        <v>767</v>
      </c>
      <c r="M58" s="19">
        <v>1303</v>
      </c>
      <c r="N58" s="19">
        <v>1376</v>
      </c>
      <c r="O58" s="19">
        <v>648</v>
      </c>
      <c r="P58" s="19"/>
      <c r="Q58" s="19"/>
      <c r="R58" s="19"/>
      <c r="S58" s="19"/>
    </row>
    <row r="59" spans="1:19" x14ac:dyDescent="0.3">
      <c r="A59" s="19" t="s">
        <v>10</v>
      </c>
      <c r="B59" s="19">
        <v>47</v>
      </c>
      <c r="C59" s="19">
        <v>66</v>
      </c>
      <c r="D59" s="19">
        <v>142</v>
      </c>
      <c r="E59" s="19">
        <v>48</v>
      </c>
      <c r="F59" s="19">
        <v>59</v>
      </c>
      <c r="G59" s="19">
        <v>49</v>
      </c>
      <c r="H59" s="19">
        <v>173</v>
      </c>
      <c r="I59" s="19">
        <v>677</v>
      </c>
      <c r="J59" s="19">
        <v>1052</v>
      </c>
      <c r="K59" s="19">
        <v>752</v>
      </c>
      <c r="L59" s="19">
        <v>446</v>
      </c>
      <c r="M59" s="19">
        <v>685</v>
      </c>
      <c r="N59" s="19">
        <v>831</v>
      </c>
      <c r="O59" s="19">
        <v>354</v>
      </c>
      <c r="P59" s="19"/>
      <c r="Q59" s="19"/>
      <c r="R59" s="19"/>
      <c r="S59" s="19"/>
    </row>
    <row r="60" spans="1:19" x14ac:dyDescent="0.3">
      <c r="A60" s="19" t="s">
        <v>11</v>
      </c>
      <c r="B60" s="19">
        <v>568</v>
      </c>
      <c r="C60" s="19">
        <v>410</v>
      </c>
      <c r="D60" s="19">
        <v>487</v>
      </c>
      <c r="E60" s="19">
        <v>122</v>
      </c>
      <c r="F60" s="19">
        <v>81</v>
      </c>
      <c r="G60" s="19">
        <v>123</v>
      </c>
      <c r="H60" s="19">
        <v>435</v>
      </c>
      <c r="I60" s="19">
        <v>1650</v>
      </c>
      <c r="J60" s="19">
        <v>2758</v>
      </c>
      <c r="K60" s="19">
        <v>1941</v>
      </c>
      <c r="L60" s="19">
        <v>1276</v>
      </c>
      <c r="M60" s="19">
        <v>1848</v>
      </c>
      <c r="N60" s="19">
        <v>2061</v>
      </c>
      <c r="O60" s="19">
        <v>878</v>
      </c>
      <c r="P60" s="19"/>
      <c r="Q60" s="19"/>
      <c r="R60" s="19"/>
      <c r="S60" s="19"/>
    </row>
    <row r="61" spans="1:19" x14ac:dyDescent="0.3">
      <c r="A61" s="19" t="s">
        <v>12</v>
      </c>
      <c r="B61" s="19">
        <v>409</v>
      </c>
      <c r="C61" s="19">
        <v>240</v>
      </c>
      <c r="D61" s="19">
        <v>451</v>
      </c>
      <c r="E61" s="19">
        <v>144</v>
      </c>
      <c r="F61" s="19">
        <v>126</v>
      </c>
      <c r="G61" s="19">
        <v>109</v>
      </c>
      <c r="H61" s="19">
        <v>422</v>
      </c>
      <c r="I61" s="19">
        <v>1827</v>
      </c>
      <c r="J61" s="19">
        <v>3191</v>
      </c>
      <c r="K61" s="19">
        <v>2248</v>
      </c>
      <c r="L61" s="19">
        <v>1209</v>
      </c>
      <c r="M61" s="19">
        <v>1867</v>
      </c>
      <c r="N61" s="19">
        <v>2389</v>
      </c>
      <c r="O61" s="19">
        <v>1102</v>
      </c>
      <c r="P61" s="19"/>
      <c r="Q61" s="19"/>
      <c r="R61" s="19"/>
      <c r="S61" s="19"/>
    </row>
    <row r="62" spans="1:19" x14ac:dyDescent="0.3">
      <c r="A62" s="19" t="s">
        <v>13</v>
      </c>
      <c r="B62" s="19">
        <v>118</v>
      </c>
      <c r="C62" s="19">
        <v>73</v>
      </c>
      <c r="D62" s="19">
        <v>177</v>
      </c>
      <c r="E62" s="19">
        <v>42</v>
      </c>
      <c r="F62" s="19">
        <v>42</v>
      </c>
      <c r="G62" s="19">
        <v>49</v>
      </c>
      <c r="H62" s="19">
        <v>175</v>
      </c>
      <c r="I62" s="19">
        <v>772</v>
      </c>
      <c r="J62" s="19">
        <v>1365</v>
      </c>
      <c r="K62" s="19">
        <v>944</v>
      </c>
      <c r="L62" s="19">
        <v>544</v>
      </c>
      <c r="M62" s="19">
        <v>857</v>
      </c>
      <c r="N62" s="19">
        <v>1096</v>
      </c>
      <c r="O62" s="19">
        <v>530</v>
      </c>
      <c r="P62" s="19"/>
      <c r="Q62" s="19"/>
      <c r="R62" s="19"/>
      <c r="S62" s="19"/>
    </row>
    <row r="63" spans="1:19" x14ac:dyDescent="0.3">
      <c r="A63" s="19" t="s">
        <v>14</v>
      </c>
      <c r="B63" s="19">
        <v>5960</v>
      </c>
      <c r="C63" s="19">
        <v>4218</v>
      </c>
      <c r="D63" s="19">
        <v>3496</v>
      </c>
      <c r="E63" s="19">
        <v>753</v>
      </c>
      <c r="F63" s="19">
        <v>472</v>
      </c>
      <c r="G63" s="19">
        <v>708</v>
      </c>
      <c r="H63" s="19">
        <v>2917</v>
      </c>
      <c r="I63" s="19">
        <v>11876</v>
      </c>
      <c r="J63" s="19">
        <v>18233</v>
      </c>
      <c r="K63" s="19">
        <v>12191</v>
      </c>
      <c r="L63" s="19">
        <v>6421</v>
      </c>
      <c r="M63" s="19">
        <v>8936</v>
      </c>
      <c r="N63" s="19">
        <v>8700</v>
      </c>
      <c r="O63" s="19">
        <v>2863</v>
      </c>
      <c r="P63" s="19"/>
      <c r="Q63" s="19"/>
      <c r="R63" s="19"/>
      <c r="S63" s="19"/>
    </row>
    <row r="64" spans="1:19" x14ac:dyDescent="0.3">
      <c r="A64" s="19" t="s">
        <v>15</v>
      </c>
      <c r="B64" s="19">
        <v>126</v>
      </c>
      <c r="C64" s="19">
        <v>138</v>
      </c>
      <c r="D64" s="19">
        <v>273</v>
      </c>
      <c r="E64" s="19">
        <v>93</v>
      </c>
      <c r="F64" s="19">
        <v>139</v>
      </c>
      <c r="G64" s="19">
        <v>150</v>
      </c>
      <c r="H64" s="19">
        <v>535</v>
      </c>
      <c r="I64" s="19">
        <v>1624</v>
      </c>
      <c r="J64" s="19">
        <v>2410</v>
      </c>
      <c r="K64" s="19">
        <v>1736</v>
      </c>
      <c r="L64" s="19">
        <v>1183</v>
      </c>
      <c r="M64" s="19">
        <v>1945</v>
      </c>
      <c r="N64" s="19">
        <v>2314</v>
      </c>
      <c r="O64" s="19">
        <v>1160</v>
      </c>
      <c r="P64" s="19"/>
      <c r="Q64" s="19"/>
      <c r="R64" s="19"/>
      <c r="S64" s="19"/>
    </row>
    <row r="65" spans="1:19" x14ac:dyDescent="0.3">
      <c r="A65" s="19" t="s">
        <v>35</v>
      </c>
      <c r="B65" s="19">
        <v>1204</v>
      </c>
      <c r="C65" s="19">
        <v>1003</v>
      </c>
      <c r="D65" s="19">
        <v>2304</v>
      </c>
      <c r="E65" s="19">
        <v>796</v>
      </c>
      <c r="F65" s="19">
        <v>809</v>
      </c>
      <c r="G65" s="19">
        <v>1171</v>
      </c>
      <c r="H65" s="19">
        <v>4507</v>
      </c>
      <c r="I65" s="19">
        <v>17208</v>
      </c>
      <c r="J65" s="19">
        <v>26644</v>
      </c>
      <c r="K65" s="19">
        <v>15100</v>
      </c>
      <c r="L65" s="19">
        <v>16198</v>
      </c>
      <c r="M65" s="19">
        <v>29593</v>
      </c>
      <c r="N65" s="19">
        <v>33162</v>
      </c>
      <c r="O65" s="19">
        <v>19211</v>
      </c>
      <c r="P65" s="19"/>
      <c r="Q65" s="19"/>
      <c r="R65" s="19"/>
      <c r="S65" s="19"/>
    </row>
    <row r="66" spans="1:19" x14ac:dyDescent="0.3">
      <c r="A66" s="19"/>
      <c r="B66" s="19"/>
      <c r="C66" s="19"/>
      <c r="D66" s="19"/>
      <c r="E66" s="19"/>
      <c r="F66" s="19"/>
      <c r="G66" s="19"/>
      <c r="H66" s="19"/>
      <c r="I66" s="19"/>
      <c r="J66" s="19"/>
      <c r="K66" s="19"/>
      <c r="L66" s="19"/>
      <c r="M66" s="19"/>
      <c r="N66" s="19"/>
      <c r="O66" s="19"/>
      <c r="P66" s="19"/>
      <c r="Q66" s="19"/>
      <c r="R66" s="19"/>
      <c r="S66" s="19"/>
    </row>
    <row r="67" spans="1:19" x14ac:dyDescent="0.3">
      <c r="A67" s="19"/>
      <c r="B67" s="19"/>
      <c r="C67" s="19"/>
      <c r="D67" s="19"/>
      <c r="E67" s="19"/>
      <c r="F67" s="19"/>
      <c r="G67" s="19"/>
      <c r="H67" s="19"/>
      <c r="I67" s="19"/>
      <c r="J67" s="19"/>
      <c r="K67" s="19"/>
      <c r="L67" s="19"/>
      <c r="M67" s="19"/>
      <c r="N67" s="19"/>
      <c r="O67" s="19"/>
      <c r="P67" s="19"/>
      <c r="Q67" s="19"/>
      <c r="R67" s="19"/>
      <c r="S67" s="19"/>
    </row>
    <row r="68" spans="1:19" x14ac:dyDescent="0.3">
      <c r="A68" s="19"/>
      <c r="B68" s="19"/>
      <c r="C68" s="19"/>
      <c r="D68" s="19"/>
      <c r="E68" s="19"/>
      <c r="F68" s="19"/>
      <c r="G68" s="19"/>
      <c r="H68" s="19"/>
      <c r="I68" s="19"/>
      <c r="J68" s="19"/>
      <c r="K68" s="19"/>
      <c r="L68" s="19"/>
      <c r="M68" s="19"/>
      <c r="N68" s="19"/>
      <c r="O68" s="19"/>
      <c r="P68" s="19"/>
      <c r="Q68" s="19"/>
      <c r="R68" s="19"/>
      <c r="S68" s="19"/>
    </row>
    <row r="69" spans="1:19" x14ac:dyDescent="0.3">
      <c r="A69" s="19"/>
      <c r="B69" s="19"/>
      <c r="C69" s="19"/>
      <c r="D69" s="19"/>
      <c r="E69" s="19"/>
      <c r="F69" s="19"/>
      <c r="G69" s="19"/>
      <c r="H69" s="19"/>
      <c r="I69" s="19"/>
      <c r="J69" s="19"/>
      <c r="K69" s="19"/>
      <c r="L69" s="19"/>
      <c r="M69" s="19"/>
      <c r="N69" s="19"/>
      <c r="O69" s="19"/>
      <c r="P69" s="19"/>
      <c r="Q69" s="19"/>
      <c r="R69" s="19"/>
      <c r="S69" s="19"/>
    </row>
    <row r="70" spans="1:19" x14ac:dyDescent="0.3">
      <c r="A70" s="19"/>
      <c r="B70" s="19"/>
      <c r="C70" s="19"/>
      <c r="D70" s="19"/>
      <c r="E70" s="19"/>
      <c r="F70" s="19"/>
      <c r="G70" s="19"/>
      <c r="H70" s="19"/>
      <c r="I70" s="19"/>
      <c r="J70" s="19"/>
      <c r="K70" s="19"/>
      <c r="L70" s="19"/>
      <c r="M70" s="19"/>
      <c r="N70" s="19"/>
      <c r="O70" s="19"/>
      <c r="P70" s="19"/>
      <c r="Q70" s="19"/>
      <c r="R70" s="19"/>
      <c r="S70" s="19"/>
    </row>
    <row r="71" spans="1:19" x14ac:dyDescent="0.3">
      <c r="A71" s="19"/>
      <c r="B71" s="19"/>
      <c r="C71" s="19"/>
      <c r="D71" s="19"/>
      <c r="E71" s="19"/>
      <c r="F71" s="19"/>
      <c r="G71" s="19"/>
      <c r="H71" s="19"/>
      <c r="I71" s="19"/>
      <c r="J71" s="19"/>
      <c r="K71" s="19"/>
      <c r="L71" s="19"/>
      <c r="M71" s="19"/>
      <c r="N71" s="19"/>
      <c r="O71" s="19"/>
      <c r="P71" s="19"/>
      <c r="Q71" s="19"/>
      <c r="R71" s="19"/>
      <c r="S71" s="19"/>
    </row>
    <row r="72" spans="1:19" x14ac:dyDescent="0.3">
      <c r="A72" s="19"/>
      <c r="B72" s="19"/>
      <c r="C72" s="19"/>
      <c r="D72" s="19"/>
      <c r="E72" s="19"/>
      <c r="F72" s="19"/>
      <c r="G72" s="19"/>
      <c r="H72" s="19"/>
      <c r="I72" s="19"/>
      <c r="J72" s="19"/>
      <c r="K72" s="19"/>
      <c r="L72" s="19"/>
      <c r="M72" s="19"/>
      <c r="N72" s="19"/>
      <c r="O72" s="19"/>
      <c r="P72" s="19"/>
      <c r="Q72" s="19"/>
      <c r="R72" s="19"/>
      <c r="S72" s="19"/>
    </row>
    <row r="73" spans="1:19" x14ac:dyDescent="0.3">
      <c r="A73" s="19"/>
      <c r="B73" s="19"/>
      <c r="C73" s="19"/>
      <c r="D73" s="19"/>
      <c r="E73" s="19"/>
      <c r="F73" s="19"/>
      <c r="G73" s="19"/>
      <c r="H73" s="19"/>
      <c r="I73" s="19"/>
      <c r="J73" s="19"/>
      <c r="K73" s="19"/>
      <c r="L73" s="19"/>
      <c r="M73" s="19"/>
      <c r="N73" s="19"/>
      <c r="O73" s="19"/>
      <c r="P73" s="19"/>
      <c r="Q73" s="19"/>
      <c r="R73" s="19"/>
      <c r="S73" s="19"/>
    </row>
    <row r="74" spans="1:19" x14ac:dyDescent="0.3">
      <c r="A74" s="19"/>
      <c r="B74" s="19"/>
      <c r="C74" s="19"/>
      <c r="D74" s="19"/>
      <c r="E74" s="19"/>
      <c r="F74" s="19"/>
      <c r="G74" s="19"/>
      <c r="H74" s="19"/>
      <c r="I74" s="19"/>
      <c r="J74" s="19"/>
      <c r="K74" s="19"/>
      <c r="L74" s="19"/>
      <c r="M74" s="19"/>
      <c r="N74" s="19"/>
      <c r="O74" s="19"/>
      <c r="P74" s="19"/>
      <c r="Q74" s="19"/>
      <c r="R74" s="19"/>
      <c r="S74" s="19"/>
    </row>
    <row r="75" spans="1:19" x14ac:dyDescent="0.3">
      <c r="A75" s="19"/>
      <c r="B75" s="103">
        <v>43891</v>
      </c>
      <c r="C75" s="103">
        <v>43922</v>
      </c>
      <c r="D75" s="103">
        <v>43952</v>
      </c>
      <c r="E75" s="103">
        <v>43983</v>
      </c>
      <c r="F75" s="103">
        <v>44013</v>
      </c>
      <c r="G75" s="103">
        <v>44044</v>
      </c>
      <c r="H75" s="103">
        <v>44075</v>
      </c>
      <c r="I75" s="103">
        <v>44105</v>
      </c>
      <c r="J75" s="103">
        <v>44136</v>
      </c>
      <c r="K75" s="103">
        <v>44166</v>
      </c>
      <c r="L75" s="103">
        <v>44197</v>
      </c>
      <c r="M75" s="103">
        <v>44228</v>
      </c>
      <c r="N75" s="103">
        <v>44256</v>
      </c>
      <c r="O75" s="103">
        <v>44287</v>
      </c>
      <c r="P75" s="19"/>
      <c r="Q75" s="19"/>
      <c r="R75" s="19"/>
      <c r="S75" s="19"/>
    </row>
    <row r="76" spans="1:19" x14ac:dyDescent="0.3">
      <c r="A76" s="19" t="s">
        <v>29</v>
      </c>
      <c r="B76" s="19">
        <v>5401</v>
      </c>
      <c r="C76" s="19">
        <v>4842</v>
      </c>
      <c r="D76" s="19">
        <v>8804</v>
      </c>
      <c r="E76" s="19">
        <v>2278</v>
      </c>
      <c r="F76" s="19">
        <v>2203</v>
      </c>
      <c r="G76" s="19">
        <v>2480</v>
      </c>
      <c r="H76" s="19">
        <v>9589</v>
      </c>
      <c r="I76" s="19">
        <v>35648</v>
      </c>
      <c r="J76" s="19">
        <v>53562</v>
      </c>
      <c r="K76" s="19">
        <v>33582</v>
      </c>
      <c r="L76" s="19">
        <v>21986</v>
      </c>
      <c r="M76" s="19">
        <v>34938</v>
      </c>
      <c r="N76" s="19">
        <v>37997</v>
      </c>
      <c r="O76" s="19">
        <v>17837</v>
      </c>
      <c r="P76" s="19"/>
      <c r="Q76" s="19"/>
      <c r="R76" s="19"/>
      <c r="S76" s="19"/>
    </row>
    <row r="77" spans="1:19" x14ac:dyDescent="0.3">
      <c r="A77" s="19" t="s">
        <v>30</v>
      </c>
      <c r="B77" s="19">
        <v>1118</v>
      </c>
      <c r="C77" s="19">
        <v>890</v>
      </c>
      <c r="D77" s="19">
        <v>1636</v>
      </c>
      <c r="E77" s="19">
        <v>570</v>
      </c>
      <c r="F77" s="19">
        <v>551</v>
      </c>
      <c r="G77" s="19">
        <v>691</v>
      </c>
      <c r="H77" s="19">
        <v>2409</v>
      </c>
      <c r="I77" s="19">
        <v>7390</v>
      </c>
      <c r="J77" s="19">
        <v>10131</v>
      </c>
      <c r="K77" s="19">
        <v>6853</v>
      </c>
      <c r="L77" s="19">
        <v>4720</v>
      </c>
      <c r="M77" s="19">
        <v>7945</v>
      </c>
      <c r="N77" s="19">
        <v>8994</v>
      </c>
      <c r="O77" s="19">
        <v>4259</v>
      </c>
      <c r="P77" s="19"/>
      <c r="Q77" s="19"/>
      <c r="R77" s="19"/>
      <c r="S77" s="19"/>
    </row>
    <row r="78" spans="1:19" x14ac:dyDescent="0.3">
      <c r="A78" s="19"/>
      <c r="B78" s="19"/>
      <c r="C78" s="19"/>
      <c r="D78" s="19"/>
      <c r="E78" s="19"/>
      <c r="F78" s="19"/>
      <c r="G78" s="19"/>
      <c r="H78" s="19"/>
      <c r="I78" s="19"/>
      <c r="J78" s="19"/>
      <c r="K78" s="19"/>
      <c r="L78" s="19"/>
      <c r="M78" s="19"/>
      <c r="N78" s="19"/>
      <c r="O78" s="19"/>
      <c r="P78" s="19"/>
      <c r="Q78" s="19"/>
      <c r="R78" s="19"/>
      <c r="S78" s="19"/>
    </row>
  </sheetData>
  <mergeCells count="17">
    <mergeCell ref="A2:G2"/>
    <mergeCell ref="N7:O7"/>
    <mergeCell ref="D7:E7"/>
    <mergeCell ref="F7:G7"/>
    <mergeCell ref="H7:I7"/>
    <mergeCell ref="A6:D6"/>
    <mergeCell ref="B7:C7"/>
    <mergeCell ref="AB7:AC7"/>
    <mergeCell ref="AD7:AE7"/>
    <mergeCell ref="J7:K7"/>
    <mergeCell ref="L7:M7"/>
    <mergeCell ref="P7:Q7"/>
    <mergeCell ref="R7:S7"/>
    <mergeCell ref="T7:U7"/>
    <mergeCell ref="V7:W7"/>
    <mergeCell ref="X7:Y7"/>
    <mergeCell ref="Z7:AA7"/>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workbookViewId="0"/>
  </sheetViews>
  <sheetFormatPr defaultRowHeight="13.5" x14ac:dyDescent="0.3"/>
  <cols>
    <col min="1" max="1" width="39" customWidth="1"/>
    <col min="2" max="2" width="10.1640625" bestFit="1" customWidth="1"/>
  </cols>
  <sheetData>
    <row r="1" spans="1:15" ht="14.25" x14ac:dyDescent="0.3">
      <c r="A1" s="42" t="s">
        <v>221</v>
      </c>
    </row>
    <row r="2" spans="1:15" x14ac:dyDescent="0.3">
      <c r="A2" s="188" t="s">
        <v>220</v>
      </c>
      <c r="B2" s="188"/>
      <c r="C2" s="188"/>
      <c r="D2" s="188"/>
      <c r="E2" s="188"/>
      <c r="F2" s="188"/>
      <c r="G2" s="188"/>
      <c r="H2" s="99"/>
      <c r="I2" s="99"/>
      <c r="J2" s="99"/>
      <c r="K2" s="99"/>
      <c r="L2" s="99"/>
      <c r="M2" s="99"/>
      <c r="N2" s="99"/>
      <c r="O2" s="99"/>
    </row>
    <row r="3" spans="1:15" x14ac:dyDescent="0.3">
      <c r="A3" s="99"/>
      <c r="B3" s="99"/>
      <c r="C3" s="99"/>
      <c r="D3" s="99"/>
      <c r="E3" s="99"/>
      <c r="F3" s="99"/>
      <c r="G3" s="99"/>
      <c r="H3" s="99"/>
      <c r="I3" s="99"/>
      <c r="J3" s="99"/>
      <c r="K3" s="99"/>
      <c r="L3" s="99"/>
      <c r="M3" s="99"/>
      <c r="N3" s="99"/>
      <c r="O3" s="99"/>
    </row>
    <row r="4" spans="1:15" x14ac:dyDescent="0.3">
      <c r="A4" s="99"/>
      <c r="B4" s="99"/>
      <c r="C4" s="99"/>
      <c r="D4" s="99"/>
      <c r="E4" s="99"/>
      <c r="F4" s="99"/>
      <c r="G4" s="99"/>
      <c r="H4" s="99"/>
      <c r="I4" s="99"/>
      <c r="J4" s="99"/>
      <c r="K4" s="99"/>
      <c r="L4" s="99"/>
      <c r="M4" s="99"/>
      <c r="N4" s="99"/>
      <c r="O4" s="99"/>
    </row>
    <row r="5" spans="1:15" ht="32.25" customHeight="1" thickBot="1" x14ac:dyDescent="0.35">
      <c r="A5" s="182" t="s">
        <v>95</v>
      </c>
      <c r="B5" s="183"/>
      <c r="C5" s="183"/>
      <c r="D5" s="183"/>
    </row>
    <row r="6" spans="1:15" x14ac:dyDescent="0.3">
      <c r="A6" s="1"/>
      <c r="B6" s="187" t="s">
        <v>0</v>
      </c>
      <c r="C6" s="187"/>
      <c r="D6" s="185" t="s">
        <v>1</v>
      </c>
      <c r="E6" s="186"/>
      <c r="F6" s="187" t="s">
        <v>2</v>
      </c>
      <c r="G6" s="185"/>
      <c r="H6" s="187" t="s">
        <v>111</v>
      </c>
      <c r="I6" s="185"/>
      <c r="J6" s="185" t="s">
        <v>140</v>
      </c>
      <c r="K6" s="186"/>
      <c r="L6" s="185" t="s">
        <v>87</v>
      </c>
      <c r="M6" s="186"/>
      <c r="N6" s="187" t="s">
        <v>98</v>
      </c>
      <c r="O6" s="185"/>
    </row>
    <row r="7" spans="1:15" x14ac:dyDescent="0.3">
      <c r="A7" s="2"/>
      <c r="B7" s="3" t="s">
        <v>3</v>
      </c>
      <c r="C7" s="3" t="s">
        <v>4</v>
      </c>
      <c r="D7" s="101" t="s">
        <v>3</v>
      </c>
      <c r="E7" s="100" t="s">
        <v>4</v>
      </c>
      <c r="F7" s="3" t="s">
        <v>3</v>
      </c>
      <c r="G7" s="100" t="s">
        <v>4</v>
      </c>
      <c r="H7" s="3" t="s">
        <v>3</v>
      </c>
      <c r="I7" s="100" t="s">
        <v>4</v>
      </c>
      <c r="J7" s="3" t="s">
        <v>3</v>
      </c>
      <c r="K7" s="100" t="s">
        <v>4</v>
      </c>
      <c r="L7" s="3" t="s">
        <v>3</v>
      </c>
      <c r="M7" s="100" t="s">
        <v>4</v>
      </c>
      <c r="N7" s="3" t="s">
        <v>3</v>
      </c>
      <c r="O7" s="100" t="s">
        <v>4</v>
      </c>
    </row>
    <row r="8" spans="1:15" x14ac:dyDescent="0.3">
      <c r="A8" s="6" t="s">
        <v>40</v>
      </c>
      <c r="B8" s="7">
        <v>10380197</v>
      </c>
      <c r="C8" s="65">
        <v>100</v>
      </c>
      <c r="D8" s="7">
        <v>5223366</v>
      </c>
      <c r="E8" s="70">
        <v>100</v>
      </c>
      <c r="F8" s="7">
        <v>5156831</v>
      </c>
      <c r="G8" s="74">
        <v>100</v>
      </c>
      <c r="H8" s="7">
        <v>2414514</v>
      </c>
      <c r="I8" s="74">
        <v>100</v>
      </c>
      <c r="J8" s="7">
        <v>3997932</v>
      </c>
      <c r="K8" s="76">
        <v>100</v>
      </c>
      <c r="L8" s="7">
        <v>1879580</v>
      </c>
      <c r="M8" s="65">
        <v>100</v>
      </c>
      <c r="N8" s="7">
        <v>2088171</v>
      </c>
      <c r="O8" s="65">
        <v>100</v>
      </c>
    </row>
    <row r="9" spans="1:15" x14ac:dyDescent="0.3">
      <c r="A9" s="6"/>
      <c r="B9" s="18">
        <v>0</v>
      </c>
      <c r="C9" s="65" t="s">
        <v>38</v>
      </c>
      <c r="D9" s="18">
        <v>0</v>
      </c>
      <c r="E9" s="70" t="s">
        <v>38</v>
      </c>
      <c r="F9" s="18">
        <v>0</v>
      </c>
      <c r="G9" s="65" t="s">
        <v>38</v>
      </c>
      <c r="H9" s="57">
        <v>0</v>
      </c>
      <c r="I9" s="65" t="s">
        <v>38</v>
      </c>
      <c r="J9" s="57">
        <v>0</v>
      </c>
      <c r="K9" s="70" t="s">
        <v>38</v>
      </c>
      <c r="L9" s="18">
        <v>0</v>
      </c>
      <c r="M9" s="65" t="s">
        <v>38</v>
      </c>
      <c r="N9" s="18">
        <v>0</v>
      </c>
      <c r="O9" s="65" t="s">
        <v>38</v>
      </c>
    </row>
    <row r="10" spans="1:15" x14ac:dyDescent="0.3">
      <c r="A10" s="8" t="s">
        <v>27</v>
      </c>
      <c r="B10" s="9">
        <v>0</v>
      </c>
      <c r="C10" s="66" t="s">
        <v>38</v>
      </c>
      <c r="D10" s="9">
        <v>0</v>
      </c>
      <c r="E10" s="71" t="s">
        <v>38</v>
      </c>
      <c r="F10" s="9">
        <v>0</v>
      </c>
      <c r="G10" s="66" t="s">
        <v>38</v>
      </c>
      <c r="H10" s="58">
        <v>0</v>
      </c>
      <c r="I10" s="66" t="s">
        <v>38</v>
      </c>
      <c r="J10" s="58">
        <v>0</v>
      </c>
      <c r="K10" s="71" t="s">
        <v>38</v>
      </c>
      <c r="L10" s="9">
        <v>0</v>
      </c>
      <c r="M10" s="66" t="s">
        <v>38</v>
      </c>
      <c r="N10" s="9">
        <v>0</v>
      </c>
      <c r="O10" s="66" t="s">
        <v>38</v>
      </c>
    </row>
    <row r="11" spans="1:15" x14ac:dyDescent="0.3">
      <c r="A11" t="s">
        <v>6</v>
      </c>
      <c r="B11" s="10">
        <v>4677972</v>
      </c>
      <c r="C11" s="67">
        <v>45.1</v>
      </c>
      <c r="D11" s="10">
        <v>2458955</v>
      </c>
      <c r="E11" s="72">
        <v>47.1</v>
      </c>
      <c r="F11" s="10">
        <v>2219017</v>
      </c>
      <c r="G11" s="67">
        <v>43</v>
      </c>
      <c r="H11" s="56">
        <v>126501</v>
      </c>
      <c r="I11" s="67">
        <v>5.2</v>
      </c>
      <c r="J11" s="56">
        <v>2887915</v>
      </c>
      <c r="K11" s="72">
        <v>72.2</v>
      </c>
      <c r="L11" s="10">
        <v>1501535</v>
      </c>
      <c r="M11" s="67">
        <v>79.900000000000006</v>
      </c>
      <c r="N11" s="10">
        <v>162021</v>
      </c>
      <c r="O11" s="67">
        <v>7.8</v>
      </c>
    </row>
    <row r="12" spans="1:15" x14ac:dyDescent="0.3">
      <c r="A12" t="s">
        <v>7</v>
      </c>
      <c r="B12" s="10">
        <v>380201</v>
      </c>
      <c r="C12" s="67">
        <v>3.7</v>
      </c>
      <c r="D12" s="10">
        <v>186522</v>
      </c>
      <c r="E12" s="72">
        <v>3.6</v>
      </c>
      <c r="F12" s="10">
        <v>193679</v>
      </c>
      <c r="G12" s="67">
        <v>3.8</v>
      </c>
      <c r="H12" s="56">
        <v>161760</v>
      </c>
      <c r="I12" s="67">
        <v>6.7</v>
      </c>
      <c r="J12" s="56">
        <v>215384</v>
      </c>
      <c r="K12" s="72">
        <v>5.4</v>
      </c>
      <c r="L12" s="83">
        <v>3057</v>
      </c>
      <c r="M12" s="67">
        <v>0.2</v>
      </c>
      <c r="N12" s="10">
        <v>0</v>
      </c>
      <c r="O12" s="67">
        <v>0</v>
      </c>
    </row>
    <row r="13" spans="1:15" x14ac:dyDescent="0.3">
      <c r="A13" t="s">
        <v>8</v>
      </c>
      <c r="B13" s="10">
        <v>108614</v>
      </c>
      <c r="C13" s="67">
        <v>1</v>
      </c>
      <c r="D13" s="83">
        <v>10091</v>
      </c>
      <c r="E13" s="72">
        <v>0.2</v>
      </c>
      <c r="F13" s="83">
        <v>98523</v>
      </c>
      <c r="G13" s="67">
        <v>1.9</v>
      </c>
      <c r="H13" s="56">
        <v>202</v>
      </c>
      <c r="I13" s="67">
        <v>0</v>
      </c>
      <c r="J13" s="56">
        <v>106206</v>
      </c>
      <c r="K13" s="72">
        <v>2.7</v>
      </c>
      <c r="L13" s="83">
        <v>2166</v>
      </c>
      <c r="M13" s="67">
        <v>0.1</v>
      </c>
      <c r="N13" s="10">
        <v>40</v>
      </c>
      <c r="O13" s="67">
        <v>0</v>
      </c>
    </row>
    <row r="14" spans="1:15" x14ac:dyDescent="0.3">
      <c r="A14" t="s">
        <v>9</v>
      </c>
      <c r="B14" s="83">
        <v>87090</v>
      </c>
      <c r="C14" s="67">
        <v>0.8</v>
      </c>
      <c r="D14" s="83">
        <v>30178</v>
      </c>
      <c r="E14" s="72">
        <v>0.6</v>
      </c>
      <c r="F14" s="83">
        <v>56912</v>
      </c>
      <c r="G14" s="67">
        <v>1.1000000000000001</v>
      </c>
      <c r="H14" s="56">
        <v>7</v>
      </c>
      <c r="I14" s="67">
        <v>0</v>
      </c>
      <c r="J14" s="82">
        <v>47623</v>
      </c>
      <c r="K14" s="72">
        <v>1.2</v>
      </c>
      <c r="L14" s="83">
        <v>36541</v>
      </c>
      <c r="M14" s="67">
        <v>1.9</v>
      </c>
      <c r="N14" s="83">
        <v>2919</v>
      </c>
      <c r="O14" s="67">
        <v>0.1</v>
      </c>
    </row>
    <row r="15" spans="1:15" x14ac:dyDescent="0.3">
      <c r="A15" t="s">
        <v>10</v>
      </c>
      <c r="B15" s="83">
        <v>47273</v>
      </c>
      <c r="C15" s="67">
        <v>0.5</v>
      </c>
      <c r="D15" s="83">
        <v>26006</v>
      </c>
      <c r="E15" s="72">
        <v>0.5</v>
      </c>
      <c r="F15" s="83">
        <v>21267</v>
      </c>
      <c r="G15" s="67">
        <v>0.4</v>
      </c>
      <c r="H15" s="56" t="s">
        <v>151</v>
      </c>
      <c r="I15" s="67">
        <v>0</v>
      </c>
      <c r="J15" s="82">
        <v>28150</v>
      </c>
      <c r="K15" s="72">
        <v>0.7</v>
      </c>
      <c r="L15" s="83">
        <v>17843</v>
      </c>
      <c r="M15" s="67">
        <v>0.9</v>
      </c>
      <c r="N15" s="10">
        <v>1278</v>
      </c>
      <c r="O15" s="67">
        <v>0.1</v>
      </c>
    </row>
    <row r="16" spans="1:15" x14ac:dyDescent="0.3">
      <c r="A16" t="s">
        <v>11</v>
      </c>
      <c r="B16" s="10">
        <v>213581</v>
      </c>
      <c r="C16" s="67">
        <v>2.1</v>
      </c>
      <c r="D16" s="83">
        <v>95783</v>
      </c>
      <c r="E16" s="72">
        <v>1.8</v>
      </c>
      <c r="F16" s="10">
        <v>117798</v>
      </c>
      <c r="G16" s="67">
        <v>2.2999999999999998</v>
      </c>
      <c r="H16" s="82">
        <v>0</v>
      </c>
      <c r="I16" s="67">
        <v>0</v>
      </c>
      <c r="J16" s="82">
        <v>76872</v>
      </c>
      <c r="K16" s="72">
        <v>1.9</v>
      </c>
      <c r="L16" s="10">
        <v>119592</v>
      </c>
      <c r="M16" s="67">
        <v>6.4</v>
      </c>
      <c r="N16" s="83">
        <v>17117</v>
      </c>
      <c r="O16" s="67">
        <v>0.8</v>
      </c>
    </row>
    <row r="17" spans="1:15" x14ac:dyDescent="0.3">
      <c r="A17" t="s">
        <v>12</v>
      </c>
      <c r="B17" s="10">
        <v>147331</v>
      </c>
      <c r="C17" s="67">
        <v>1.4</v>
      </c>
      <c r="D17" s="83">
        <v>72388</v>
      </c>
      <c r="E17" s="72">
        <v>1.4</v>
      </c>
      <c r="F17" s="83">
        <v>74943</v>
      </c>
      <c r="G17" s="67">
        <v>1.5</v>
      </c>
      <c r="H17" s="82">
        <v>13105</v>
      </c>
      <c r="I17" s="67">
        <v>0.5</v>
      </c>
      <c r="J17" s="82">
        <v>84626</v>
      </c>
      <c r="K17" s="72">
        <v>2.1</v>
      </c>
      <c r="L17" s="83">
        <v>34104</v>
      </c>
      <c r="M17" s="67">
        <v>1.8</v>
      </c>
      <c r="N17" s="83">
        <v>15496</v>
      </c>
      <c r="O17" s="67">
        <v>0.7</v>
      </c>
    </row>
    <row r="18" spans="1:15" x14ac:dyDescent="0.3">
      <c r="A18" t="s">
        <v>13</v>
      </c>
      <c r="B18" s="83">
        <v>64731</v>
      </c>
      <c r="C18" s="67">
        <v>0.6</v>
      </c>
      <c r="D18" s="83">
        <v>33455</v>
      </c>
      <c r="E18" s="72">
        <v>0.6</v>
      </c>
      <c r="F18" s="83">
        <v>31276</v>
      </c>
      <c r="G18" s="67">
        <v>0.6</v>
      </c>
      <c r="H18" s="56">
        <v>28</v>
      </c>
      <c r="I18" s="67">
        <v>0</v>
      </c>
      <c r="J18" s="82">
        <v>35278</v>
      </c>
      <c r="K18" s="72">
        <v>0.9</v>
      </c>
      <c r="L18" s="83">
        <v>27315</v>
      </c>
      <c r="M18" s="67">
        <v>1.5</v>
      </c>
      <c r="N18" s="10">
        <v>2110</v>
      </c>
      <c r="O18" s="67">
        <v>0.1</v>
      </c>
    </row>
    <row r="19" spans="1:15" x14ac:dyDescent="0.3">
      <c r="A19" t="s">
        <v>14</v>
      </c>
      <c r="B19" s="10">
        <v>1910480</v>
      </c>
      <c r="C19" s="67">
        <v>18.399999999999999</v>
      </c>
      <c r="D19" s="10">
        <v>885742</v>
      </c>
      <c r="E19" s="72">
        <v>17</v>
      </c>
      <c r="F19" s="10">
        <v>1024738</v>
      </c>
      <c r="G19" s="67">
        <v>19.899999999999999</v>
      </c>
      <c r="H19" s="82">
        <v>1655</v>
      </c>
      <c r="I19" s="67">
        <v>0.1</v>
      </c>
      <c r="J19" s="82">
        <v>3820</v>
      </c>
      <c r="K19" s="72">
        <v>0.1</v>
      </c>
      <c r="L19" s="83">
        <v>44500</v>
      </c>
      <c r="M19" s="67">
        <v>2.4</v>
      </c>
      <c r="N19" s="10">
        <v>1860505</v>
      </c>
      <c r="O19" s="67">
        <v>89.1</v>
      </c>
    </row>
    <row r="20" spans="1:15" x14ac:dyDescent="0.3">
      <c r="A20" t="s">
        <v>15</v>
      </c>
      <c r="B20" s="10">
        <v>244758</v>
      </c>
      <c r="C20" s="67">
        <v>2.4</v>
      </c>
      <c r="D20" s="10">
        <v>137472</v>
      </c>
      <c r="E20" s="72">
        <v>2.6</v>
      </c>
      <c r="F20" s="10">
        <v>107286</v>
      </c>
      <c r="G20" s="67">
        <v>2.1</v>
      </c>
      <c r="H20" s="82">
        <v>23108</v>
      </c>
      <c r="I20" s="67">
        <v>1</v>
      </c>
      <c r="J20" s="56">
        <v>153888</v>
      </c>
      <c r="K20" s="72">
        <v>3.8</v>
      </c>
      <c r="L20" s="83">
        <v>56282</v>
      </c>
      <c r="M20" s="67">
        <v>3</v>
      </c>
      <c r="N20" s="83">
        <v>11480</v>
      </c>
      <c r="O20" s="67">
        <v>0.5</v>
      </c>
    </row>
    <row r="21" spans="1:15" x14ac:dyDescent="0.3">
      <c r="A21" t="s">
        <v>117</v>
      </c>
      <c r="B21" s="10">
        <v>2498166</v>
      </c>
      <c r="C21" s="67">
        <v>24.1</v>
      </c>
      <c r="D21" s="10">
        <v>1286774</v>
      </c>
      <c r="E21" s="72">
        <v>24.6</v>
      </c>
      <c r="F21" s="10">
        <v>1211392</v>
      </c>
      <c r="G21" s="67">
        <v>23.5</v>
      </c>
      <c r="H21" s="56">
        <v>2088146</v>
      </c>
      <c r="I21" s="67">
        <v>86.5</v>
      </c>
      <c r="J21" s="56">
        <v>358170</v>
      </c>
      <c r="K21" s="72">
        <v>9</v>
      </c>
      <c r="L21" s="83">
        <v>36645</v>
      </c>
      <c r="M21" s="67">
        <v>1.9</v>
      </c>
      <c r="N21" s="83">
        <v>15205</v>
      </c>
      <c r="O21" s="67">
        <v>0.7</v>
      </c>
    </row>
    <row r="22" spans="1:15" x14ac:dyDescent="0.3">
      <c r="B22" s="11"/>
      <c r="C22" s="68"/>
      <c r="D22" s="11"/>
      <c r="E22" s="73"/>
      <c r="F22" s="20"/>
      <c r="G22" s="68" t="s">
        <v>38</v>
      </c>
      <c r="H22" s="59">
        <v>0</v>
      </c>
      <c r="I22" s="68" t="s">
        <v>38</v>
      </c>
      <c r="J22" s="59">
        <v>0</v>
      </c>
      <c r="K22" s="73" t="s">
        <v>38</v>
      </c>
      <c r="L22" s="11">
        <v>0</v>
      </c>
      <c r="M22" s="68" t="s">
        <v>38</v>
      </c>
      <c r="N22" s="11">
        <v>0</v>
      </c>
      <c r="O22" s="68" t="s">
        <v>38</v>
      </c>
    </row>
    <row r="23" spans="1:15" x14ac:dyDescent="0.3">
      <c r="A23" s="8" t="s">
        <v>109</v>
      </c>
      <c r="B23" s="9">
        <v>0</v>
      </c>
      <c r="C23" s="66" t="s">
        <v>38</v>
      </c>
      <c r="D23" s="9">
        <v>0</v>
      </c>
      <c r="E23" s="71" t="s">
        <v>38</v>
      </c>
      <c r="F23" s="9">
        <v>0</v>
      </c>
      <c r="G23" s="66" t="s">
        <v>38</v>
      </c>
      <c r="H23" s="58">
        <v>0</v>
      </c>
      <c r="I23" s="66" t="s">
        <v>38</v>
      </c>
      <c r="J23" s="58">
        <v>0</v>
      </c>
      <c r="K23" s="71" t="s">
        <v>38</v>
      </c>
      <c r="L23" s="9">
        <v>0</v>
      </c>
      <c r="M23" s="66" t="s">
        <v>38</v>
      </c>
      <c r="N23" s="9">
        <v>0</v>
      </c>
      <c r="O23" s="66" t="s">
        <v>38</v>
      </c>
    </row>
    <row r="24" spans="1:15" x14ac:dyDescent="0.3">
      <c r="A24" t="s">
        <v>91</v>
      </c>
      <c r="B24" s="10">
        <v>1841044</v>
      </c>
      <c r="C24" s="67">
        <v>17.7</v>
      </c>
      <c r="D24" s="10">
        <v>840886</v>
      </c>
      <c r="E24" s="67">
        <v>16.100000000000001</v>
      </c>
      <c r="F24" s="10">
        <v>1000158</v>
      </c>
      <c r="G24" s="67">
        <v>19.399999999999999</v>
      </c>
      <c r="H24" s="10">
        <v>503417</v>
      </c>
      <c r="I24" s="67">
        <v>20.8</v>
      </c>
      <c r="J24" s="10">
        <v>631011</v>
      </c>
      <c r="K24" s="67">
        <v>15.8</v>
      </c>
      <c r="L24" s="10">
        <v>222894</v>
      </c>
      <c r="M24" s="67">
        <v>11.9</v>
      </c>
      <c r="N24" s="10">
        <v>483722</v>
      </c>
      <c r="O24" s="67">
        <v>23.2</v>
      </c>
    </row>
    <row r="25" spans="1:15" x14ac:dyDescent="0.3">
      <c r="A25" t="s">
        <v>24</v>
      </c>
      <c r="B25" s="10">
        <v>1897398</v>
      </c>
      <c r="C25" s="67">
        <v>18.3</v>
      </c>
      <c r="D25" s="10">
        <v>930942</v>
      </c>
      <c r="E25" s="67">
        <v>17.8</v>
      </c>
      <c r="F25" s="10">
        <v>966456</v>
      </c>
      <c r="G25" s="67">
        <v>18.7</v>
      </c>
      <c r="H25" s="10">
        <v>496467</v>
      </c>
      <c r="I25" s="67">
        <v>20.6</v>
      </c>
      <c r="J25" s="10">
        <v>657580</v>
      </c>
      <c r="K25" s="67">
        <v>16.399999999999999</v>
      </c>
      <c r="L25" s="10">
        <v>186680</v>
      </c>
      <c r="M25" s="67">
        <v>9.9</v>
      </c>
      <c r="N25" s="10">
        <v>556671</v>
      </c>
      <c r="O25" s="67">
        <v>26.7</v>
      </c>
    </row>
    <row r="26" spans="1:15" x14ac:dyDescent="0.3">
      <c r="A26" t="s">
        <v>25</v>
      </c>
      <c r="B26" s="10">
        <v>1927845</v>
      </c>
      <c r="C26" s="67">
        <v>18.600000000000001</v>
      </c>
      <c r="D26" s="10">
        <v>982261</v>
      </c>
      <c r="E26" s="67">
        <v>18.8</v>
      </c>
      <c r="F26" s="10">
        <v>945584</v>
      </c>
      <c r="G26" s="67">
        <v>18.3</v>
      </c>
      <c r="H26" s="10">
        <v>499871</v>
      </c>
      <c r="I26" s="67">
        <v>20.7</v>
      </c>
      <c r="J26" s="10">
        <v>791260</v>
      </c>
      <c r="K26" s="67">
        <v>19.8</v>
      </c>
      <c r="L26" s="10">
        <v>286746</v>
      </c>
      <c r="M26" s="67">
        <v>15.3</v>
      </c>
      <c r="N26" s="10">
        <v>349968</v>
      </c>
      <c r="O26" s="67">
        <v>16.8</v>
      </c>
    </row>
    <row r="27" spans="1:15" x14ac:dyDescent="0.3">
      <c r="A27" t="s">
        <v>26</v>
      </c>
      <c r="B27" s="10">
        <v>1939707</v>
      </c>
      <c r="C27" s="67">
        <v>18.7</v>
      </c>
      <c r="D27" s="10">
        <v>1012727</v>
      </c>
      <c r="E27" s="67">
        <v>19.399999999999999</v>
      </c>
      <c r="F27" s="10">
        <v>926980</v>
      </c>
      <c r="G27" s="67">
        <v>18</v>
      </c>
      <c r="H27" s="10">
        <v>387248</v>
      </c>
      <c r="I27" s="67">
        <v>16</v>
      </c>
      <c r="J27" s="10">
        <v>798197</v>
      </c>
      <c r="K27" s="67">
        <v>20</v>
      </c>
      <c r="L27" s="10">
        <v>450072</v>
      </c>
      <c r="M27" s="67">
        <v>23.9</v>
      </c>
      <c r="N27" s="10">
        <v>304190</v>
      </c>
      <c r="O27" s="67">
        <v>14.6</v>
      </c>
    </row>
    <row r="28" spans="1:15" x14ac:dyDescent="0.3">
      <c r="A28" t="s">
        <v>92</v>
      </c>
      <c r="B28" s="10">
        <v>1937394</v>
      </c>
      <c r="C28" s="67">
        <v>18.7</v>
      </c>
      <c r="D28" s="10">
        <v>1012422</v>
      </c>
      <c r="E28" s="67">
        <v>19.399999999999999</v>
      </c>
      <c r="F28" s="10">
        <v>924972</v>
      </c>
      <c r="G28" s="67">
        <v>17.899999999999999</v>
      </c>
      <c r="H28" s="10">
        <v>256394</v>
      </c>
      <c r="I28" s="67">
        <v>10.6</v>
      </c>
      <c r="J28" s="10">
        <v>644399</v>
      </c>
      <c r="K28" s="67">
        <v>16.100000000000001</v>
      </c>
      <c r="L28" s="10">
        <v>668951</v>
      </c>
      <c r="M28" s="67">
        <v>35.6</v>
      </c>
      <c r="N28" s="10">
        <v>367650</v>
      </c>
      <c r="O28" s="67">
        <v>17.600000000000001</v>
      </c>
    </row>
    <row r="29" spans="1:15" x14ac:dyDescent="0.3">
      <c r="A29" t="s">
        <v>117</v>
      </c>
      <c r="B29" s="10">
        <v>836809</v>
      </c>
      <c r="C29" s="67">
        <v>8.1</v>
      </c>
      <c r="D29" s="10">
        <v>444128</v>
      </c>
      <c r="E29" s="67">
        <v>8.5</v>
      </c>
      <c r="F29" s="10">
        <v>392681</v>
      </c>
      <c r="G29" s="67">
        <v>7.6</v>
      </c>
      <c r="H29" s="10">
        <v>271117</v>
      </c>
      <c r="I29" s="67">
        <v>11.2</v>
      </c>
      <c r="J29" s="10">
        <v>475485</v>
      </c>
      <c r="K29" s="67">
        <v>11.9</v>
      </c>
      <c r="L29" s="83">
        <v>64237</v>
      </c>
      <c r="M29" s="67">
        <v>3.4</v>
      </c>
      <c r="N29" s="83">
        <v>25970</v>
      </c>
      <c r="O29" s="67">
        <v>1.2</v>
      </c>
    </row>
    <row r="30" spans="1:15" x14ac:dyDescent="0.3">
      <c r="B30" s="11">
        <v>0</v>
      </c>
      <c r="C30" s="68" t="s">
        <v>38</v>
      </c>
      <c r="D30" s="11">
        <v>0</v>
      </c>
      <c r="E30" s="73" t="s">
        <v>38</v>
      </c>
      <c r="F30" s="11">
        <v>0</v>
      </c>
      <c r="G30" s="68" t="s">
        <v>38</v>
      </c>
      <c r="H30" s="59">
        <v>0</v>
      </c>
      <c r="I30" s="68" t="s">
        <v>38</v>
      </c>
      <c r="J30" s="59">
        <v>0</v>
      </c>
      <c r="K30" s="73" t="s">
        <v>38</v>
      </c>
      <c r="L30" s="11">
        <v>0</v>
      </c>
      <c r="M30" s="68" t="s">
        <v>38</v>
      </c>
      <c r="N30" s="11">
        <v>0</v>
      </c>
      <c r="O30" s="68" t="s">
        <v>38</v>
      </c>
    </row>
    <row r="31" spans="1:15" x14ac:dyDescent="0.3">
      <c r="A31" s="8" t="s">
        <v>23</v>
      </c>
      <c r="B31" s="9">
        <v>0</v>
      </c>
      <c r="C31" s="66" t="s">
        <v>38</v>
      </c>
      <c r="D31" s="9">
        <v>0</v>
      </c>
      <c r="E31" s="71" t="s">
        <v>38</v>
      </c>
      <c r="F31" s="9">
        <v>0</v>
      </c>
      <c r="G31" s="66" t="s">
        <v>38</v>
      </c>
      <c r="H31" s="58">
        <v>0</v>
      </c>
      <c r="I31" s="66" t="s">
        <v>38</v>
      </c>
      <c r="J31" s="58">
        <v>0</v>
      </c>
      <c r="K31" s="71" t="s">
        <v>38</v>
      </c>
      <c r="L31" s="9">
        <v>0</v>
      </c>
      <c r="M31" s="66" t="s">
        <v>38</v>
      </c>
      <c r="N31" s="9">
        <v>0</v>
      </c>
      <c r="O31" s="66" t="s">
        <v>38</v>
      </c>
    </row>
    <row r="32" spans="1:15" x14ac:dyDescent="0.3">
      <c r="A32" s="14" t="s">
        <v>16</v>
      </c>
      <c r="B32" s="10">
        <v>7941598</v>
      </c>
      <c r="C32" s="67">
        <v>76.5</v>
      </c>
      <c r="D32" s="10">
        <v>4001132</v>
      </c>
      <c r="E32" s="67">
        <v>76.599999999999994</v>
      </c>
      <c r="F32" s="10">
        <v>3940466</v>
      </c>
      <c r="G32" s="67">
        <v>76.400000000000006</v>
      </c>
      <c r="H32" s="10">
        <v>1968974</v>
      </c>
      <c r="I32" s="67">
        <v>81.5</v>
      </c>
      <c r="J32" s="10">
        <v>2713329</v>
      </c>
      <c r="K32" s="67">
        <v>67.900000000000006</v>
      </c>
      <c r="L32" s="10">
        <v>1467334</v>
      </c>
      <c r="M32" s="67">
        <v>78.099999999999994</v>
      </c>
      <c r="N32" s="10">
        <v>1791961</v>
      </c>
      <c r="O32" s="67">
        <v>85.8</v>
      </c>
    </row>
    <row r="33" spans="1:15" x14ac:dyDescent="0.3">
      <c r="A33" t="s">
        <v>17</v>
      </c>
      <c r="B33" s="10">
        <v>214598</v>
      </c>
      <c r="C33" s="67">
        <v>2.1</v>
      </c>
      <c r="D33" s="83">
        <v>91763</v>
      </c>
      <c r="E33" s="67">
        <v>1.8</v>
      </c>
      <c r="F33" s="10">
        <v>122835</v>
      </c>
      <c r="G33" s="67">
        <v>2.4</v>
      </c>
      <c r="H33" s="83">
        <v>10385</v>
      </c>
      <c r="I33" s="67">
        <v>0.4</v>
      </c>
      <c r="J33" s="83">
        <v>40362</v>
      </c>
      <c r="K33" s="67">
        <v>1</v>
      </c>
      <c r="L33" s="83">
        <v>59508</v>
      </c>
      <c r="M33" s="67">
        <v>3.2</v>
      </c>
      <c r="N33" s="10">
        <v>104343</v>
      </c>
      <c r="O33" s="67">
        <v>5</v>
      </c>
    </row>
    <row r="34" spans="1:15" x14ac:dyDescent="0.3">
      <c r="A34" t="s">
        <v>148</v>
      </c>
      <c r="B34" s="10">
        <v>314698</v>
      </c>
      <c r="C34" s="67">
        <v>3</v>
      </c>
      <c r="D34" s="10">
        <v>158391</v>
      </c>
      <c r="E34" s="67">
        <v>3</v>
      </c>
      <c r="F34" s="10">
        <v>156307</v>
      </c>
      <c r="G34" s="67">
        <v>3</v>
      </c>
      <c r="H34" s="83">
        <v>30486</v>
      </c>
      <c r="I34" s="67">
        <v>1.3</v>
      </c>
      <c r="J34" s="10">
        <v>160966</v>
      </c>
      <c r="K34" s="67">
        <v>4</v>
      </c>
      <c r="L34" s="83">
        <v>58981</v>
      </c>
      <c r="M34" s="67">
        <v>3.1</v>
      </c>
      <c r="N34" s="83">
        <v>64265</v>
      </c>
      <c r="O34" s="67">
        <v>3.1</v>
      </c>
    </row>
    <row r="35" spans="1:15" x14ac:dyDescent="0.3">
      <c r="A35" t="s">
        <v>149</v>
      </c>
      <c r="B35" s="10">
        <v>272909</v>
      </c>
      <c r="C35" s="67">
        <v>2.6</v>
      </c>
      <c r="D35" s="10">
        <v>138075</v>
      </c>
      <c r="E35" s="67">
        <v>2.6</v>
      </c>
      <c r="F35" s="10">
        <v>134834</v>
      </c>
      <c r="G35" s="67">
        <v>2.6</v>
      </c>
      <c r="H35" s="83">
        <v>18662</v>
      </c>
      <c r="I35" s="67">
        <v>0.8</v>
      </c>
      <c r="J35" s="10">
        <v>141221</v>
      </c>
      <c r="K35" s="67">
        <v>3.5</v>
      </c>
      <c r="L35" s="83">
        <v>71469</v>
      </c>
      <c r="M35" s="67">
        <v>3.8</v>
      </c>
      <c r="N35" s="83">
        <v>41557</v>
      </c>
      <c r="O35" s="67">
        <v>2</v>
      </c>
    </row>
    <row r="36" spans="1:15" x14ac:dyDescent="0.3">
      <c r="A36" t="s">
        <v>18</v>
      </c>
      <c r="B36" s="10">
        <v>201919</v>
      </c>
      <c r="C36" s="67">
        <v>1.9</v>
      </c>
      <c r="D36" s="10">
        <v>105107</v>
      </c>
      <c r="E36" s="67">
        <v>2</v>
      </c>
      <c r="F36" s="83">
        <v>96812</v>
      </c>
      <c r="G36" s="67">
        <v>1.9</v>
      </c>
      <c r="H36" s="83">
        <v>37185</v>
      </c>
      <c r="I36" s="67">
        <v>1.5</v>
      </c>
      <c r="J36" s="10">
        <v>122781</v>
      </c>
      <c r="K36" s="67">
        <v>3.1</v>
      </c>
      <c r="L36" s="83">
        <v>31950</v>
      </c>
      <c r="M36" s="67">
        <v>1.7</v>
      </c>
      <c r="N36" s="83">
        <v>10003</v>
      </c>
      <c r="O36" s="67">
        <v>0.5</v>
      </c>
    </row>
    <row r="37" spans="1:15" x14ac:dyDescent="0.3">
      <c r="A37" t="s">
        <v>19</v>
      </c>
      <c r="B37" s="10">
        <v>681835</v>
      </c>
      <c r="C37" s="67">
        <v>6.6</v>
      </c>
      <c r="D37" s="10">
        <v>343051</v>
      </c>
      <c r="E37" s="67">
        <v>6.6</v>
      </c>
      <c r="F37" s="10">
        <v>338784</v>
      </c>
      <c r="G37" s="67">
        <v>6.6</v>
      </c>
      <c r="H37" s="10">
        <v>111591</v>
      </c>
      <c r="I37" s="67">
        <v>4.5999999999999996</v>
      </c>
      <c r="J37" s="10">
        <v>400340</v>
      </c>
      <c r="K37" s="67">
        <v>10</v>
      </c>
      <c r="L37" s="10">
        <v>126073</v>
      </c>
      <c r="M37" s="67">
        <v>6.7</v>
      </c>
      <c r="N37" s="83">
        <v>43831</v>
      </c>
      <c r="O37" s="67">
        <v>2.1</v>
      </c>
    </row>
    <row r="38" spans="1:15" x14ac:dyDescent="0.3">
      <c r="A38" t="s">
        <v>20</v>
      </c>
      <c r="B38" s="83">
        <v>68016</v>
      </c>
      <c r="C38" s="67">
        <v>0.7</v>
      </c>
      <c r="D38" s="83">
        <v>32672</v>
      </c>
      <c r="E38" s="67">
        <v>0.6</v>
      </c>
      <c r="F38" s="83">
        <v>35344</v>
      </c>
      <c r="G38" s="67">
        <v>0.7</v>
      </c>
      <c r="H38" s="83">
        <v>3657</v>
      </c>
      <c r="I38" s="67">
        <v>0.2</v>
      </c>
      <c r="J38" s="83">
        <v>37259</v>
      </c>
      <c r="K38" s="67">
        <v>0.9</v>
      </c>
      <c r="L38" s="83">
        <v>16779</v>
      </c>
      <c r="M38" s="67">
        <v>0.9</v>
      </c>
      <c r="N38" s="83">
        <v>10321</v>
      </c>
      <c r="O38" s="67">
        <v>0.5</v>
      </c>
    </row>
    <row r="39" spans="1:15" x14ac:dyDescent="0.3">
      <c r="A39" t="s">
        <v>42</v>
      </c>
      <c r="B39" s="83">
        <v>47844</v>
      </c>
      <c r="C39" s="67">
        <v>0.5</v>
      </c>
      <c r="D39" s="83">
        <v>24204</v>
      </c>
      <c r="E39" s="67">
        <v>0.5</v>
      </c>
      <c r="F39" s="83">
        <v>23640</v>
      </c>
      <c r="G39" s="67">
        <v>0.5</v>
      </c>
      <c r="H39" s="83">
        <v>6234</v>
      </c>
      <c r="I39" s="67">
        <v>0.3</v>
      </c>
      <c r="J39" s="83">
        <v>24128</v>
      </c>
      <c r="K39" s="67">
        <v>0.6</v>
      </c>
      <c r="L39" s="83">
        <v>10891</v>
      </c>
      <c r="M39" s="67">
        <v>0.6</v>
      </c>
      <c r="N39" s="83">
        <v>6591</v>
      </c>
      <c r="O39" s="67">
        <v>0.3</v>
      </c>
    </row>
    <row r="40" spans="1:15" x14ac:dyDescent="0.3">
      <c r="A40" s="15" t="s">
        <v>117</v>
      </c>
      <c r="B40" s="10">
        <v>636780</v>
      </c>
      <c r="C40" s="67">
        <v>6.1</v>
      </c>
      <c r="D40" s="10">
        <v>328971</v>
      </c>
      <c r="E40" s="67">
        <v>6.3</v>
      </c>
      <c r="F40" s="10">
        <v>307809</v>
      </c>
      <c r="G40" s="67">
        <v>6</v>
      </c>
      <c r="H40" s="10">
        <v>227340</v>
      </c>
      <c r="I40" s="67">
        <v>9.4</v>
      </c>
      <c r="J40" s="10">
        <v>357546</v>
      </c>
      <c r="K40" s="67">
        <v>8.9</v>
      </c>
      <c r="L40" s="83">
        <v>36595</v>
      </c>
      <c r="M40" s="67">
        <v>1.9</v>
      </c>
      <c r="N40" s="83">
        <v>15299</v>
      </c>
      <c r="O40" s="67">
        <v>0.7</v>
      </c>
    </row>
    <row r="41" spans="1:15" x14ac:dyDescent="0.3">
      <c r="B41" s="11">
        <v>0</v>
      </c>
      <c r="C41" s="68" t="s">
        <v>38</v>
      </c>
      <c r="D41" s="11">
        <v>0</v>
      </c>
      <c r="E41" s="73" t="s">
        <v>38</v>
      </c>
      <c r="F41" s="11">
        <v>0</v>
      </c>
      <c r="G41" s="68" t="s">
        <v>38</v>
      </c>
      <c r="H41" s="59">
        <v>0</v>
      </c>
      <c r="I41" s="68" t="s">
        <v>38</v>
      </c>
      <c r="J41" s="59">
        <v>0</v>
      </c>
      <c r="K41" s="73" t="s">
        <v>38</v>
      </c>
      <c r="L41" s="11">
        <v>0</v>
      </c>
      <c r="M41" s="68" t="s">
        <v>38</v>
      </c>
      <c r="N41" s="11">
        <v>0</v>
      </c>
      <c r="O41" s="68" t="s">
        <v>38</v>
      </c>
    </row>
    <row r="42" spans="1:15" x14ac:dyDescent="0.3">
      <c r="A42" s="8" t="s">
        <v>28</v>
      </c>
      <c r="B42" s="9">
        <v>0</v>
      </c>
      <c r="C42" s="66" t="s">
        <v>38</v>
      </c>
      <c r="D42" s="9">
        <v>0</v>
      </c>
      <c r="E42" s="71" t="s">
        <v>38</v>
      </c>
      <c r="F42" s="9">
        <v>0</v>
      </c>
      <c r="G42" s="66" t="s">
        <v>38</v>
      </c>
      <c r="H42" s="58">
        <v>0</v>
      </c>
      <c r="I42" s="66" t="s">
        <v>38</v>
      </c>
      <c r="J42" s="58">
        <v>0</v>
      </c>
      <c r="K42" s="71" t="s">
        <v>38</v>
      </c>
      <c r="L42" s="9">
        <v>0</v>
      </c>
      <c r="M42" s="66" t="s">
        <v>38</v>
      </c>
      <c r="N42" s="9">
        <v>0</v>
      </c>
      <c r="O42" s="66" t="s">
        <v>38</v>
      </c>
    </row>
    <row r="43" spans="1:15" x14ac:dyDescent="0.3">
      <c r="A43" s="14" t="s">
        <v>29</v>
      </c>
      <c r="B43" s="10">
        <v>7365956</v>
      </c>
      <c r="C43" s="67">
        <v>71</v>
      </c>
      <c r="D43" s="10">
        <v>3705032</v>
      </c>
      <c r="E43" s="67">
        <v>70.900000000000006</v>
      </c>
      <c r="F43" s="10">
        <v>3660924</v>
      </c>
      <c r="G43" s="67">
        <v>71</v>
      </c>
      <c r="H43" s="10">
        <v>1645514</v>
      </c>
      <c r="I43" s="67">
        <v>68.2</v>
      </c>
      <c r="J43" s="10">
        <v>2522969</v>
      </c>
      <c r="K43" s="67">
        <v>63.1</v>
      </c>
      <c r="L43" s="10">
        <v>1418254</v>
      </c>
      <c r="M43" s="67">
        <v>75.5</v>
      </c>
      <c r="N43" s="10">
        <v>1779219</v>
      </c>
      <c r="O43" s="67">
        <v>85.2</v>
      </c>
    </row>
    <row r="44" spans="1:15" x14ac:dyDescent="0.3">
      <c r="A44" t="s">
        <v>30</v>
      </c>
      <c r="B44" s="10">
        <v>2379257</v>
      </c>
      <c r="C44" s="67">
        <v>22.9</v>
      </c>
      <c r="D44" s="10">
        <v>1190399</v>
      </c>
      <c r="E44" s="67">
        <v>22.8</v>
      </c>
      <c r="F44" s="10">
        <v>1188858</v>
      </c>
      <c r="G44" s="67">
        <v>23.1</v>
      </c>
      <c r="H44" s="10">
        <v>541934</v>
      </c>
      <c r="I44" s="67">
        <v>22.4</v>
      </c>
      <c r="J44" s="10">
        <v>1118551</v>
      </c>
      <c r="K44" s="67">
        <v>28</v>
      </c>
      <c r="L44" s="10">
        <v>424949</v>
      </c>
      <c r="M44" s="67">
        <v>22.6</v>
      </c>
      <c r="N44" s="10">
        <v>293823</v>
      </c>
      <c r="O44" s="67">
        <v>14.1</v>
      </c>
    </row>
    <row r="45" spans="1:15" x14ac:dyDescent="0.3">
      <c r="A45" t="s">
        <v>117</v>
      </c>
      <c r="B45" s="10">
        <v>634984</v>
      </c>
      <c r="C45" s="67">
        <v>6.1</v>
      </c>
      <c r="D45" s="10">
        <v>327935</v>
      </c>
      <c r="E45" s="67">
        <v>6.3</v>
      </c>
      <c r="F45" s="10">
        <v>307049</v>
      </c>
      <c r="G45" s="67">
        <v>6</v>
      </c>
      <c r="H45" s="10">
        <v>227066</v>
      </c>
      <c r="I45" s="67">
        <v>9.4</v>
      </c>
      <c r="J45" s="10">
        <v>356412</v>
      </c>
      <c r="K45" s="67">
        <v>8.9</v>
      </c>
      <c r="L45" s="83">
        <v>36377</v>
      </c>
      <c r="M45" s="67">
        <v>1.9</v>
      </c>
      <c r="N45" s="83">
        <v>15129</v>
      </c>
      <c r="O45" s="67">
        <v>0.7</v>
      </c>
    </row>
    <row r="46" spans="1:15" x14ac:dyDescent="0.3">
      <c r="B46" s="11">
        <v>0</v>
      </c>
      <c r="C46" s="68" t="s">
        <v>38</v>
      </c>
      <c r="D46" s="11">
        <v>0</v>
      </c>
      <c r="E46" s="73" t="s">
        <v>38</v>
      </c>
      <c r="F46" s="11">
        <v>0</v>
      </c>
      <c r="G46" s="68" t="s">
        <v>38</v>
      </c>
      <c r="H46" s="59">
        <v>0</v>
      </c>
      <c r="I46" s="68" t="s">
        <v>38</v>
      </c>
      <c r="J46" s="59">
        <v>0</v>
      </c>
      <c r="K46" s="73" t="s">
        <v>38</v>
      </c>
      <c r="L46" s="11">
        <v>0</v>
      </c>
      <c r="M46" s="68" t="s">
        <v>38</v>
      </c>
      <c r="N46" s="11">
        <v>0</v>
      </c>
      <c r="O46" s="68" t="s">
        <v>38</v>
      </c>
    </row>
    <row r="47" spans="1:15" x14ac:dyDescent="0.3">
      <c r="A47" s="8" t="s">
        <v>21</v>
      </c>
      <c r="B47" s="9">
        <v>0</v>
      </c>
      <c r="C47" s="66" t="s">
        <v>38</v>
      </c>
      <c r="D47" s="9">
        <v>0</v>
      </c>
      <c r="E47" s="71" t="s">
        <v>38</v>
      </c>
      <c r="F47" s="9">
        <v>0</v>
      </c>
      <c r="G47" s="66" t="s">
        <v>38</v>
      </c>
      <c r="H47" s="58">
        <v>0</v>
      </c>
      <c r="I47" s="66" t="s">
        <v>38</v>
      </c>
      <c r="J47" s="58">
        <v>0</v>
      </c>
      <c r="K47" s="71" t="s">
        <v>38</v>
      </c>
      <c r="L47" s="9">
        <v>0</v>
      </c>
      <c r="M47" s="66" t="s">
        <v>38</v>
      </c>
      <c r="N47" s="9">
        <v>0</v>
      </c>
      <c r="O47" s="66" t="s">
        <v>38</v>
      </c>
    </row>
    <row r="48" spans="1:15" x14ac:dyDescent="0.3">
      <c r="A48" t="s">
        <v>31</v>
      </c>
      <c r="B48" s="10">
        <v>1577531</v>
      </c>
      <c r="C48" s="67">
        <v>15.2</v>
      </c>
      <c r="D48" s="10">
        <v>839919</v>
      </c>
      <c r="E48" s="67">
        <v>16.100000000000001</v>
      </c>
      <c r="F48" s="10">
        <v>737612</v>
      </c>
      <c r="G48" s="67">
        <v>14.3</v>
      </c>
      <c r="H48" s="10">
        <v>316103</v>
      </c>
      <c r="I48" s="67">
        <v>13.1</v>
      </c>
      <c r="J48" s="10">
        <v>416445</v>
      </c>
      <c r="K48" s="67">
        <v>10.4</v>
      </c>
      <c r="L48" s="10">
        <v>238295</v>
      </c>
      <c r="M48" s="67">
        <v>12.7</v>
      </c>
      <c r="N48" s="10">
        <v>606688</v>
      </c>
      <c r="O48" s="67">
        <v>29.1</v>
      </c>
    </row>
    <row r="49" spans="1:15" x14ac:dyDescent="0.3">
      <c r="A49" t="s">
        <v>32</v>
      </c>
      <c r="B49" s="10">
        <v>3467260</v>
      </c>
      <c r="C49" s="67">
        <v>33.4</v>
      </c>
      <c r="D49" s="10">
        <v>1837723</v>
      </c>
      <c r="E49" s="67">
        <v>35.200000000000003</v>
      </c>
      <c r="F49" s="10">
        <v>1629537</v>
      </c>
      <c r="G49" s="67">
        <v>31.6</v>
      </c>
      <c r="H49" s="83">
        <v>1698</v>
      </c>
      <c r="I49" s="67">
        <v>0.1</v>
      </c>
      <c r="J49" s="10">
        <v>1687135</v>
      </c>
      <c r="K49" s="67">
        <v>42.2</v>
      </c>
      <c r="L49" s="10">
        <v>913094</v>
      </c>
      <c r="M49" s="67">
        <v>48.6</v>
      </c>
      <c r="N49" s="10">
        <v>865333</v>
      </c>
      <c r="O49" s="67">
        <v>41.4</v>
      </c>
    </row>
    <row r="50" spans="1:15" x14ac:dyDescent="0.3">
      <c r="A50" t="s">
        <v>155</v>
      </c>
      <c r="B50" s="10">
        <v>1154562</v>
      </c>
      <c r="C50" s="67">
        <v>11.1</v>
      </c>
      <c r="D50" s="10">
        <v>556583</v>
      </c>
      <c r="E50" s="67">
        <v>10.7</v>
      </c>
      <c r="F50" s="10">
        <v>597979</v>
      </c>
      <c r="G50" s="67">
        <v>11.6</v>
      </c>
      <c r="H50" s="10">
        <v>15</v>
      </c>
      <c r="I50" s="67">
        <v>0</v>
      </c>
      <c r="J50" s="10">
        <v>607425</v>
      </c>
      <c r="K50" s="67">
        <v>15.2</v>
      </c>
      <c r="L50" s="10">
        <v>301437</v>
      </c>
      <c r="M50" s="67">
        <v>16</v>
      </c>
      <c r="N50" s="10">
        <v>245685</v>
      </c>
      <c r="O50" s="67">
        <v>11.8</v>
      </c>
    </row>
    <row r="51" spans="1:15" x14ac:dyDescent="0.3">
      <c r="A51" t="s">
        <v>162</v>
      </c>
      <c r="B51" s="10">
        <v>1832582</v>
      </c>
      <c r="C51" s="67">
        <v>17.7</v>
      </c>
      <c r="D51" s="10">
        <v>766209</v>
      </c>
      <c r="E51" s="67">
        <v>14.7</v>
      </c>
      <c r="F51" s="10">
        <v>1066373</v>
      </c>
      <c r="G51" s="67">
        <v>20.7</v>
      </c>
      <c r="H51" s="10">
        <v>0</v>
      </c>
      <c r="I51" s="67">
        <v>0</v>
      </c>
      <c r="J51" s="10">
        <v>1087234</v>
      </c>
      <c r="K51" s="67">
        <v>27.2</v>
      </c>
      <c r="L51" s="10">
        <v>402696</v>
      </c>
      <c r="M51" s="67">
        <v>21.4</v>
      </c>
      <c r="N51" s="10">
        <v>342652</v>
      </c>
      <c r="O51" s="67">
        <v>16.399999999999999</v>
      </c>
    </row>
    <row r="52" spans="1:15" x14ac:dyDescent="0.3">
      <c r="A52" t="s">
        <v>174</v>
      </c>
      <c r="B52" s="10">
        <v>2348262</v>
      </c>
      <c r="C52" s="67">
        <v>22.6</v>
      </c>
      <c r="D52" s="10">
        <v>1222932</v>
      </c>
      <c r="E52" s="67">
        <v>23.4</v>
      </c>
      <c r="F52" s="10">
        <v>1125330</v>
      </c>
      <c r="G52" s="67">
        <v>21.8</v>
      </c>
      <c r="H52" s="10">
        <v>2096698</v>
      </c>
      <c r="I52" s="67">
        <v>86.8</v>
      </c>
      <c r="J52" s="10">
        <v>199693</v>
      </c>
      <c r="K52" s="67">
        <v>5</v>
      </c>
      <c r="L52" s="83">
        <v>24058</v>
      </c>
      <c r="M52" s="67">
        <v>1.3</v>
      </c>
      <c r="N52" s="83">
        <v>27813</v>
      </c>
      <c r="O52" s="67">
        <v>1.3</v>
      </c>
    </row>
    <row r="53" spans="1:15" x14ac:dyDescent="0.3">
      <c r="B53" s="10"/>
      <c r="C53" s="67"/>
      <c r="D53" s="10"/>
      <c r="E53" s="67"/>
      <c r="F53" s="10"/>
      <c r="G53" s="67"/>
      <c r="H53" s="10"/>
      <c r="I53" s="67"/>
      <c r="J53" s="10"/>
      <c r="K53" s="67"/>
      <c r="L53" s="10"/>
      <c r="M53" s="67"/>
      <c r="N53" s="10"/>
      <c r="O53" s="67"/>
    </row>
    <row r="54" spans="1:15" ht="14.25" thickBot="1" x14ac:dyDescent="0.35">
      <c r="A54" s="12"/>
      <c r="B54" s="13"/>
      <c r="C54" s="69"/>
      <c r="D54" s="13"/>
      <c r="E54" s="60"/>
      <c r="F54" s="13"/>
      <c r="G54" s="75"/>
      <c r="H54" s="61"/>
      <c r="I54" s="75"/>
      <c r="J54" s="61"/>
      <c r="K54" s="69"/>
      <c r="L54" s="13"/>
      <c r="M54" s="69"/>
      <c r="N54" s="13"/>
      <c r="O54" s="86"/>
    </row>
    <row r="55" spans="1:15" ht="14.25" thickTop="1" x14ac:dyDescent="0.3"/>
  </sheetData>
  <mergeCells count="9">
    <mergeCell ref="J6:K6"/>
    <mergeCell ref="L6:M6"/>
    <mergeCell ref="N6:O6"/>
    <mergeCell ref="A2:G2"/>
    <mergeCell ref="A5:D5"/>
    <mergeCell ref="B6:C6"/>
    <mergeCell ref="D6:E6"/>
    <mergeCell ref="F6:G6"/>
    <mergeCell ref="H6:I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6"/>
  <sheetViews>
    <sheetView zoomScaleNormal="100" workbookViewId="0"/>
  </sheetViews>
  <sheetFormatPr defaultColWidth="9.33203125" defaultRowHeight="16.5" x14ac:dyDescent="0.3"/>
  <cols>
    <col min="1" max="1" width="6.33203125" style="32" customWidth="1"/>
    <col min="2" max="2" width="47.1640625" style="32" customWidth="1"/>
    <col min="3" max="3" width="42.5" style="32" customWidth="1"/>
    <col min="4" max="4" width="42.33203125" style="32" customWidth="1"/>
    <col min="5" max="5" width="39.6640625" style="32" customWidth="1"/>
    <col min="6" max="6" width="22.1640625" style="32" customWidth="1"/>
    <col min="7" max="16384" width="9.33203125" style="32"/>
  </cols>
  <sheetData>
    <row r="1" spans="2:5" x14ac:dyDescent="0.3">
      <c r="E1"/>
    </row>
    <row r="2" spans="2:5" x14ac:dyDescent="0.3">
      <c r="E2"/>
    </row>
    <row r="3" spans="2:5" x14ac:dyDescent="0.3">
      <c r="B3" s="31" t="s">
        <v>49</v>
      </c>
      <c r="E3"/>
    </row>
    <row r="4" spans="2:5" x14ac:dyDescent="0.3">
      <c r="B4" s="26" t="s">
        <v>27</v>
      </c>
      <c r="E4"/>
    </row>
    <row r="5" spans="2:5" x14ac:dyDescent="0.3">
      <c r="B5" s="26" t="s">
        <v>21</v>
      </c>
      <c r="E5"/>
    </row>
    <row r="6" spans="2:5" x14ac:dyDescent="0.3">
      <c r="B6" s="26" t="s">
        <v>5</v>
      </c>
      <c r="E6"/>
    </row>
    <row r="7" spans="2:5" x14ac:dyDescent="0.3">
      <c r="B7" s="26" t="s">
        <v>28</v>
      </c>
      <c r="E7"/>
    </row>
    <row r="8" spans="2:5" x14ac:dyDescent="0.3">
      <c r="B8" s="26" t="s">
        <v>23</v>
      </c>
      <c r="E8"/>
    </row>
    <row r="9" spans="2:5" x14ac:dyDescent="0.3">
      <c r="B9" s="26" t="s">
        <v>209</v>
      </c>
      <c r="E9"/>
    </row>
    <row r="10" spans="2:5" x14ac:dyDescent="0.3">
      <c r="B10" s="26" t="s">
        <v>210</v>
      </c>
      <c r="E10"/>
    </row>
    <row r="11" spans="2:5" x14ac:dyDescent="0.3">
      <c r="B11" s="26" t="s">
        <v>191</v>
      </c>
      <c r="E11"/>
    </row>
    <row r="12" spans="2:5" x14ac:dyDescent="0.3">
      <c r="E12"/>
    </row>
    <row r="13" spans="2:5" ht="18" customHeight="1" thickBot="1" x14ac:dyDescent="0.35">
      <c r="B13" t="s">
        <v>201</v>
      </c>
      <c r="E13"/>
    </row>
    <row r="14" spans="2:5" x14ac:dyDescent="0.3">
      <c r="B14" s="33" t="s">
        <v>27</v>
      </c>
      <c r="C14" s="33" t="s">
        <v>50</v>
      </c>
      <c r="D14" s="33" t="s">
        <v>51</v>
      </c>
      <c r="E14"/>
    </row>
    <row r="15" spans="2:5" x14ac:dyDescent="0.3">
      <c r="B15" t="s">
        <v>6</v>
      </c>
      <c r="C15" s="35" t="s">
        <v>70</v>
      </c>
      <c r="D15" s="172" t="s">
        <v>93</v>
      </c>
      <c r="E15"/>
    </row>
    <row r="16" spans="2:5" x14ac:dyDescent="0.3">
      <c r="B16" t="s">
        <v>7</v>
      </c>
      <c r="C16" s="49" t="s">
        <v>66</v>
      </c>
      <c r="D16" s="175"/>
      <c r="E16"/>
    </row>
    <row r="17" spans="2:5" ht="27" x14ac:dyDescent="0.3">
      <c r="B17" t="s">
        <v>8</v>
      </c>
      <c r="C17" s="49" t="s">
        <v>65</v>
      </c>
      <c r="D17" s="175"/>
      <c r="E17"/>
    </row>
    <row r="18" spans="2:5" ht="27" x14ac:dyDescent="0.3">
      <c r="B18" t="s">
        <v>9</v>
      </c>
      <c r="C18" s="49" t="s">
        <v>69</v>
      </c>
      <c r="D18" s="175"/>
      <c r="E18"/>
    </row>
    <row r="19" spans="2:5" x14ac:dyDescent="0.3">
      <c r="B19" t="s">
        <v>10</v>
      </c>
      <c r="C19" s="49" t="s">
        <v>64</v>
      </c>
      <c r="D19" s="175"/>
      <c r="E19"/>
    </row>
    <row r="20" spans="2:5" x14ac:dyDescent="0.3">
      <c r="B20" t="s">
        <v>11</v>
      </c>
      <c r="C20" s="49" t="s">
        <v>67</v>
      </c>
      <c r="D20" s="175"/>
      <c r="E20"/>
    </row>
    <row r="21" spans="2:5" x14ac:dyDescent="0.3">
      <c r="B21" t="s">
        <v>12</v>
      </c>
      <c r="C21" s="49" t="s">
        <v>68</v>
      </c>
      <c r="D21" s="175"/>
      <c r="E21"/>
    </row>
    <row r="22" spans="2:5" x14ac:dyDescent="0.3">
      <c r="B22" t="s">
        <v>13</v>
      </c>
      <c r="C22" s="49" t="s">
        <v>71</v>
      </c>
      <c r="D22" s="175"/>
      <c r="E22"/>
    </row>
    <row r="23" spans="2:5" x14ac:dyDescent="0.3">
      <c r="B23" t="s">
        <v>14</v>
      </c>
      <c r="C23" s="49" t="s">
        <v>72</v>
      </c>
      <c r="D23" s="175"/>
      <c r="E23"/>
    </row>
    <row r="24" spans="2:5" x14ac:dyDescent="0.3">
      <c r="B24" t="s">
        <v>15</v>
      </c>
      <c r="C24" s="49" t="s">
        <v>73</v>
      </c>
      <c r="D24" s="175"/>
      <c r="E24"/>
    </row>
    <row r="25" spans="2:5" ht="17.25" thickBot="1" x14ac:dyDescent="0.35">
      <c r="B25" t="s">
        <v>35</v>
      </c>
      <c r="C25" s="39" t="s">
        <v>74</v>
      </c>
      <c r="D25" s="176"/>
      <c r="E25"/>
    </row>
    <row r="26" spans="2:5" ht="17.25" thickTop="1" x14ac:dyDescent="0.3">
      <c r="B26" s="47"/>
      <c r="C26" s="48"/>
      <c r="D26" s="34"/>
      <c r="E26"/>
    </row>
    <row r="27" spans="2:5" ht="17.25" thickBot="1" x14ac:dyDescent="0.35">
      <c r="B27" t="s">
        <v>202</v>
      </c>
      <c r="C27" s="50"/>
      <c r="D27" s="34"/>
      <c r="E27"/>
    </row>
    <row r="28" spans="2:5" x14ac:dyDescent="0.3">
      <c r="B28" s="33" t="s">
        <v>21</v>
      </c>
      <c r="C28" s="33" t="s">
        <v>50</v>
      </c>
      <c r="D28" s="33" t="s">
        <v>51</v>
      </c>
      <c r="E28"/>
    </row>
    <row r="29" spans="2:5" ht="28.5" customHeight="1" x14ac:dyDescent="0.3">
      <c r="B29" t="s">
        <v>142</v>
      </c>
      <c r="C29" s="35" t="s">
        <v>76</v>
      </c>
      <c r="D29" s="172" t="s">
        <v>75</v>
      </c>
      <c r="E29"/>
    </row>
    <row r="30" spans="2:5" ht="27" x14ac:dyDescent="0.3">
      <c r="B30" t="s">
        <v>143</v>
      </c>
      <c r="C30" s="51" t="s">
        <v>77</v>
      </c>
      <c r="D30" s="177"/>
      <c r="E30"/>
    </row>
    <row r="31" spans="2:5" ht="27" x14ac:dyDescent="0.3">
      <c r="B31" t="s">
        <v>144</v>
      </c>
      <c r="C31" s="51" t="s">
        <v>78</v>
      </c>
      <c r="D31" s="178"/>
      <c r="E31"/>
    </row>
    <row r="32" spans="2:5" ht="27" x14ac:dyDescent="0.3">
      <c r="B32" t="s">
        <v>145</v>
      </c>
      <c r="C32" s="51" t="s">
        <v>79</v>
      </c>
      <c r="D32" s="178"/>
      <c r="E32"/>
    </row>
    <row r="33" spans="2:5" x14ac:dyDescent="0.3">
      <c r="B33" t="s">
        <v>146</v>
      </c>
      <c r="C33" s="51" t="s">
        <v>80</v>
      </c>
      <c r="D33" s="178"/>
      <c r="E33"/>
    </row>
    <row r="34" spans="2:5" ht="17.25" thickBot="1" x14ac:dyDescent="0.35">
      <c r="B34" t="s">
        <v>147</v>
      </c>
      <c r="C34" s="51" t="s">
        <v>81</v>
      </c>
      <c r="D34" s="179"/>
    </row>
    <row r="35" spans="2:5" ht="17.25" thickTop="1" x14ac:dyDescent="0.3">
      <c r="B35" s="47"/>
      <c r="C35" s="48"/>
      <c r="D35" s="34"/>
    </row>
    <row r="36" spans="2:5" ht="17.25" thickBot="1" x14ac:dyDescent="0.35">
      <c r="B36" t="s">
        <v>203</v>
      </c>
      <c r="C36"/>
    </row>
    <row r="37" spans="2:5" x14ac:dyDescent="0.3">
      <c r="B37" s="33" t="s">
        <v>109</v>
      </c>
      <c r="C37" s="33" t="s">
        <v>50</v>
      </c>
      <c r="D37" s="33" t="s">
        <v>51</v>
      </c>
    </row>
    <row r="38" spans="2:5" ht="257.25" thickBot="1" x14ac:dyDescent="0.35">
      <c r="B38" s="38" t="s">
        <v>63</v>
      </c>
      <c r="C38" s="39" t="s">
        <v>141</v>
      </c>
      <c r="D38" s="39" t="s">
        <v>62</v>
      </c>
    </row>
    <row r="39" spans="2:5" ht="17.25" thickTop="1" x14ac:dyDescent="0.3"/>
    <row r="40" spans="2:5" ht="17.25" thickBot="1" x14ac:dyDescent="0.35">
      <c r="B40" t="s">
        <v>207</v>
      </c>
    </row>
    <row r="41" spans="2:5" x14ac:dyDescent="0.3">
      <c r="B41" s="33" t="s">
        <v>28</v>
      </c>
      <c r="C41" s="33" t="s">
        <v>50</v>
      </c>
      <c r="D41" s="33" t="s">
        <v>51</v>
      </c>
    </row>
    <row r="42" spans="2:5" ht="54" x14ac:dyDescent="0.3">
      <c r="B42" s="35" t="s">
        <v>29</v>
      </c>
      <c r="C42" s="35" t="s">
        <v>54</v>
      </c>
      <c r="D42" s="172" t="s">
        <v>52</v>
      </c>
    </row>
    <row r="43" spans="2:5" ht="41.25" thickBot="1" x14ac:dyDescent="0.35">
      <c r="B43" s="38" t="s">
        <v>30</v>
      </c>
      <c r="C43" s="39" t="s">
        <v>94</v>
      </c>
      <c r="D43" s="179"/>
    </row>
    <row r="44" spans="2:5" ht="17.25" thickTop="1" x14ac:dyDescent="0.3">
      <c r="B44" s="36"/>
      <c r="C44" s="37"/>
      <c r="D44" s="44"/>
    </row>
    <row r="45" spans="2:5" ht="17.25" thickBot="1" x14ac:dyDescent="0.35">
      <c r="B45" t="s">
        <v>208</v>
      </c>
    </row>
    <row r="46" spans="2:5" x14ac:dyDescent="0.3">
      <c r="B46" s="33" t="s">
        <v>23</v>
      </c>
      <c r="C46" s="33" t="s">
        <v>50</v>
      </c>
      <c r="D46" s="33" t="s">
        <v>51</v>
      </c>
    </row>
    <row r="47" spans="2:5" x14ac:dyDescent="0.3">
      <c r="B47" s="35" t="s">
        <v>16</v>
      </c>
      <c r="C47" s="35" t="s">
        <v>55</v>
      </c>
      <c r="D47" s="172" t="s">
        <v>52</v>
      </c>
    </row>
    <row r="48" spans="2:5" x14ac:dyDescent="0.3">
      <c r="B48" s="43" t="s">
        <v>17</v>
      </c>
      <c r="C48" s="37" t="s">
        <v>90</v>
      </c>
      <c r="D48" s="173"/>
    </row>
    <row r="49" spans="2:5" ht="27" x14ac:dyDescent="0.3">
      <c r="B49" s="45" t="s">
        <v>148</v>
      </c>
      <c r="C49" s="46" t="s">
        <v>150</v>
      </c>
      <c r="D49" s="173"/>
    </row>
    <row r="50" spans="2:5" ht="27" x14ac:dyDescent="0.3">
      <c r="B50" s="45" t="s">
        <v>149</v>
      </c>
      <c r="C50" s="46" t="s">
        <v>59</v>
      </c>
      <c r="D50" s="173"/>
    </row>
    <row r="51" spans="2:5" x14ac:dyDescent="0.3">
      <c r="B51" s="45" t="s">
        <v>18</v>
      </c>
      <c r="C51" s="46" t="s">
        <v>56</v>
      </c>
      <c r="D51" s="173"/>
    </row>
    <row r="52" spans="2:5" x14ac:dyDescent="0.3">
      <c r="B52" s="45" t="s">
        <v>19</v>
      </c>
      <c r="C52" s="46" t="s">
        <v>57</v>
      </c>
      <c r="D52" s="173"/>
    </row>
    <row r="53" spans="2:5" x14ac:dyDescent="0.3">
      <c r="B53" s="45" t="s">
        <v>20</v>
      </c>
      <c r="C53" s="46" t="s">
        <v>58</v>
      </c>
      <c r="D53" s="173"/>
    </row>
    <row r="54" spans="2:5" x14ac:dyDescent="0.3">
      <c r="B54" s="45" t="s">
        <v>42</v>
      </c>
      <c r="C54" s="46" t="s">
        <v>60</v>
      </c>
      <c r="D54" s="173"/>
    </row>
    <row r="55" spans="2:5" ht="17.25" thickBot="1" x14ac:dyDescent="0.35">
      <c r="B55" s="40" t="s">
        <v>53</v>
      </c>
      <c r="C55" s="41" t="s">
        <v>61</v>
      </c>
      <c r="D55" s="174"/>
    </row>
    <row r="56" spans="2:5" ht="17.25" thickTop="1" x14ac:dyDescent="0.3"/>
    <row r="57" spans="2:5" ht="17.25" thickBot="1" x14ac:dyDescent="0.35">
      <c r="B57" t="s">
        <v>204</v>
      </c>
      <c r="C57"/>
      <c r="D57"/>
      <c r="E57"/>
    </row>
    <row r="58" spans="2:5" x14ac:dyDescent="0.3">
      <c r="B58" s="33" t="s">
        <v>181</v>
      </c>
      <c r="C58" s="33" t="s">
        <v>185</v>
      </c>
      <c r="D58" s="33" t="s">
        <v>191</v>
      </c>
      <c r="E58" s="33" t="s">
        <v>194</v>
      </c>
    </row>
    <row r="59" spans="2:5" ht="40.5" x14ac:dyDescent="0.3">
      <c r="B59" s="180" t="s">
        <v>181</v>
      </c>
      <c r="C59" s="135" t="s">
        <v>186</v>
      </c>
      <c r="D59" s="138" t="s">
        <v>192</v>
      </c>
      <c r="E59" s="138" t="s">
        <v>195</v>
      </c>
    </row>
    <row r="60" spans="2:5" ht="27" x14ac:dyDescent="0.3">
      <c r="B60" s="181"/>
      <c r="C60" s="136" t="s">
        <v>187</v>
      </c>
      <c r="D60" s="165" t="s">
        <v>193</v>
      </c>
      <c r="E60" s="165" t="s">
        <v>196</v>
      </c>
    </row>
    <row r="61" spans="2:5" ht="17.25" thickBot="1" x14ac:dyDescent="0.35">
      <c r="B61" s="181"/>
      <c r="C61" s="137" t="s">
        <v>188</v>
      </c>
      <c r="D61" s="165"/>
      <c r="E61" s="166"/>
    </row>
    <row r="62" spans="2:5" x14ac:dyDescent="0.3">
      <c r="B62" s="33" t="s">
        <v>182</v>
      </c>
      <c r="C62" s="33" t="s">
        <v>50</v>
      </c>
      <c r="D62" s="33"/>
      <c r="E62" s="139"/>
    </row>
    <row r="63" spans="2:5" ht="51" customHeight="1" x14ac:dyDescent="0.3">
      <c r="B63" s="133" t="s">
        <v>183</v>
      </c>
      <c r="C63" s="167" t="s">
        <v>189</v>
      </c>
      <c r="D63" s="167"/>
      <c r="E63" s="140"/>
    </row>
    <row r="64" spans="2:5" ht="45.75" customHeight="1" thickBot="1" x14ac:dyDescent="0.35">
      <c r="B64" s="134" t="s">
        <v>184</v>
      </c>
      <c r="C64" s="168" t="s">
        <v>190</v>
      </c>
      <c r="D64" s="168"/>
      <c r="E64" s="140"/>
    </row>
    <row r="65" spans="2:5" ht="17.25" thickTop="1" x14ac:dyDescent="0.3"/>
    <row r="66" spans="2:5" x14ac:dyDescent="0.3">
      <c r="B66" s="169" t="s">
        <v>205</v>
      </c>
      <c r="C66" s="170"/>
      <c r="D66" s="170"/>
      <c r="E66" s="170"/>
    </row>
    <row r="67" spans="2:5" ht="33.75" customHeight="1" thickBot="1" x14ac:dyDescent="0.35">
      <c r="B67" s="171" t="s">
        <v>197</v>
      </c>
      <c r="C67" s="171"/>
      <c r="D67" s="171"/>
      <c r="E67" s="22"/>
    </row>
    <row r="68" spans="2:5" x14ac:dyDescent="0.3">
      <c r="B68" s="33" t="s">
        <v>182</v>
      </c>
      <c r="C68" s="162" t="s">
        <v>50</v>
      </c>
      <c r="D68" s="162"/>
      <c r="E68"/>
    </row>
    <row r="69" spans="2:5" ht="52.5" customHeight="1" x14ac:dyDescent="0.3">
      <c r="B69" s="141" t="s">
        <v>46</v>
      </c>
      <c r="C69" s="163" t="s">
        <v>198</v>
      </c>
      <c r="D69" s="163"/>
      <c r="E69"/>
    </row>
    <row r="70" spans="2:5" ht="63.75" customHeight="1" thickBot="1" x14ac:dyDescent="0.35">
      <c r="B70" s="142" t="s">
        <v>105</v>
      </c>
      <c r="C70" s="164" t="s">
        <v>199</v>
      </c>
      <c r="D70" s="164"/>
      <c r="E70"/>
    </row>
    <row r="71" spans="2:5" ht="17.25" thickTop="1" x14ac:dyDescent="0.3"/>
    <row r="72" spans="2:5" ht="17.25" thickBot="1" x14ac:dyDescent="0.35">
      <c r="B72" s="22" t="s">
        <v>206</v>
      </c>
      <c r="C72" s="22"/>
    </row>
    <row r="73" spans="2:5" x14ac:dyDescent="0.3">
      <c r="B73" s="33" t="s">
        <v>191</v>
      </c>
      <c r="C73" s="33" t="s">
        <v>200</v>
      </c>
    </row>
    <row r="74" spans="2:5" x14ac:dyDescent="0.3">
      <c r="B74" t="s">
        <v>192</v>
      </c>
      <c r="C74" t="s">
        <v>195</v>
      </c>
    </row>
    <row r="75" spans="2:5" ht="17.25" thickBot="1" x14ac:dyDescent="0.35">
      <c r="B75" s="143" t="s">
        <v>193</v>
      </c>
      <c r="C75" s="143" t="s">
        <v>196</v>
      </c>
    </row>
    <row r="76" spans="2:5" ht="17.25" thickTop="1" x14ac:dyDescent="0.3"/>
  </sheetData>
  <mergeCells count="14">
    <mergeCell ref="D47:D55"/>
    <mergeCell ref="D15:D25"/>
    <mergeCell ref="D29:D34"/>
    <mergeCell ref="D42:D43"/>
    <mergeCell ref="B59:B61"/>
    <mergeCell ref="D60:D61"/>
    <mergeCell ref="C68:D68"/>
    <mergeCell ref="C69:D69"/>
    <mergeCell ref="C70:D70"/>
    <mergeCell ref="E60:E61"/>
    <mergeCell ref="C63:D63"/>
    <mergeCell ref="C64:D64"/>
    <mergeCell ref="B66:E66"/>
    <mergeCell ref="B67:D67"/>
  </mergeCells>
  <hyperlinks>
    <hyperlink ref="B4" location="Definitioner!A14" display="Huvudsaklig inkomstkälla"/>
    <hyperlink ref="B5" location="Definitioner!A28" display="Utbildningsnivå"/>
    <hyperlink ref="B6" location="Definitioner!A37" display="Disponibel inkomst"/>
    <hyperlink ref="B7" location="Definitioner!A41" display="Svensk eller utländsk bakgrund"/>
    <hyperlink ref="B8" location="Definitioner!A46" display="Födelseland"/>
    <hyperlink ref="B9" location="Definitioner!A62" display="Slutenvårdad"/>
    <hyperlink ref="B10" location="Definitioner!A68" display="Socialtjänst och boendeform"/>
    <hyperlink ref="B11" location="Definitioner!A73" display="ICD-kod"/>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
  <sheetViews>
    <sheetView zoomScaleNormal="100" workbookViewId="0"/>
  </sheetViews>
  <sheetFormatPr defaultColWidth="9.33203125" defaultRowHeight="13.5" x14ac:dyDescent="0.3"/>
  <cols>
    <col min="1" max="1" width="32.1640625" customWidth="1"/>
    <col min="2" max="15" width="9.6640625" customWidth="1"/>
    <col min="16" max="16" width="7.1640625" customWidth="1"/>
    <col min="17" max="21" width="11.6640625" customWidth="1"/>
    <col min="22" max="24" width="12.6640625" customWidth="1"/>
  </cols>
  <sheetData>
    <row r="1" spans="1:15" ht="19.899999999999999" customHeight="1" x14ac:dyDescent="0.3">
      <c r="A1" s="107" t="s">
        <v>158</v>
      </c>
    </row>
    <row r="2" spans="1:15" ht="23.45" customHeight="1" x14ac:dyDescent="0.3">
      <c r="A2" s="184" t="s">
        <v>99</v>
      </c>
      <c r="B2" s="184"/>
      <c r="C2" s="184"/>
      <c r="D2" s="184"/>
      <c r="E2" s="184"/>
      <c r="F2" s="106"/>
      <c r="G2" s="106"/>
      <c r="H2" s="77"/>
      <c r="I2" s="77"/>
      <c r="J2" s="77"/>
      <c r="K2" s="77"/>
      <c r="L2" s="77"/>
      <c r="M2" s="77"/>
      <c r="N2" s="77"/>
      <c r="O2" s="77"/>
    </row>
    <row r="3" spans="1:15" x14ac:dyDescent="0.3">
      <c r="A3" s="77"/>
      <c r="B3" s="77"/>
      <c r="C3" s="77"/>
      <c r="D3" s="77"/>
      <c r="E3" s="77"/>
      <c r="F3" s="77"/>
      <c r="G3" s="77"/>
      <c r="H3" s="77"/>
      <c r="I3" s="77"/>
      <c r="J3" s="77"/>
      <c r="K3" s="77"/>
      <c r="L3" s="77"/>
      <c r="M3" s="77"/>
      <c r="N3" s="77"/>
      <c r="O3" s="77"/>
    </row>
    <row r="4" spans="1:15" x14ac:dyDescent="0.3">
      <c r="A4" s="77"/>
      <c r="B4" s="77"/>
      <c r="C4" s="77"/>
      <c r="D4" s="77"/>
      <c r="E4" s="77"/>
      <c r="F4" s="77"/>
      <c r="G4" s="77"/>
      <c r="H4" s="77"/>
      <c r="I4" s="77"/>
      <c r="J4" s="77"/>
      <c r="K4" s="77"/>
      <c r="L4" s="77"/>
      <c r="M4" s="77"/>
      <c r="N4" s="77"/>
      <c r="O4" s="77"/>
    </row>
    <row r="5" spans="1:15" ht="28.15" customHeight="1" thickBot="1" x14ac:dyDescent="0.35">
      <c r="A5" s="182" t="s">
        <v>95</v>
      </c>
      <c r="B5" s="183"/>
      <c r="C5" s="183"/>
      <c r="D5" s="183"/>
    </row>
    <row r="6" spans="1:15" ht="18" customHeight="1" x14ac:dyDescent="0.3">
      <c r="A6" s="1"/>
      <c r="B6" s="187" t="s">
        <v>0</v>
      </c>
      <c r="C6" s="187"/>
      <c r="D6" s="185" t="s">
        <v>1</v>
      </c>
      <c r="E6" s="186"/>
      <c r="F6" s="187" t="s">
        <v>2</v>
      </c>
      <c r="G6" s="185"/>
      <c r="H6" s="185" t="s">
        <v>111</v>
      </c>
      <c r="I6" s="186"/>
      <c r="J6" s="185" t="s">
        <v>140</v>
      </c>
      <c r="K6" s="186"/>
      <c r="L6" s="185" t="s">
        <v>87</v>
      </c>
      <c r="M6" s="186"/>
      <c r="N6" s="185" t="s">
        <v>159</v>
      </c>
      <c r="O6" s="186"/>
    </row>
    <row r="7" spans="1:15" ht="13.15" customHeight="1" x14ac:dyDescent="0.3">
      <c r="A7" s="2"/>
      <c r="B7" s="3" t="s">
        <v>3</v>
      </c>
      <c r="C7" s="3" t="s">
        <v>4</v>
      </c>
      <c r="D7" s="4" t="s">
        <v>3</v>
      </c>
      <c r="E7" s="5" t="s">
        <v>4</v>
      </c>
      <c r="F7" s="3" t="s">
        <v>3</v>
      </c>
      <c r="G7" s="5" t="s">
        <v>4</v>
      </c>
      <c r="H7" s="3" t="s">
        <v>3</v>
      </c>
      <c r="I7" s="5" t="s">
        <v>4</v>
      </c>
      <c r="J7" s="3" t="s">
        <v>3</v>
      </c>
      <c r="K7" s="5" t="s">
        <v>4</v>
      </c>
      <c r="L7" s="3" t="s">
        <v>3</v>
      </c>
      <c r="M7" s="5" t="s">
        <v>4</v>
      </c>
      <c r="N7" s="3" t="s">
        <v>3</v>
      </c>
      <c r="O7" s="84" t="s">
        <v>4</v>
      </c>
    </row>
    <row r="8" spans="1:15" ht="13.15" customHeight="1" x14ac:dyDescent="0.3">
      <c r="A8" s="6" t="s">
        <v>96</v>
      </c>
      <c r="B8" s="7">
        <v>1076730</v>
      </c>
      <c r="C8" s="65">
        <v>100</v>
      </c>
      <c r="D8" s="7">
        <v>527627</v>
      </c>
      <c r="E8" s="70">
        <v>100</v>
      </c>
      <c r="F8" s="7">
        <v>549103</v>
      </c>
      <c r="G8" s="74">
        <v>100</v>
      </c>
      <c r="H8" s="7">
        <v>154358</v>
      </c>
      <c r="I8" s="74">
        <v>100</v>
      </c>
      <c r="J8" s="7">
        <v>567986</v>
      </c>
      <c r="K8" s="74">
        <v>100</v>
      </c>
      <c r="L8" s="7">
        <v>238792</v>
      </c>
      <c r="M8" s="76">
        <v>100</v>
      </c>
      <c r="N8" s="7">
        <v>115594</v>
      </c>
      <c r="O8" s="76">
        <v>-227898</v>
      </c>
    </row>
    <row r="9" spans="1:15" ht="13.15" customHeight="1" x14ac:dyDescent="0.3">
      <c r="A9" s="6"/>
      <c r="B9" s="18">
        <v>0</v>
      </c>
      <c r="C9" s="65" t="s">
        <v>38</v>
      </c>
      <c r="D9" s="18">
        <v>0</v>
      </c>
      <c r="E9" s="70" t="s">
        <v>38</v>
      </c>
      <c r="F9" s="18">
        <v>0</v>
      </c>
      <c r="G9" s="65" t="s">
        <v>38</v>
      </c>
      <c r="H9" s="57">
        <v>0</v>
      </c>
      <c r="I9" s="65" t="s">
        <v>38</v>
      </c>
      <c r="J9" s="57">
        <v>0</v>
      </c>
      <c r="K9" s="65" t="s">
        <v>38</v>
      </c>
      <c r="L9" s="57">
        <v>0</v>
      </c>
      <c r="M9" s="70" t="s">
        <v>38</v>
      </c>
      <c r="N9" s="57">
        <v>0</v>
      </c>
      <c r="O9" s="70" t="s">
        <v>38</v>
      </c>
    </row>
    <row r="10" spans="1:15" ht="13.15" customHeight="1" x14ac:dyDescent="0.3">
      <c r="A10" s="8" t="s">
        <v>27</v>
      </c>
      <c r="B10" s="9">
        <v>0</v>
      </c>
      <c r="C10" s="66" t="s">
        <v>38</v>
      </c>
      <c r="D10" s="9">
        <v>0</v>
      </c>
      <c r="E10" s="71" t="s">
        <v>38</v>
      </c>
      <c r="F10" s="9">
        <v>0</v>
      </c>
      <c r="G10" s="66" t="s">
        <v>38</v>
      </c>
      <c r="H10" s="58">
        <v>0</v>
      </c>
      <c r="I10" s="66" t="s">
        <v>38</v>
      </c>
      <c r="J10" s="58">
        <v>0</v>
      </c>
      <c r="K10" s="66" t="s">
        <v>38</v>
      </c>
      <c r="L10" s="58">
        <v>0</v>
      </c>
      <c r="M10" s="71" t="s">
        <v>38</v>
      </c>
      <c r="N10" s="58">
        <v>0</v>
      </c>
      <c r="O10" s="71" t="s">
        <v>38</v>
      </c>
    </row>
    <row r="11" spans="1:15" ht="13.15" customHeight="1" x14ac:dyDescent="0.3">
      <c r="A11" t="s">
        <v>6</v>
      </c>
      <c r="B11" s="7">
        <v>676499</v>
      </c>
      <c r="C11" s="87">
        <v>62.8</v>
      </c>
      <c r="D11" s="7">
        <v>339046</v>
      </c>
      <c r="E11" s="87">
        <v>64.3</v>
      </c>
      <c r="F11" s="7">
        <v>337453</v>
      </c>
      <c r="G11" s="87">
        <v>61.5</v>
      </c>
      <c r="H11" s="7">
        <v>13729</v>
      </c>
      <c r="I11" s="87">
        <v>8.9</v>
      </c>
      <c r="J11" s="7">
        <v>435505</v>
      </c>
      <c r="K11" s="87">
        <v>76.7</v>
      </c>
      <c r="L11" s="7">
        <v>207913</v>
      </c>
      <c r="M11" s="87">
        <v>87.1</v>
      </c>
      <c r="N11" s="7">
        <v>19352</v>
      </c>
      <c r="O11" s="87">
        <v>16.7</v>
      </c>
    </row>
    <row r="12" spans="1:15" ht="13.15" customHeight="1" x14ac:dyDescent="0.3">
      <c r="A12" t="s">
        <v>7</v>
      </c>
      <c r="B12" s="7">
        <v>52608</v>
      </c>
      <c r="C12" s="87">
        <v>4.9000000000000004</v>
      </c>
      <c r="D12" s="7">
        <v>24155</v>
      </c>
      <c r="E12" s="87">
        <v>4.5999999999999996</v>
      </c>
      <c r="F12" s="7">
        <v>28453</v>
      </c>
      <c r="G12" s="87">
        <v>5.2</v>
      </c>
      <c r="H12" s="7">
        <v>17604</v>
      </c>
      <c r="I12" s="87">
        <v>11.4</v>
      </c>
      <c r="J12" s="7">
        <v>34481</v>
      </c>
      <c r="K12" s="87">
        <v>6.1</v>
      </c>
      <c r="L12" s="7">
        <v>523</v>
      </c>
      <c r="M12" s="87">
        <v>0.2</v>
      </c>
      <c r="N12" s="7">
        <v>0</v>
      </c>
      <c r="O12" s="87">
        <v>0</v>
      </c>
    </row>
    <row r="13" spans="1:15" ht="13.15" customHeight="1" x14ac:dyDescent="0.3">
      <c r="A13" t="s">
        <v>8</v>
      </c>
      <c r="B13" s="7">
        <v>15609</v>
      </c>
      <c r="C13" s="87">
        <v>1.4</v>
      </c>
      <c r="D13" s="7">
        <v>1284</v>
      </c>
      <c r="E13" s="87">
        <v>0.2</v>
      </c>
      <c r="F13" s="7">
        <v>14325</v>
      </c>
      <c r="G13" s="87">
        <v>2.6</v>
      </c>
      <c r="H13" s="7">
        <v>8</v>
      </c>
      <c r="I13" s="87">
        <v>0</v>
      </c>
      <c r="J13" s="7">
        <v>15268</v>
      </c>
      <c r="K13" s="87">
        <v>2.7</v>
      </c>
      <c r="L13" s="7">
        <v>329</v>
      </c>
      <c r="M13" s="87">
        <v>0.1</v>
      </c>
      <c r="N13" s="7">
        <v>4</v>
      </c>
      <c r="O13" s="87">
        <v>0</v>
      </c>
    </row>
    <row r="14" spans="1:15" ht="13.15" customHeight="1" x14ac:dyDescent="0.3">
      <c r="A14" t="s">
        <v>9</v>
      </c>
      <c r="B14" s="7">
        <v>9190</v>
      </c>
      <c r="C14" s="87">
        <v>0.9</v>
      </c>
      <c r="D14" s="7">
        <v>2926</v>
      </c>
      <c r="E14" s="87">
        <v>0.6</v>
      </c>
      <c r="F14" s="7">
        <v>6264</v>
      </c>
      <c r="G14" s="87">
        <v>1.1000000000000001</v>
      </c>
      <c r="H14" s="7">
        <v>0</v>
      </c>
      <c r="I14" s="87">
        <v>0</v>
      </c>
      <c r="J14" s="7">
        <v>5131</v>
      </c>
      <c r="K14" s="87">
        <v>0.9</v>
      </c>
      <c r="L14" s="7">
        <v>3693</v>
      </c>
      <c r="M14" s="87">
        <v>1.5</v>
      </c>
      <c r="N14" s="7">
        <v>366</v>
      </c>
      <c r="O14" s="87">
        <v>0.3</v>
      </c>
    </row>
    <row r="15" spans="1:15" ht="13.15" customHeight="1" x14ac:dyDescent="0.3">
      <c r="A15" t="s">
        <v>10</v>
      </c>
      <c r="B15" s="7">
        <v>5488</v>
      </c>
      <c r="C15" s="87">
        <v>0.5</v>
      </c>
      <c r="D15" s="7">
        <v>2846</v>
      </c>
      <c r="E15" s="87">
        <v>0.5</v>
      </c>
      <c r="F15" s="7">
        <v>2642</v>
      </c>
      <c r="G15" s="87">
        <v>0.5</v>
      </c>
      <c r="H15" s="7">
        <v>0</v>
      </c>
      <c r="I15" s="87">
        <v>0</v>
      </c>
      <c r="J15" s="7">
        <v>3446</v>
      </c>
      <c r="K15" s="87">
        <v>0.6</v>
      </c>
      <c r="L15" s="7">
        <v>1864</v>
      </c>
      <c r="M15" s="87">
        <v>0.8</v>
      </c>
      <c r="N15" s="7">
        <v>178</v>
      </c>
      <c r="O15" s="87">
        <v>0.2</v>
      </c>
    </row>
    <row r="16" spans="1:15" ht="13.15" customHeight="1" x14ac:dyDescent="0.3">
      <c r="A16" t="s">
        <v>11</v>
      </c>
      <c r="B16" s="7">
        <v>14957</v>
      </c>
      <c r="C16" s="87">
        <v>1.4</v>
      </c>
      <c r="D16" s="7">
        <v>6592</v>
      </c>
      <c r="E16" s="87">
        <v>1.2</v>
      </c>
      <c r="F16" s="7">
        <v>8365</v>
      </c>
      <c r="G16" s="87">
        <v>1.5</v>
      </c>
      <c r="H16" s="7">
        <v>0</v>
      </c>
      <c r="I16" s="87">
        <v>0</v>
      </c>
      <c r="J16" s="7">
        <v>5320</v>
      </c>
      <c r="K16" s="87">
        <v>0.9</v>
      </c>
      <c r="L16" s="7">
        <v>7866</v>
      </c>
      <c r="M16" s="87">
        <v>3.3</v>
      </c>
      <c r="N16" s="7">
        <v>1771</v>
      </c>
      <c r="O16" s="87">
        <v>1.5</v>
      </c>
    </row>
    <row r="17" spans="1:15" ht="13.15" customHeight="1" x14ac:dyDescent="0.3">
      <c r="A17" t="s">
        <v>12</v>
      </c>
      <c r="B17" s="7">
        <v>16271</v>
      </c>
      <c r="C17" s="87">
        <v>1.5</v>
      </c>
      <c r="D17" s="7">
        <v>7086</v>
      </c>
      <c r="E17" s="87">
        <v>1.3</v>
      </c>
      <c r="F17" s="7">
        <v>9185</v>
      </c>
      <c r="G17" s="87">
        <v>1.7</v>
      </c>
      <c r="H17" s="7">
        <v>967</v>
      </c>
      <c r="I17" s="87">
        <v>0.6</v>
      </c>
      <c r="J17" s="7">
        <v>8871</v>
      </c>
      <c r="K17" s="87">
        <v>1.6</v>
      </c>
      <c r="L17" s="7">
        <v>4094</v>
      </c>
      <c r="M17" s="87">
        <v>1.7</v>
      </c>
      <c r="N17" s="7">
        <v>2339</v>
      </c>
      <c r="O17" s="87">
        <v>2</v>
      </c>
    </row>
    <row r="18" spans="1:15" ht="13.15" customHeight="1" x14ac:dyDescent="0.3">
      <c r="A18" t="s">
        <v>13</v>
      </c>
      <c r="B18" s="7">
        <v>6987</v>
      </c>
      <c r="C18" s="87">
        <v>0.6</v>
      </c>
      <c r="D18" s="7">
        <v>3317</v>
      </c>
      <c r="E18" s="87">
        <v>0.6</v>
      </c>
      <c r="F18" s="7">
        <v>3670</v>
      </c>
      <c r="G18" s="87">
        <v>0.7</v>
      </c>
      <c r="H18" s="7" t="s">
        <v>151</v>
      </c>
      <c r="I18" s="87">
        <v>0</v>
      </c>
      <c r="J18" s="7">
        <v>3991</v>
      </c>
      <c r="K18" s="87">
        <v>0.7</v>
      </c>
      <c r="L18" s="7">
        <v>2705</v>
      </c>
      <c r="M18" s="87">
        <v>1.1000000000000001</v>
      </c>
      <c r="N18" s="7">
        <v>290</v>
      </c>
      <c r="O18" s="87">
        <v>0.3</v>
      </c>
    </row>
    <row r="19" spans="1:15" ht="13.15" customHeight="1" x14ac:dyDescent="0.3">
      <c r="A19" t="s">
        <v>14</v>
      </c>
      <c r="B19" s="7">
        <v>90217</v>
      </c>
      <c r="C19" s="87">
        <v>8.4</v>
      </c>
      <c r="D19" s="7">
        <v>43585</v>
      </c>
      <c r="E19" s="87">
        <v>8.3000000000000007</v>
      </c>
      <c r="F19" s="7">
        <v>46632</v>
      </c>
      <c r="G19" s="87">
        <v>8.5</v>
      </c>
      <c r="H19" s="7">
        <v>183</v>
      </c>
      <c r="I19" s="87">
        <v>0.1</v>
      </c>
      <c r="J19" s="7">
        <v>415</v>
      </c>
      <c r="K19" s="87">
        <v>0.1</v>
      </c>
      <c r="L19" s="7">
        <v>1580</v>
      </c>
      <c r="M19" s="87">
        <v>0.7</v>
      </c>
      <c r="N19" s="7">
        <v>88039</v>
      </c>
      <c r="O19" s="87">
        <v>76.2</v>
      </c>
    </row>
    <row r="20" spans="1:15" ht="13.15" customHeight="1" x14ac:dyDescent="0.3">
      <c r="A20" t="s">
        <v>15</v>
      </c>
      <c r="B20" s="7">
        <v>14197</v>
      </c>
      <c r="C20" s="87">
        <v>1.3</v>
      </c>
      <c r="D20" s="7">
        <v>7552</v>
      </c>
      <c r="E20" s="87">
        <v>1.4</v>
      </c>
      <c r="F20" s="7">
        <v>6645</v>
      </c>
      <c r="G20" s="87">
        <v>1.2</v>
      </c>
      <c r="H20" s="7">
        <v>2302</v>
      </c>
      <c r="I20" s="87">
        <v>1.5</v>
      </c>
      <c r="J20" s="7">
        <v>8077</v>
      </c>
      <c r="K20" s="87">
        <v>1.4</v>
      </c>
      <c r="L20" s="7">
        <v>3384</v>
      </c>
      <c r="M20" s="87">
        <v>1.4</v>
      </c>
      <c r="N20" s="7">
        <v>434</v>
      </c>
      <c r="O20" s="87">
        <v>0.4</v>
      </c>
    </row>
    <row r="21" spans="1:15" ht="13.15" customHeight="1" x14ac:dyDescent="0.3">
      <c r="A21" t="s">
        <v>117</v>
      </c>
      <c r="B21" s="7">
        <v>174707</v>
      </c>
      <c r="C21" s="87">
        <v>16.2</v>
      </c>
      <c r="D21" s="7">
        <v>89238</v>
      </c>
      <c r="E21" s="87">
        <v>16.899999999999999</v>
      </c>
      <c r="F21" s="7">
        <v>85469</v>
      </c>
      <c r="G21" s="87">
        <v>15.6</v>
      </c>
      <c r="H21" s="7">
        <v>119564</v>
      </c>
      <c r="I21" s="87">
        <v>77.5</v>
      </c>
      <c r="J21" s="7">
        <v>47481</v>
      </c>
      <c r="K21" s="87">
        <v>8.4</v>
      </c>
      <c r="L21" s="7">
        <v>4841</v>
      </c>
      <c r="M21" s="87">
        <v>2</v>
      </c>
      <c r="N21" s="7">
        <v>2821</v>
      </c>
      <c r="O21" s="87">
        <v>2.4</v>
      </c>
    </row>
    <row r="22" spans="1:15" ht="13.15" customHeight="1" x14ac:dyDescent="0.3">
      <c r="B22" s="11">
        <v>0</v>
      </c>
      <c r="C22" s="68" t="s">
        <v>38</v>
      </c>
      <c r="D22" s="11">
        <v>0</v>
      </c>
      <c r="E22" s="73" t="s">
        <v>38</v>
      </c>
      <c r="F22" s="20"/>
      <c r="G22" s="68" t="s">
        <v>38</v>
      </c>
      <c r="H22" s="59">
        <v>0</v>
      </c>
      <c r="I22" s="68" t="s">
        <v>38</v>
      </c>
      <c r="J22" s="59">
        <v>0</v>
      </c>
      <c r="K22" s="68" t="s">
        <v>38</v>
      </c>
      <c r="L22" s="59">
        <v>0</v>
      </c>
      <c r="M22" s="73" t="s">
        <v>38</v>
      </c>
      <c r="N22" s="59">
        <v>0</v>
      </c>
      <c r="O22" s="73" t="s">
        <v>38</v>
      </c>
    </row>
    <row r="23" spans="1:15" ht="13.15" customHeight="1" x14ac:dyDescent="0.3">
      <c r="A23" s="8" t="s">
        <v>109</v>
      </c>
      <c r="B23" s="9">
        <v>0</v>
      </c>
      <c r="C23" s="66" t="s">
        <v>38</v>
      </c>
      <c r="D23" s="9">
        <v>0</v>
      </c>
      <c r="E23" s="71" t="s">
        <v>38</v>
      </c>
      <c r="F23" s="9">
        <v>0</v>
      </c>
      <c r="G23" s="66" t="s">
        <v>38</v>
      </c>
      <c r="H23" s="58">
        <v>0</v>
      </c>
      <c r="I23" s="66" t="s">
        <v>38</v>
      </c>
      <c r="J23" s="58">
        <v>0</v>
      </c>
      <c r="K23" s="66" t="s">
        <v>38</v>
      </c>
      <c r="L23" s="58">
        <v>0</v>
      </c>
      <c r="M23" s="71" t="s">
        <v>38</v>
      </c>
      <c r="N23" s="58">
        <v>0</v>
      </c>
      <c r="O23" s="71" t="s">
        <v>38</v>
      </c>
    </row>
    <row r="24" spans="1:15" ht="13.15" customHeight="1" x14ac:dyDescent="0.3">
      <c r="A24" t="s">
        <v>91</v>
      </c>
      <c r="B24" s="7">
        <v>148091</v>
      </c>
      <c r="C24" s="87">
        <v>13.8</v>
      </c>
      <c r="D24" s="7">
        <v>64947</v>
      </c>
      <c r="E24" s="87">
        <v>12.3</v>
      </c>
      <c r="F24" s="7">
        <v>83144</v>
      </c>
      <c r="G24" s="87">
        <v>15.1</v>
      </c>
      <c r="H24" s="7">
        <v>24228</v>
      </c>
      <c r="I24" s="87">
        <v>15.7</v>
      </c>
      <c r="J24" s="7">
        <v>75555</v>
      </c>
      <c r="K24" s="87">
        <v>13.3</v>
      </c>
      <c r="L24" s="7">
        <v>20212</v>
      </c>
      <c r="M24" s="87">
        <v>8.5</v>
      </c>
      <c r="N24" s="7">
        <v>28096</v>
      </c>
      <c r="O24" s="87">
        <v>24.3</v>
      </c>
    </row>
    <row r="25" spans="1:15" ht="13.15" customHeight="1" x14ac:dyDescent="0.3">
      <c r="A25" t="s">
        <v>24</v>
      </c>
      <c r="B25" s="7">
        <v>177429</v>
      </c>
      <c r="C25" s="87">
        <v>16.5</v>
      </c>
      <c r="D25" s="7">
        <v>83940</v>
      </c>
      <c r="E25" s="87">
        <v>15.9</v>
      </c>
      <c r="F25" s="7">
        <v>93489</v>
      </c>
      <c r="G25" s="87">
        <v>17</v>
      </c>
      <c r="H25" s="7">
        <v>30557</v>
      </c>
      <c r="I25" s="87">
        <v>19.8</v>
      </c>
      <c r="J25" s="7">
        <v>98447</v>
      </c>
      <c r="K25" s="87">
        <v>17.3</v>
      </c>
      <c r="L25" s="7">
        <v>22721</v>
      </c>
      <c r="M25" s="87">
        <v>9.5</v>
      </c>
      <c r="N25" s="7">
        <v>25704</v>
      </c>
      <c r="O25" s="87">
        <v>22.2</v>
      </c>
    </row>
    <row r="26" spans="1:15" ht="13.15" customHeight="1" x14ac:dyDescent="0.3">
      <c r="A26" t="s">
        <v>25</v>
      </c>
      <c r="B26" s="7">
        <v>214141</v>
      </c>
      <c r="C26" s="87">
        <v>19.899999999999999</v>
      </c>
      <c r="D26" s="7">
        <v>105225</v>
      </c>
      <c r="E26" s="87">
        <v>19.899999999999999</v>
      </c>
      <c r="F26" s="7">
        <v>108916</v>
      </c>
      <c r="G26" s="87">
        <v>19.8</v>
      </c>
      <c r="H26" s="7">
        <v>37345</v>
      </c>
      <c r="I26" s="87">
        <v>24.2</v>
      </c>
      <c r="J26" s="7">
        <v>121463</v>
      </c>
      <c r="K26" s="87">
        <v>21.4</v>
      </c>
      <c r="L26" s="7">
        <v>38572</v>
      </c>
      <c r="M26" s="87">
        <v>16.2</v>
      </c>
      <c r="N26" s="7">
        <v>16761</v>
      </c>
      <c r="O26" s="87">
        <v>14.5</v>
      </c>
    </row>
    <row r="27" spans="1:15" ht="13.15" customHeight="1" x14ac:dyDescent="0.3">
      <c r="A27" t="s">
        <v>26</v>
      </c>
      <c r="B27" s="7">
        <v>232771</v>
      </c>
      <c r="C27" s="87">
        <v>21.6</v>
      </c>
      <c r="D27" s="7">
        <v>117844</v>
      </c>
      <c r="E27" s="87">
        <v>22.3</v>
      </c>
      <c r="F27" s="7">
        <v>114927</v>
      </c>
      <c r="G27" s="87">
        <v>20.9</v>
      </c>
      <c r="H27" s="7">
        <v>33030</v>
      </c>
      <c r="I27" s="87">
        <v>21.4</v>
      </c>
      <c r="J27" s="7">
        <v>120183</v>
      </c>
      <c r="K27" s="87">
        <v>21.2</v>
      </c>
      <c r="L27" s="7">
        <v>62365</v>
      </c>
      <c r="M27" s="87">
        <v>26.1</v>
      </c>
      <c r="N27" s="7">
        <v>17193</v>
      </c>
      <c r="O27" s="87">
        <v>14.9</v>
      </c>
    </row>
    <row r="28" spans="1:15" ht="13.15" customHeight="1" x14ac:dyDescent="0.3">
      <c r="A28" t="s">
        <v>92</v>
      </c>
      <c r="B28" s="7">
        <v>227820</v>
      </c>
      <c r="C28" s="87">
        <v>21.2</v>
      </c>
      <c r="D28" s="7">
        <v>116808</v>
      </c>
      <c r="E28" s="87">
        <v>22.1</v>
      </c>
      <c r="F28" s="7">
        <v>111012</v>
      </c>
      <c r="G28" s="87">
        <v>20.2</v>
      </c>
      <c r="H28" s="7">
        <v>22708</v>
      </c>
      <c r="I28" s="87">
        <v>14.7</v>
      </c>
      <c r="J28" s="7">
        <v>93660</v>
      </c>
      <c r="K28" s="87">
        <v>16.5</v>
      </c>
      <c r="L28" s="7">
        <v>87217</v>
      </c>
      <c r="M28" s="87">
        <v>36.5</v>
      </c>
      <c r="N28" s="7">
        <v>24235</v>
      </c>
      <c r="O28" s="87">
        <v>21</v>
      </c>
    </row>
    <row r="29" spans="1:15" ht="13.15" customHeight="1" x14ac:dyDescent="0.3">
      <c r="A29" t="s">
        <v>117</v>
      </c>
      <c r="B29" s="7">
        <v>76478</v>
      </c>
      <c r="C29" s="87">
        <v>7.1</v>
      </c>
      <c r="D29" s="7">
        <v>38863</v>
      </c>
      <c r="E29" s="87">
        <v>7.4</v>
      </c>
      <c r="F29" s="7">
        <v>37615</v>
      </c>
      <c r="G29" s="87">
        <v>6.9</v>
      </c>
      <c r="H29" s="7">
        <v>6490</v>
      </c>
      <c r="I29" s="87">
        <v>4.2</v>
      </c>
      <c r="J29" s="7">
        <v>58678</v>
      </c>
      <c r="K29" s="87">
        <v>10.3</v>
      </c>
      <c r="L29" s="7">
        <v>7705</v>
      </c>
      <c r="M29" s="87">
        <v>3.2</v>
      </c>
      <c r="N29" s="7">
        <v>3605</v>
      </c>
      <c r="O29" s="87">
        <v>3.1</v>
      </c>
    </row>
    <row r="30" spans="1:15" ht="13.15" customHeight="1" x14ac:dyDescent="0.3">
      <c r="B30" s="11">
        <v>0</v>
      </c>
      <c r="C30" s="68" t="s">
        <v>38</v>
      </c>
      <c r="D30" s="11">
        <v>0</v>
      </c>
      <c r="E30" s="73" t="s">
        <v>38</v>
      </c>
      <c r="F30" s="11">
        <v>0</v>
      </c>
      <c r="G30" s="68" t="s">
        <v>38</v>
      </c>
      <c r="H30" s="59">
        <v>0</v>
      </c>
      <c r="I30" s="68" t="s">
        <v>38</v>
      </c>
      <c r="J30" s="59">
        <v>0</v>
      </c>
      <c r="K30" s="68" t="s">
        <v>38</v>
      </c>
      <c r="L30" s="59">
        <v>0</v>
      </c>
      <c r="M30" s="73" t="s">
        <v>38</v>
      </c>
      <c r="N30" s="59">
        <v>0</v>
      </c>
      <c r="O30" s="73" t="s">
        <v>38</v>
      </c>
    </row>
    <row r="31" spans="1:15" ht="13.15" customHeight="1" x14ac:dyDescent="0.3">
      <c r="A31" s="8" t="s">
        <v>23</v>
      </c>
      <c r="B31" s="9">
        <v>0</v>
      </c>
      <c r="C31" s="66" t="s">
        <v>38</v>
      </c>
      <c r="D31" s="9">
        <v>0</v>
      </c>
      <c r="E31" s="71" t="s">
        <v>38</v>
      </c>
      <c r="F31" s="9">
        <v>0</v>
      </c>
      <c r="G31" s="66" t="s">
        <v>38</v>
      </c>
      <c r="H31" s="58">
        <v>0</v>
      </c>
      <c r="I31" s="66" t="s">
        <v>38</v>
      </c>
      <c r="J31" s="58">
        <v>0</v>
      </c>
      <c r="K31" s="66" t="s">
        <v>38</v>
      </c>
      <c r="L31" s="58">
        <v>0</v>
      </c>
      <c r="M31" s="71" t="s">
        <v>38</v>
      </c>
      <c r="N31" s="58">
        <v>0</v>
      </c>
      <c r="O31" s="71" t="s">
        <v>38</v>
      </c>
    </row>
    <row r="32" spans="1:15" ht="13.15" customHeight="1" x14ac:dyDescent="0.3">
      <c r="A32" s="14" t="s">
        <v>16</v>
      </c>
      <c r="B32" s="7">
        <v>795794</v>
      </c>
      <c r="C32" s="87">
        <v>73.900000000000006</v>
      </c>
      <c r="D32" s="7">
        <v>392195</v>
      </c>
      <c r="E32" s="87">
        <v>74.3</v>
      </c>
      <c r="F32" s="7">
        <v>403599</v>
      </c>
      <c r="G32" s="87">
        <v>73.5</v>
      </c>
      <c r="H32" s="7">
        <v>136424</v>
      </c>
      <c r="I32" s="87">
        <v>88.4</v>
      </c>
      <c r="J32" s="7">
        <v>390157</v>
      </c>
      <c r="K32" s="87">
        <v>68.7</v>
      </c>
      <c r="L32" s="7">
        <v>179006</v>
      </c>
      <c r="M32" s="87">
        <v>75</v>
      </c>
      <c r="N32" s="7">
        <v>90207</v>
      </c>
      <c r="O32" s="87">
        <v>78</v>
      </c>
    </row>
    <row r="33" spans="1:15" ht="13.15" customHeight="1" x14ac:dyDescent="0.3">
      <c r="A33" t="s">
        <v>17</v>
      </c>
      <c r="B33" s="7">
        <v>16741</v>
      </c>
      <c r="C33" s="87">
        <v>1.6</v>
      </c>
      <c r="D33" s="7">
        <v>6991</v>
      </c>
      <c r="E33" s="87">
        <v>1.3</v>
      </c>
      <c r="F33" s="7">
        <v>9750</v>
      </c>
      <c r="G33" s="87">
        <v>1.8</v>
      </c>
      <c r="H33" s="7">
        <v>677</v>
      </c>
      <c r="I33" s="87">
        <v>0.4</v>
      </c>
      <c r="J33" s="7">
        <v>4656</v>
      </c>
      <c r="K33" s="87">
        <v>0.8</v>
      </c>
      <c r="L33" s="7">
        <v>5946</v>
      </c>
      <c r="M33" s="87">
        <v>2.5</v>
      </c>
      <c r="N33" s="7">
        <v>5462</v>
      </c>
      <c r="O33" s="87">
        <v>4.7</v>
      </c>
    </row>
    <row r="34" spans="1:15" ht="13.15" customHeight="1" x14ac:dyDescent="0.3">
      <c r="A34" t="s">
        <v>148</v>
      </c>
      <c r="B34" s="7">
        <v>28144</v>
      </c>
      <c r="C34" s="87">
        <v>2.6</v>
      </c>
      <c r="D34" s="7">
        <v>12972</v>
      </c>
      <c r="E34" s="87">
        <v>2.5</v>
      </c>
      <c r="F34" s="7">
        <v>15172</v>
      </c>
      <c r="G34" s="87">
        <v>2.8</v>
      </c>
      <c r="H34" s="7">
        <v>1810</v>
      </c>
      <c r="I34" s="87">
        <v>1.2</v>
      </c>
      <c r="J34" s="7">
        <v>16408</v>
      </c>
      <c r="K34" s="87">
        <v>2.9</v>
      </c>
      <c r="L34" s="7">
        <v>6065</v>
      </c>
      <c r="M34" s="87">
        <v>2.5</v>
      </c>
      <c r="N34" s="7">
        <v>3861</v>
      </c>
      <c r="O34" s="87">
        <v>3.3</v>
      </c>
    </row>
    <row r="35" spans="1:15" ht="13.15" customHeight="1" x14ac:dyDescent="0.3">
      <c r="A35" t="s">
        <v>149</v>
      </c>
      <c r="B35" s="7">
        <v>40964</v>
      </c>
      <c r="C35" s="87">
        <v>3.8</v>
      </c>
      <c r="D35" s="7">
        <v>20065</v>
      </c>
      <c r="E35" s="87">
        <v>3.8</v>
      </c>
      <c r="F35" s="7">
        <v>20899</v>
      </c>
      <c r="G35" s="87">
        <v>3.8</v>
      </c>
      <c r="H35" s="7">
        <v>1092</v>
      </c>
      <c r="I35" s="87">
        <v>0.7</v>
      </c>
      <c r="J35" s="7">
        <v>23638</v>
      </c>
      <c r="K35" s="87">
        <v>4.2</v>
      </c>
      <c r="L35" s="7">
        <v>11924</v>
      </c>
      <c r="M35" s="87">
        <v>5</v>
      </c>
      <c r="N35" s="7">
        <v>4310</v>
      </c>
      <c r="O35" s="87">
        <v>3.7</v>
      </c>
    </row>
    <row r="36" spans="1:15" ht="13.15" customHeight="1" x14ac:dyDescent="0.3">
      <c r="A36" t="s">
        <v>18</v>
      </c>
      <c r="B36" s="7">
        <v>20768</v>
      </c>
      <c r="C36" s="87">
        <v>1.9</v>
      </c>
      <c r="D36" s="7">
        <v>10043</v>
      </c>
      <c r="E36" s="87">
        <v>1.9</v>
      </c>
      <c r="F36" s="7">
        <v>10725</v>
      </c>
      <c r="G36" s="87">
        <v>2</v>
      </c>
      <c r="H36" s="7">
        <v>1629</v>
      </c>
      <c r="I36" s="87">
        <v>1.1000000000000001</v>
      </c>
      <c r="J36" s="7">
        <v>13926</v>
      </c>
      <c r="K36" s="87">
        <v>2.5</v>
      </c>
      <c r="L36" s="7">
        <v>4189</v>
      </c>
      <c r="M36" s="87">
        <v>1.8</v>
      </c>
      <c r="N36" s="7">
        <v>1024</v>
      </c>
      <c r="O36" s="87">
        <v>0.9</v>
      </c>
    </row>
    <row r="37" spans="1:15" ht="13.15" customHeight="1" x14ac:dyDescent="0.3">
      <c r="A37" t="s">
        <v>19</v>
      </c>
      <c r="B37" s="7">
        <v>100047</v>
      </c>
      <c r="C37" s="87">
        <v>9.3000000000000007</v>
      </c>
      <c r="D37" s="7">
        <v>48642</v>
      </c>
      <c r="E37" s="87">
        <v>9.1999999999999993</v>
      </c>
      <c r="F37" s="7">
        <v>51405</v>
      </c>
      <c r="G37" s="87">
        <v>9.4</v>
      </c>
      <c r="H37" s="7">
        <v>7479</v>
      </c>
      <c r="I37" s="87">
        <v>4.8</v>
      </c>
      <c r="J37" s="7">
        <v>63386</v>
      </c>
      <c r="K37" s="87">
        <v>11.2</v>
      </c>
      <c r="L37" s="7">
        <v>22728</v>
      </c>
      <c r="M37" s="87">
        <v>9.5</v>
      </c>
      <c r="N37" s="7">
        <v>6454</v>
      </c>
      <c r="O37" s="87">
        <v>5.6</v>
      </c>
    </row>
    <row r="38" spans="1:15" ht="13.15" customHeight="1" x14ac:dyDescent="0.3">
      <c r="A38" t="s">
        <v>20</v>
      </c>
      <c r="B38" s="7">
        <v>9687</v>
      </c>
      <c r="C38" s="87">
        <v>0.9</v>
      </c>
      <c r="D38" s="7">
        <v>4534</v>
      </c>
      <c r="E38" s="87">
        <v>0.9</v>
      </c>
      <c r="F38" s="7">
        <v>5153</v>
      </c>
      <c r="G38" s="87">
        <v>0.9</v>
      </c>
      <c r="H38" s="7">
        <v>273</v>
      </c>
      <c r="I38" s="87">
        <v>0.2</v>
      </c>
      <c r="J38" s="7">
        <v>5551</v>
      </c>
      <c r="K38" s="87">
        <v>1</v>
      </c>
      <c r="L38" s="7">
        <v>2812</v>
      </c>
      <c r="M38" s="87">
        <v>1.2</v>
      </c>
      <c r="N38" s="7">
        <v>1051</v>
      </c>
      <c r="O38" s="87">
        <v>0.9</v>
      </c>
    </row>
    <row r="39" spans="1:15" ht="13.15" customHeight="1" x14ac:dyDescent="0.3">
      <c r="A39" t="s">
        <v>42</v>
      </c>
      <c r="B39" s="7">
        <v>4793</v>
      </c>
      <c r="C39" s="87">
        <v>0.4</v>
      </c>
      <c r="D39" s="7">
        <v>2391</v>
      </c>
      <c r="E39" s="87">
        <v>0.5</v>
      </c>
      <c r="F39" s="7">
        <v>2402</v>
      </c>
      <c r="G39" s="87">
        <v>0.4</v>
      </c>
      <c r="H39" s="7">
        <v>339</v>
      </c>
      <c r="I39" s="87">
        <v>0.2</v>
      </c>
      <c r="J39" s="7">
        <v>2786</v>
      </c>
      <c r="K39" s="87">
        <v>0.5</v>
      </c>
      <c r="L39" s="7">
        <v>1266</v>
      </c>
      <c r="M39" s="87">
        <v>0.5</v>
      </c>
      <c r="N39" s="7">
        <v>402</v>
      </c>
      <c r="O39" s="87">
        <v>0.3</v>
      </c>
    </row>
    <row r="40" spans="1:15" ht="13.15" customHeight="1" x14ac:dyDescent="0.3">
      <c r="A40" s="15" t="s">
        <v>117</v>
      </c>
      <c r="B40" s="7">
        <v>59792</v>
      </c>
      <c r="C40" s="87">
        <v>5.6</v>
      </c>
      <c r="D40" s="7">
        <v>29794</v>
      </c>
      <c r="E40" s="87">
        <v>5.6</v>
      </c>
      <c r="F40" s="7">
        <v>29998</v>
      </c>
      <c r="G40" s="87">
        <v>5.5</v>
      </c>
      <c r="H40" s="7">
        <v>4635</v>
      </c>
      <c r="I40" s="87">
        <v>3</v>
      </c>
      <c r="J40" s="7">
        <v>47478</v>
      </c>
      <c r="K40" s="87">
        <v>8.4</v>
      </c>
      <c r="L40" s="7">
        <v>4856</v>
      </c>
      <c r="M40" s="87">
        <v>2</v>
      </c>
      <c r="N40" s="7">
        <v>2823</v>
      </c>
      <c r="O40" s="87">
        <v>2.4</v>
      </c>
    </row>
    <row r="41" spans="1:15" ht="13.15" customHeight="1" x14ac:dyDescent="0.3">
      <c r="B41" s="11">
        <v>0</v>
      </c>
      <c r="C41" s="68" t="s">
        <v>38</v>
      </c>
      <c r="D41" s="11">
        <v>0</v>
      </c>
      <c r="E41" s="73" t="s">
        <v>38</v>
      </c>
      <c r="F41" s="11">
        <v>0</v>
      </c>
      <c r="G41" s="68" t="s">
        <v>38</v>
      </c>
      <c r="H41" s="59">
        <v>0</v>
      </c>
      <c r="I41" s="68" t="s">
        <v>38</v>
      </c>
      <c r="J41" s="59">
        <v>0</v>
      </c>
      <c r="K41" s="68" t="s">
        <v>38</v>
      </c>
      <c r="L41" s="59">
        <v>0</v>
      </c>
      <c r="M41" s="73" t="s">
        <v>38</v>
      </c>
      <c r="N41" s="59">
        <v>0</v>
      </c>
      <c r="O41" s="73" t="s">
        <v>38</v>
      </c>
    </row>
    <row r="42" spans="1:15" ht="13.15" customHeight="1" x14ac:dyDescent="0.3">
      <c r="A42" s="8" t="s">
        <v>28</v>
      </c>
      <c r="B42" s="9">
        <v>0</v>
      </c>
      <c r="C42" s="66" t="s">
        <v>38</v>
      </c>
      <c r="D42" s="9">
        <v>0</v>
      </c>
      <c r="E42" s="71" t="s">
        <v>38</v>
      </c>
      <c r="F42" s="9">
        <v>0</v>
      </c>
      <c r="G42" s="66" t="s">
        <v>38</v>
      </c>
      <c r="H42" s="58">
        <v>0</v>
      </c>
      <c r="I42" s="66" t="s">
        <v>38</v>
      </c>
      <c r="J42" s="58">
        <v>0</v>
      </c>
      <c r="K42" s="66" t="s">
        <v>38</v>
      </c>
      <c r="L42" s="58">
        <v>0</v>
      </c>
      <c r="M42" s="71" t="s">
        <v>38</v>
      </c>
      <c r="N42" s="58">
        <v>0</v>
      </c>
      <c r="O42" s="71" t="s">
        <v>38</v>
      </c>
    </row>
    <row r="43" spans="1:15" ht="13.15" customHeight="1" x14ac:dyDescent="0.3">
      <c r="A43" s="14" t="s">
        <v>29</v>
      </c>
      <c r="B43" s="7">
        <v>739641</v>
      </c>
      <c r="C43" s="87">
        <v>68.7</v>
      </c>
      <c r="D43" s="7">
        <v>364625</v>
      </c>
      <c r="E43" s="87">
        <v>69.099999999999994</v>
      </c>
      <c r="F43" s="7">
        <v>375016</v>
      </c>
      <c r="G43" s="87">
        <v>68.3</v>
      </c>
      <c r="H43" s="7">
        <v>120705</v>
      </c>
      <c r="I43" s="87">
        <v>78.2</v>
      </c>
      <c r="J43" s="7">
        <v>357000</v>
      </c>
      <c r="K43" s="87">
        <v>62.9</v>
      </c>
      <c r="L43" s="7">
        <v>172583</v>
      </c>
      <c r="M43" s="87">
        <v>72.3</v>
      </c>
      <c r="N43" s="7">
        <v>89353</v>
      </c>
      <c r="O43" s="87">
        <v>77.3</v>
      </c>
    </row>
    <row r="44" spans="1:15" ht="13.15" customHeight="1" x14ac:dyDescent="0.3">
      <c r="A44" t="s">
        <v>30</v>
      </c>
      <c r="B44" s="7">
        <v>277469</v>
      </c>
      <c r="C44" s="87">
        <v>25.8</v>
      </c>
      <c r="D44" s="7">
        <v>133310</v>
      </c>
      <c r="E44" s="87">
        <v>25.3</v>
      </c>
      <c r="F44" s="7">
        <v>144159</v>
      </c>
      <c r="G44" s="87">
        <v>26.3</v>
      </c>
      <c r="H44" s="7">
        <v>29034</v>
      </c>
      <c r="I44" s="87">
        <v>18.8</v>
      </c>
      <c r="J44" s="7">
        <v>163628</v>
      </c>
      <c r="K44" s="87">
        <v>28.8</v>
      </c>
      <c r="L44" s="7">
        <v>61381</v>
      </c>
      <c r="M44" s="87">
        <v>25.7</v>
      </c>
      <c r="N44" s="7">
        <v>23426</v>
      </c>
      <c r="O44" s="87">
        <v>20.3</v>
      </c>
    </row>
    <row r="45" spans="1:15" ht="13.15" customHeight="1" x14ac:dyDescent="0.3">
      <c r="A45" t="s">
        <v>117</v>
      </c>
      <c r="B45" s="7">
        <v>59620</v>
      </c>
      <c r="C45" s="87">
        <v>5.5</v>
      </c>
      <c r="D45" s="7">
        <v>29692</v>
      </c>
      <c r="E45" s="87">
        <v>5.6</v>
      </c>
      <c r="F45" s="7">
        <v>29928</v>
      </c>
      <c r="G45" s="87">
        <v>5.5</v>
      </c>
      <c r="H45" s="7">
        <v>4619</v>
      </c>
      <c r="I45" s="87">
        <v>3</v>
      </c>
      <c r="J45" s="7">
        <v>47358</v>
      </c>
      <c r="K45" s="87">
        <v>8.3000000000000007</v>
      </c>
      <c r="L45" s="7">
        <v>4828</v>
      </c>
      <c r="M45" s="87">
        <v>2</v>
      </c>
      <c r="N45" s="7">
        <v>2815</v>
      </c>
      <c r="O45" s="87">
        <v>2.4</v>
      </c>
    </row>
    <row r="46" spans="1:15" ht="13.15" customHeight="1" x14ac:dyDescent="0.3">
      <c r="B46" s="11">
        <v>0</v>
      </c>
      <c r="C46" s="68" t="s">
        <v>38</v>
      </c>
      <c r="D46" s="11">
        <v>0</v>
      </c>
      <c r="E46" s="73" t="s">
        <v>38</v>
      </c>
      <c r="F46" s="11">
        <v>0</v>
      </c>
      <c r="G46" s="68" t="s">
        <v>38</v>
      </c>
      <c r="H46" s="59">
        <v>0</v>
      </c>
      <c r="I46" s="68" t="s">
        <v>38</v>
      </c>
      <c r="J46" s="59">
        <v>0</v>
      </c>
      <c r="K46" s="68" t="s">
        <v>38</v>
      </c>
      <c r="L46" s="59">
        <v>0</v>
      </c>
      <c r="M46" s="73" t="s">
        <v>38</v>
      </c>
      <c r="N46" s="59">
        <v>0</v>
      </c>
      <c r="O46" s="73" t="s">
        <v>38</v>
      </c>
    </row>
    <row r="47" spans="1:15" ht="13.15" customHeight="1" x14ac:dyDescent="0.3">
      <c r="A47" s="8" t="s">
        <v>21</v>
      </c>
      <c r="B47" s="9">
        <v>0</v>
      </c>
      <c r="C47" s="66" t="s">
        <v>38</v>
      </c>
      <c r="D47" s="9">
        <v>0</v>
      </c>
      <c r="E47" s="71" t="s">
        <v>38</v>
      </c>
      <c r="F47" s="9">
        <v>0</v>
      </c>
      <c r="G47" s="66" t="s">
        <v>38</v>
      </c>
      <c r="H47" s="58">
        <v>0</v>
      </c>
      <c r="I47" s="66" t="s">
        <v>38</v>
      </c>
      <c r="J47" s="58">
        <v>0</v>
      </c>
      <c r="K47" s="66" t="s">
        <v>38</v>
      </c>
      <c r="L47" s="58">
        <v>0</v>
      </c>
      <c r="M47" s="71" t="s">
        <v>38</v>
      </c>
      <c r="N47" s="58">
        <v>0</v>
      </c>
      <c r="O47" s="71" t="s">
        <v>38</v>
      </c>
    </row>
    <row r="48" spans="1:15" ht="13.15" customHeight="1" x14ac:dyDescent="0.3">
      <c r="A48" t="s">
        <v>142</v>
      </c>
      <c r="B48" s="7">
        <v>163861</v>
      </c>
      <c r="C48" s="87">
        <v>15.2</v>
      </c>
      <c r="D48" s="7">
        <v>85810</v>
      </c>
      <c r="E48" s="87">
        <v>16.3</v>
      </c>
      <c r="F48" s="7">
        <v>78051</v>
      </c>
      <c r="G48" s="87">
        <v>14.2</v>
      </c>
      <c r="H48" s="7">
        <v>34434</v>
      </c>
      <c r="I48" s="87">
        <v>22.3</v>
      </c>
      <c r="J48" s="7">
        <v>66803</v>
      </c>
      <c r="K48" s="87">
        <v>11.8</v>
      </c>
      <c r="L48" s="7">
        <v>26955</v>
      </c>
      <c r="M48" s="87">
        <v>11.3</v>
      </c>
      <c r="N48" s="7">
        <v>35669</v>
      </c>
      <c r="O48" s="87">
        <v>30.9</v>
      </c>
    </row>
    <row r="49" spans="1:15" ht="13.15" customHeight="1" x14ac:dyDescent="0.3">
      <c r="A49" t="s">
        <v>143</v>
      </c>
      <c r="B49" s="7">
        <v>410264</v>
      </c>
      <c r="C49" s="87">
        <v>38.1</v>
      </c>
      <c r="D49" s="7">
        <v>216236</v>
      </c>
      <c r="E49" s="87">
        <v>41</v>
      </c>
      <c r="F49" s="7">
        <v>194028</v>
      </c>
      <c r="G49" s="87">
        <v>35.299999999999997</v>
      </c>
      <c r="H49" s="7">
        <v>7</v>
      </c>
      <c r="I49" s="87">
        <v>0</v>
      </c>
      <c r="J49" s="7">
        <v>248382</v>
      </c>
      <c r="K49" s="87">
        <v>43.7</v>
      </c>
      <c r="L49" s="7">
        <v>115987</v>
      </c>
      <c r="M49" s="87">
        <v>48.6</v>
      </c>
      <c r="N49" s="7">
        <v>45888</v>
      </c>
      <c r="O49" s="87">
        <v>39.700000000000003</v>
      </c>
    </row>
    <row r="50" spans="1:15" ht="13.15" customHeight="1" x14ac:dyDescent="0.3">
      <c r="A50" t="s">
        <v>155</v>
      </c>
      <c r="B50" s="7">
        <v>137145</v>
      </c>
      <c r="C50" s="87">
        <v>12.7</v>
      </c>
      <c r="D50" s="7">
        <v>64704</v>
      </c>
      <c r="E50" s="87">
        <v>12.3</v>
      </c>
      <c r="F50" s="7">
        <v>72441</v>
      </c>
      <c r="G50" s="87">
        <v>13.2</v>
      </c>
      <c r="H50" s="7">
        <v>0</v>
      </c>
      <c r="I50" s="87">
        <v>0</v>
      </c>
      <c r="J50" s="7">
        <v>84382</v>
      </c>
      <c r="K50" s="87">
        <v>14.9</v>
      </c>
      <c r="L50" s="7">
        <v>39350</v>
      </c>
      <c r="M50" s="87">
        <v>16.5</v>
      </c>
      <c r="N50" s="7">
        <v>13413</v>
      </c>
      <c r="O50" s="87">
        <v>11.6</v>
      </c>
    </row>
    <row r="51" spans="1:15" ht="13.15" customHeight="1" x14ac:dyDescent="0.3">
      <c r="A51" t="s">
        <v>156</v>
      </c>
      <c r="B51" s="7">
        <v>222579</v>
      </c>
      <c r="C51" s="87">
        <v>20.7</v>
      </c>
      <c r="D51" s="7">
        <v>86317</v>
      </c>
      <c r="E51" s="87">
        <v>16.399999999999999</v>
      </c>
      <c r="F51" s="7">
        <v>136262</v>
      </c>
      <c r="G51" s="87">
        <v>24.8</v>
      </c>
      <c r="H51" s="7">
        <v>0</v>
      </c>
      <c r="I51" s="87">
        <v>0</v>
      </c>
      <c r="J51" s="7">
        <v>150416</v>
      </c>
      <c r="K51" s="87">
        <v>26.5</v>
      </c>
      <c r="L51" s="7">
        <v>54294</v>
      </c>
      <c r="M51" s="87">
        <v>22.7</v>
      </c>
      <c r="N51" s="7">
        <v>17869</v>
      </c>
      <c r="O51" s="87">
        <v>15.5</v>
      </c>
    </row>
    <row r="52" spans="1:15" ht="13.15" customHeight="1" x14ac:dyDescent="0.3">
      <c r="A52" t="s">
        <v>174</v>
      </c>
      <c r="B52" s="7">
        <v>142881</v>
      </c>
      <c r="C52" s="87">
        <v>13.3</v>
      </c>
      <c r="D52" s="7">
        <v>74560</v>
      </c>
      <c r="E52" s="87">
        <v>14.1</v>
      </c>
      <c r="F52" s="7">
        <v>68321</v>
      </c>
      <c r="G52" s="87">
        <v>12.4</v>
      </c>
      <c r="H52" s="7">
        <v>119917</v>
      </c>
      <c r="I52" s="87">
        <v>77.7</v>
      </c>
      <c r="J52" s="7">
        <v>18003</v>
      </c>
      <c r="K52" s="87">
        <v>3.2</v>
      </c>
      <c r="L52" s="7">
        <v>2206</v>
      </c>
      <c r="M52" s="87">
        <v>0.9</v>
      </c>
      <c r="N52" s="7">
        <v>2755</v>
      </c>
      <c r="O52" s="87">
        <v>2.4</v>
      </c>
    </row>
    <row r="53" spans="1:15" ht="13.15" customHeight="1" x14ac:dyDescent="0.3">
      <c r="B53" s="7"/>
      <c r="C53" s="87"/>
      <c r="D53" s="7"/>
      <c r="E53" s="87"/>
      <c r="F53" s="7"/>
      <c r="G53" s="87"/>
      <c r="H53" s="7"/>
      <c r="I53" s="87"/>
      <c r="J53" s="7"/>
      <c r="K53" s="87"/>
      <c r="L53" s="7"/>
      <c r="M53" s="87"/>
      <c r="N53" s="7"/>
      <c r="O53" s="87"/>
    </row>
    <row r="54" spans="1:15" ht="13.15" customHeight="1" thickBot="1" x14ac:dyDescent="0.35">
      <c r="A54" s="12"/>
      <c r="B54" s="13"/>
      <c r="C54" s="69"/>
      <c r="D54" s="13"/>
      <c r="E54" s="60"/>
      <c r="F54" s="13"/>
      <c r="G54" s="75"/>
      <c r="H54" s="13"/>
      <c r="I54" s="75"/>
      <c r="J54" s="61"/>
      <c r="K54" s="75"/>
      <c r="L54" s="61"/>
      <c r="M54" s="69"/>
      <c r="N54" s="61"/>
      <c r="O54" s="69"/>
    </row>
    <row r="55" spans="1:15" ht="14.25" thickTop="1" x14ac:dyDescent="0.3"/>
    <row r="57" spans="1:15" x14ac:dyDescent="0.3">
      <c r="A57" s="105"/>
      <c r="B57" s="105"/>
      <c r="C57" s="105"/>
      <c r="D57" s="105"/>
      <c r="E57" s="105"/>
      <c r="F57" s="105"/>
      <c r="G57" s="105"/>
      <c r="H57" s="105"/>
      <c r="I57" s="105"/>
      <c r="J57" s="105"/>
      <c r="K57" s="105"/>
    </row>
    <row r="58" spans="1:15" x14ac:dyDescent="0.3">
      <c r="A58" s="105"/>
      <c r="B58" s="105"/>
      <c r="C58" s="105"/>
      <c r="D58" s="105"/>
      <c r="E58" s="105"/>
      <c r="F58" s="105"/>
      <c r="G58" s="105"/>
      <c r="H58" s="105"/>
      <c r="I58" s="105"/>
      <c r="J58" s="105"/>
      <c r="K58" s="105"/>
    </row>
    <row r="59" spans="1:15" x14ac:dyDescent="0.3">
      <c r="A59" s="105"/>
      <c r="B59" s="105"/>
      <c r="C59" s="105"/>
      <c r="D59" s="105"/>
      <c r="E59" s="105"/>
      <c r="F59" s="105"/>
      <c r="G59" s="105"/>
      <c r="H59" s="105"/>
      <c r="I59" s="105"/>
      <c r="J59" s="105"/>
      <c r="K59" s="105"/>
    </row>
    <row r="60" spans="1:15" x14ac:dyDescent="0.3">
      <c r="A60" s="19"/>
      <c r="B60" s="19"/>
      <c r="C60" s="19"/>
      <c r="D60" s="19"/>
      <c r="E60" s="105"/>
      <c r="F60" s="105"/>
      <c r="G60" s="105"/>
      <c r="H60" s="105"/>
      <c r="I60" s="105"/>
      <c r="J60" s="105"/>
      <c r="K60" s="105"/>
    </row>
    <row r="61" spans="1:15" x14ac:dyDescent="0.3">
      <c r="A61" s="19" t="s">
        <v>5</v>
      </c>
      <c r="B61" s="19" t="s">
        <v>0</v>
      </c>
      <c r="C61" s="19" t="s">
        <v>1</v>
      </c>
      <c r="D61" s="19" t="s">
        <v>2</v>
      </c>
      <c r="E61" s="105"/>
      <c r="F61" s="105"/>
      <c r="G61" s="105"/>
      <c r="H61" s="105"/>
      <c r="I61" s="105"/>
      <c r="J61" s="105"/>
      <c r="K61" s="105"/>
    </row>
    <row r="62" spans="1:15" x14ac:dyDescent="0.3">
      <c r="A62" s="19" t="s">
        <v>124</v>
      </c>
      <c r="B62" s="102">
        <f t="shared" ref="B62:B66" si="0">B24</f>
        <v>148091</v>
      </c>
      <c r="C62" s="102">
        <f t="shared" ref="C62:C66" si="1">D24</f>
        <v>64947</v>
      </c>
      <c r="D62" s="102">
        <f t="shared" ref="D62:D66" si="2">F24</f>
        <v>83144</v>
      </c>
      <c r="E62" s="105"/>
      <c r="F62" s="105"/>
      <c r="G62" s="105"/>
      <c r="H62" s="105"/>
      <c r="I62" s="105"/>
      <c r="J62" s="105"/>
      <c r="K62" s="105"/>
    </row>
    <row r="63" spans="1:15" x14ac:dyDescent="0.3">
      <c r="A63" s="19" t="s">
        <v>24</v>
      </c>
      <c r="B63" s="102">
        <f t="shared" si="0"/>
        <v>177429</v>
      </c>
      <c r="C63" s="102">
        <f t="shared" si="1"/>
        <v>83940</v>
      </c>
      <c r="D63" s="102">
        <f t="shared" si="2"/>
        <v>93489</v>
      </c>
      <c r="E63" s="105"/>
      <c r="F63" s="105"/>
      <c r="G63" s="105"/>
      <c r="H63" s="105"/>
      <c r="I63" s="105"/>
      <c r="J63" s="105"/>
      <c r="K63" s="105"/>
    </row>
    <row r="64" spans="1:15" x14ac:dyDescent="0.3">
      <c r="A64" s="19" t="s">
        <v>25</v>
      </c>
      <c r="B64" s="102">
        <f t="shared" si="0"/>
        <v>214141</v>
      </c>
      <c r="C64" s="102">
        <f t="shared" si="1"/>
        <v>105225</v>
      </c>
      <c r="D64" s="102">
        <f t="shared" si="2"/>
        <v>108916</v>
      </c>
      <c r="E64" s="105"/>
      <c r="F64" s="105"/>
      <c r="G64" s="105"/>
      <c r="H64" s="105"/>
      <c r="I64" s="105"/>
      <c r="J64" s="105"/>
      <c r="K64" s="105"/>
    </row>
    <row r="65" spans="1:11" x14ac:dyDescent="0.3">
      <c r="A65" s="19" t="s">
        <v>26</v>
      </c>
      <c r="B65" s="102">
        <f t="shared" si="0"/>
        <v>232771</v>
      </c>
      <c r="C65" s="102">
        <f t="shared" si="1"/>
        <v>117844</v>
      </c>
      <c r="D65" s="102">
        <f t="shared" si="2"/>
        <v>114927</v>
      </c>
      <c r="E65" s="105"/>
      <c r="F65" s="105"/>
      <c r="G65" s="105"/>
      <c r="H65" s="105"/>
      <c r="I65" s="105"/>
      <c r="J65" s="105"/>
      <c r="K65" s="105"/>
    </row>
    <row r="66" spans="1:11" x14ac:dyDescent="0.3">
      <c r="A66" s="19" t="s">
        <v>157</v>
      </c>
      <c r="B66" s="102">
        <f t="shared" si="0"/>
        <v>227820</v>
      </c>
      <c r="C66" s="102">
        <f t="shared" si="1"/>
        <v>116808</v>
      </c>
      <c r="D66" s="102">
        <f t="shared" si="2"/>
        <v>111012</v>
      </c>
      <c r="E66" s="105"/>
      <c r="F66" s="105"/>
      <c r="G66" s="105"/>
      <c r="H66" s="105"/>
      <c r="I66" s="105"/>
      <c r="J66" s="105"/>
      <c r="K66" s="105"/>
    </row>
    <row r="67" spans="1:11" x14ac:dyDescent="0.3">
      <c r="A67" s="19"/>
      <c r="B67" s="102"/>
      <c r="C67" s="102"/>
      <c r="D67" s="102"/>
      <c r="E67" s="105"/>
      <c r="F67" s="105"/>
      <c r="G67" s="105"/>
      <c r="H67" s="105"/>
      <c r="I67" s="105"/>
      <c r="J67" s="105"/>
      <c r="K67" s="105"/>
    </row>
    <row r="68" spans="1:11" x14ac:dyDescent="0.3">
      <c r="A68" s="19"/>
      <c r="B68" s="19"/>
      <c r="C68" s="19"/>
      <c r="D68" s="19"/>
      <c r="E68" s="105"/>
      <c r="F68" s="105"/>
      <c r="G68" s="105"/>
      <c r="H68" s="105"/>
      <c r="I68" s="105"/>
      <c r="J68" s="105"/>
      <c r="K68" s="105"/>
    </row>
    <row r="69" spans="1:11" x14ac:dyDescent="0.3">
      <c r="A69" s="19"/>
      <c r="B69" s="19"/>
      <c r="C69" s="19"/>
      <c r="D69" s="19"/>
      <c r="E69" s="105"/>
      <c r="F69" s="105"/>
      <c r="G69" s="105"/>
      <c r="H69" s="105"/>
      <c r="I69" s="105"/>
      <c r="J69" s="105"/>
      <c r="K69" s="105"/>
    </row>
    <row r="70" spans="1:11" x14ac:dyDescent="0.3">
      <c r="A70" s="19" t="s">
        <v>21</v>
      </c>
      <c r="B70" s="19" t="s">
        <v>0</v>
      </c>
      <c r="C70" s="19" t="s">
        <v>1</v>
      </c>
      <c r="D70" s="19" t="s">
        <v>2</v>
      </c>
      <c r="E70" s="105"/>
      <c r="F70" s="105"/>
      <c r="G70" s="105"/>
      <c r="H70" s="105"/>
      <c r="I70" s="105"/>
      <c r="J70" s="105"/>
      <c r="K70" s="105"/>
    </row>
    <row r="71" spans="1:11" x14ac:dyDescent="0.3">
      <c r="A71" s="19" t="s">
        <v>142</v>
      </c>
      <c r="B71" s="102">
        <f t="shared" ref="B71:B74" si="3">B48</f>
        <v>163861</v>
      </c>
      <c r="C71" s="102">
        <f t="shared" ref="C71:C74" si="4">D48</f>
        <v>85810</v>
      </c>
      <c r="D71" s="102">
        <f t="shared" ref="D71:D74" si="5">F48</f>
        <v>78051</v>
      </c>
      <c r="E71" s="105"/>
      <c r="F71" s="105"/>
      <c r="G71" s="105"/>
      <c r="H71" s="105"/>
      <c r="I71" s="105"/>
      <c r="J71" s="105"/>
      <c r="K71" s="105"/>
    </row>
    <row r="72" spans="1:11" x14ac:dyDescent="0.3">
      <c r="A72" s="19" t="s">
        <v>143</v>
      </c>
      <c r="B72" s="102">
        <f t="shared" si="3"/>
        <v>410264</v>
      </c>
      <c r="C72" s="102">
        <f t="shared" si="4"/>
        <v>216236</v>
      </c>
      <c r="D72" s="102">
        <f t="shared" si="5"/>
        <v>194028</v>
      </c>
      <c r="E72" s="105"/>
      <c r="F72" s="105"/>
      <c r="G72" s="105"/>
      <c r="H72" s="105"/>
      <c r="I72" s="105"/>
      <c r="J72" s="105"/>
      <c r="K72" s="105"/>
    </row>
    <row r="73" spans="1:11" x14ac:dyDescent="0.3">
      <c r="A73" s="19" t="s">
        <v>155</v>
      </c>
      <c r="B73" s="102">
        <f t="shared" si="3"/>
        <v>137145</v>
      </c>
      <c r="C73" s="102">
        <f t="shared" si="4"/>
        <v>64704</v>
      </c>
      <c r="D73" s="102">
        <f t="shared" si="5"/>
        <v>72441</v>
      </c>
      <c r="E73" s="105"/>
      <c r="F73" s="105"/>
      <c r="G73" s="105"/>
      <c r="H73" s="105"/>
      <c r="I73" s="105"/>
      <c r="J73" s="105"/>
      <c r="K73" s="105"/>
    </row>
    <row r="74" spans="1:11" x14ac:dyDescent="0.3">
      <c r="A74" s="19" t="s">
        <v>160</v>
      </c>
      <c r="B74" s="102">
        <f t="shared" si="3"/>
        <v>222579</v>
      </c>
      <c r="C74" s="102">
        <f t="shared" si="4"/>
        <v>86317</v>
      </c>
      <c r="D74" s="102">
        <f t="shared" si="5"/>
        <v>136262</v>
      </c>
      <c r="E74" s="105"/>
      <c r="F74" s="105"/>
      <c r="G74" s="105"/>
      <c r="H74" s="105"/>
      <c r="I74" s="105"/>
      <c r="J74" s="105"/>
      <c r="K74" s="105"/>
    </row>
    <row r="75" spans="1:11" x14ac:dyDescent="0.3">
      <c r="A75" s="19" t="s">
        <v>174</v>
      </c>
      <c r="B75" s="19">
        <v>137985</v>
      </c>
      <c r="C75" s="102">
        <v>71970</v>
      </c>
      <c r="D75" s="102">
        <v>66015</v>
      </c>
      <c r="E75" s="19"/>
      <c r="F75" s="105"/>
      <c r="G75" s="105"/>
      <c r="H75" s="105"/>
      <c r="I75" s="105"/>
      <c r="J75" s="105"/>
    </row>
    <row r="76" spans="1:11" x14ac:dyDescent="0.3">
      <c r="A76" s="19" t="s">
        <v>117</v>
      </c>
      <c r="B76" s="102">
        <v>7671</v>
      </c>
      <c r="C76" s="102">
        <v>4008</v>
      </c>
      <c r="D76" s="102">
        <v>3663</v>
      </c>
      <c r="E76" s="19"/>
      <c r="F76" s="105"/>
      <c r="G76" s="105"/>
      <c r="H76" s="105"/>
      <c r="I76" s="105"/>
      <c r="J76" s="105"/>
    </row>
    <row r="77" spans="1:11" x14ac:dyDescent="0.3">
      <c r="A77" s="19"/>
      <c r="B77" s="19"/>
      <c r="C77" s="19"/>
      <c r="D77" s="19"/>
      <c r="E77" s="19"/>
      <c r="F77" s="105"/>
      <c r="G77" s="105"/>
      <c r="H77" s="105"/>
      <c r="I77" s="105"/>
      <c r="J77" s="105"/>
    </row>
    <row r="78" spans="1:11" x14ac:dyDescent="0.3">
      <c r="A78" s="19"/>
      <c r="B78" s="19"/>
      <c r="C78" s="19"/>
      <c r="D78" s="19"/>
      <c r="E78" s="19"/>
      <c r="F78" s="105"/>
      <c r="G78" s="105"/>
      <c r="H78" s="105"/>
      <c r="I78" s="105"/>
      <c r="J78" s="105"/>
    </row>
    <row r="79" spans="1:11" x14ac:dyDescent="0.3">
      <c r="A79" s="19"/>
      <c r="B79" s="19"/>
      <c r="C79" s="19"/>
      <c r="D79" s="19"/>
      <c r="E79" s="19"/>
      <c r="F79" s="105"/>
      <c r="G79" s="105"/>
      <c r="H79" s="105"/>
      <c r="I79" s="105"/>
      <c r="J79" s="105"/>
    </row>
    <row r="80" spans="1:11" x14ac:dyDescent="0.3">
      <c r="A80" s="19"/>
      <c r="B80" s="19"/>
      <c r="C80" s="19"/>
      <c r="D80" s="19"/>
      <c r="E80" s="19"/>
      <c r="F80" s="105"/>
      <c r="G80" s="105"/>
      <c r="H80" s="105"/>
      <c r="I80" s="105"/>
      <c r="J80" s="105"/>
    </row>
    <row r="81" spans="1:10" x14ac:dyDescent="0.3">
      <c r="A81" s="105"/>
      <c r="B81" s="105"/>
      <c r="C81" s="105"/>
      <c r="D81" s="105"/>
      <c r="E81" s="105"/>
      <c r="F81" s="105"/>
      <c r="G81" s="105"/>
      <c r="H81" s="105"/>
      <c r="I81" s="105"/>
      <c r="J81" s="105"/>
    </row>
    <row r="82" spans="1:10" x14ac:dyDescent="0.3">
      <c r="A82" s="105"/>
      <c r="B82" s="105"/>
      <c r="C82" s="105"/>
      <c r="D82" s="105"/>
      <c r="E82" s="105"/>
      <c r="F82" s="105"/>
      <c r="G82" s="105"/>
      <c r="H82" s="105"/>
      <c r="I82" s="105"/>
      <c r="J82" s="105"/>
    </row>
    <row r="83" spans="1:10" x14ac:dyDescent="0.3">
      <c r="A83" s="105"/>
      <c r="B83" s="105"/>
      <c r="C83" s="105"/>
      <c r="D83" s="105"/>
      <c r="E83" s="105"/>
      <c r="F83" s="105"/>
      <c r="G83" s="105"/>
      <c r="H83" s="105"/>
      <c r="I83" s="105"/>
      <c r="J83" s="105"/>
    </row>
    <row r="84" spans="1:10" x14ac:dyDescent="0.3">
      <c r="A84" s="105"/>
      <c r="B84" s="105"/>
      <c r="C84" s="105"/>
      <c r="D84" s="105"/>
      <c r="E84" s="105"/>
      <c r="F84" s="105"/>
      <c r="G84" s="105"/>
      <c r="H84" s="105"/>
      <c r="I84" s="105"/>
      <c r="J84" s="105"/>
    </row>
    <row r="85" spans="1:10" x14ac:dyDescent="0.3">
      <c r="A85" s="105"/>
      <c r="B85" s="105"/>
      <c r="C85" s="105"/>
      <c r="D85" s="105"/>
      <c r="E85" s="105"/>
      <c r="F85" s="105"/>
      <c r="G85" s="105"/>
      <c r="H85" s="105"/>
      <c r="I85" s="105"/>
      <c r="J85" s="105"/>
    </row>
    <row r="86" spans="1:10" x14ac:dyDescent="0.3">
      <c r="A86" s="105"/>
      <c r="B86" s="105"/>
      <c r="C86" s="105"/>
      <c r="D86" s="105"/>
      <c r="E86" s="105"/>
      <c r="F86" s="105"/>
      <c r="G86" s="105"/>
      <c r="H86" s="105"/>
      <c r="I86" s="105"/>
      <c r="J86" s="105"/>
    </row>
    <row r="87" spans="1:10" x14ac:dyDescent="0.3">
      <c r="A87" s="105"/>
      <c r="B87" s="105"/>
      <c r="C87" s="105"/>
      <c r="D87" s="105"/>
      <c r="E87" s="105"/>
      <c r="F87" s="105"/>
      <c r="G87" s="105"/>
      <c r="H87" s="105"/>
      <c r="I87" s="105"/>
      <c r="J87" s="105"/>
    </row>
    <row r="88" spans="1:10" x14ac:dyDescent="0.3">
      <c r="A88" s="105"/>
      <c r="B88" s="105"/>
      <c r="C88" s="105"/>
      <c r="D88" s="105"/>
      <c r="E88" s="105"/>
      <c r="F88" s="105"/>
      <c r="G88" s="105"/>
      <c r="H88" s="105"/>
      <c r="I88" s="105"/>
      <c r="J88" s="105"/>
    </row>
    <row r="89" spans="1:10" x14ac:dyDescent="0.3">
      <c r="A89" s="105"/>
      <c r="B89" s="105"/>
      <c r="C89" s="105"/>
      <c r="D89" s="105"/>
      <c r="E89" s="105"/>
      <c r="F89" s="105"/>
      <c r="G89" s="105"/>
      <c r="H89" s="105"/>
      <c r="I89" s="105"/>
      <c r="J89" s="105"/>
    </row>
    <row r="90" spans="1:10" x14ac:dyDescent="0.3">
      <c r="A90" s="105"/>
      <c r="B90" s="105"/>
      <c r="C90" s="105"/>
      <c r="D90" s="105"/>
      <c r="E90" s="105"/>
      <c r="F90" s="105"/>
      <c r="G90" s="105"/>
      <c r="H90" s="105"/>
      <c r="I90" s="105"/>
      <c r="J90" s="105"/>
    </row>
    <row r="91" spans="1:10" x14ac:dyDescent="0.3">
      <c r="A91" s="105"/>
      <c r="B91" s="105"/>
      <c r="C91" s="105"/>
      <c r="D91" s="105"/>
      <c r="E91" s="105"/>
      <c r="F91" s="105"/>
      <c r="G91" s="105"/>
      <c r="H91" s="105"/>
      <c r="I91" s="105"/>
      <c r="J91" s="105"/>
    </row>
    <row r="92" spans="1:10" x14ac:dyDescent="0.3">
      <c r="A92" s="105"/>
      <c r="B92" s="105"/>
      <c r="C92" s="105"/>
      <c r="D92" s="105"/>
      <c r="E92" s="105"/>
      <c r="F92" s="105"/>
      <c r="G92" s="105"/>
      <c r="H92" s="105"/>
      <c r="I92" s="105"/>
      <c r="J92" s="105"/>
    </row>
    <row r="93" spans="1:10" x14ac:dyDescent="0.3">
      <c r="A93" s="105"/>
      <c r="B93" s="105"/>
      <c r="C93" s="105"/>
      <c r="D93" s="105"/>
      <c r="E93" s="105"/>
      <c r="F93" s="105"/>
      <c r="G93" s="105"/>
      <c r="H93" s="105"/>
      <c r="I93" s="105"/>
      <c r="J93" s="105"/>
    </row>
    <row r="94" spans="1:10" x14ac:dyDescent="0.3">
      <c r="A94" s="105"/>
      <c r="B94" s="105"/>
      <c r="C94" s="105"/>
      <c r="D94" s="105"/>
      <c r="E94" s="105"/>
      <c r="F94" s="105"/>
      <c r="G94" s="105"/>
      <c r="H94" s="105"/>
      <c r="I94" s="105"/>
      <c r="J94" s="105"/>
    </row>
    <row r="95" spans="1:10" x14ac:dyDescent="0.3">
      <c r="A95" s="105"/>
      <c r="B95" s="105"/>
      <c r="C95" s="105"/>
      <c r="D95" s="105"/>
      <c r="E95" s="105"/>
      <c r="F95" s="105"/>
      <c r="G95" s="105"/>
      <c r="H95" s="105"/>
      <c r="I95" s="105"/>
      <c r="J95" s="105"/>
    </row>
    <row r="96" spans="1:10" x14ac:dyDescent="0.3">
      <c r="A96" s="105"/>
      <c r="B96" s="105"/>
      <c r="C96" s="105"/>
      <c r="D96" s="105"/>
      <c r="E96" s="105"/>
      <c r="F96" s="105"/>
      <c r="G96" s="105"/>
      <c r="H96" s="105"/>
      <c r="I96" s="105"/>
      <c r="J96" s="105"/>
    </row>
    <row r="97" spans="1:10" x14ac:dyDescent="0.3">
      <c r="A97" s="105"/>
      <c r="B97" s="105"/>
      <c r="C97" s="105"/>
      <c r="D97" s="105"/>
      <c r="E97" s="105"/>
      <c r="F97" s="105"/>
      <c r="G97" s="105"/>
      <c r="H97" s="105"/>
      <c r="I97" s="105"/>
      <c r="J97" s="105"/>
    </row>
    <row r="98" spans="1:10" x14ac:dyDescent="0.3">
      <c r="A98" s="105"/>
      <c r="B98" s="105"/>
      <c r="C98" s="105"/>
      <c r="D98" s="105"/>
      <c r="E98" s="105"/>
      <c r="F98" s="105"/>
      <c r="G98" s="105"/>
      <c r="H98" s="105"/>
      <c r="I98" s="105"/>
      <c r="J98" s="105"/>
    </row>
  </sheetData>
  <mergeCells count="9">
    <mergeCell ref="A5:D5"/>
    <mergeCell ref="A2:E2"/>
    <mergeCell ref="N6:O6"/>
    <mergeCell ref="J6:K6"/>
    <mergeCell ref="H6:I6"/>
    <mergeCell ref="L6:M6"/>
    <mergeCell ref="B6:C6"/>
    <mergeCell ref="D6:E6"/>
    <mergeCell ref="F6:G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7"/>
  <sheetViews>
    <sheetView zoomScaleNormal="100" workbookViewId="0"/>
  </sheetViews>
  <sheetFormatPr defaultColWidth="9.33203125" defaultRowHeight="13.5" x14ac:dyDescent="0.3"/>
  <cols>
    <col min="1" max="1" width="37" customWidth="1"/>
    <col min="2" max="15" width="9.6640625" customWidth="1"/>
    <col min="16" max="21" width="11.6640625" customWidth="1"/>
    <col min="22" max="24" width="12.6640625" customWidth="1"/>
  </cols>
  <sheetData>
    <row r="1" spans="1:15" ht="19.5" customHeight="1" x14ac:dyDescent="0.3">
      <c r="A1" s="42" t="s">
        <v>166</v>
      </c>
    </row>
    <row r="2" spans="1:15" ht="33" customHeight="1" x14ac:dyDescent="0.3">
      <c r="A2" s="188" t="s">
        <v>88</v>
      </c>
      <c r="B2" s="188"/>
      <c r="C2" s="188"/>
      <c r="D2" s="188"/>
      <c r="E2" s="188"/>
      <c r="F2" s="188"/>
      <c r="G2" s="188"/>
      <c r="H2" s="53"/>
      <c r="I2" s="53"/>
      <c r="J2" s="53"/>
      <c r="K2" s="53"/>
      <c r="L2" s="53"/>
      <c r="M2" s="53"/>
      <c r="N2" s="53"/>
      <c r="O2" s="53"/>
    </row>
    <row r="3" spans="1:15" x14ac:dyDescent="0.3">
      <c r="A3" s="64"/>
      <c r="B3" s="64"/>
      <c r="C3" s="64"/>
      <c r="D3" s="64"/>
      <c r="E3" s="64"/>
      <c r="F3" s="64"/>
      <c r="G3" s="64"/>
      <c r="H3" s="64"/>
      <c r="I3" s="64"/>
      <c r="J3" s="64"/>
      <c r="K3" s="64"/>
      <c r="L3" s="64"/>
      <c r="M3" s="64"/>
      <c r="N3" s="64"/>
      <c r="O3" s="64"/>
    </row>
    <row r="4" spans="1:15" x14ac:dyDescent="0.3">
      <c r="A4" s="64"/>
      <c r="B4" s="64"/>
      <c r="C4" s="64"/>
      <c r="D4" s="64"/>
      <c r="E4" s="64"/>
      <c r="F4" s="64"/>
      <c r="G4" s="64"/>
      <c r="H4" s="64"/>
      <c r="I4" s="64"/>
      <c r="J4" s="64"/>
      <c r="K4" s="64"/>
      <c r="L4" s="64"/>
      <c r="M4" s="64"/>
      <c r="N4" s="64"/>
      <c r="O4" s="64"/>
    </row>
    <row r="5" spans="1:15" ht="28.5" customHeight="1" thickBot="1" x14ac:dyDescent="0.35">
      <c r="A5" s="182" t="s">
        <v>95</v>
      </c>
      <c r="B5" s="183"/>
      <c r="C5" s="183"/>
      <c r="D5" s="183"/>
    </row>
    <row r="6" spans="1:15" ht="18" customHeight="1" x14ac:dyDescent="0.3">
      <c r="A6" s="1"/>
      <c r="B6" s="187" t="s">
        <v>0</v>
      </c>
      <c r="C6" s="187"/>
      <c r="D6" s="185" t="s">
        <v>1</v>
      </c>
      <c r="E6" s="186"/>
      <c r="F6" s="187" t="s">
        <v>2</v>
      </c>
      <c r="G6" s="185"/>
      <c r="H6" s="187" t="s">
        <v>111</v>
      </c>
      <c r="I6" s="185"/>
      <c r="J6" s="185" t="s">
        <v>140</v>
      </c>
      <c r="K6" s="186"/>
      <c r="L6" s="185" t="s">
        <v>87</v>
      </c>
      <c r="M6" s="186"/>
      <c r="N6" s="185" t="s">
        <v>159</v>
      </c>
      <c r="O6" s="186"/>
    </row>
    <row r="7" spans="1:15" ht="13.15" customHeight="1" x14ac:dyDescent="0.3">
      <c r="A7" s="2"/>
      <c r="B7" s="3" t="s">
        <v>3</v>
      </c>
      <c r="C7" s="3" t="s">
        <v>4</v>
      </c>
      <c r="D7" s="4" t="s">
        <v>3</v>
      </c>
      <c r="E7" s="5" t="s">
        <v>4</v>
      </c>
      <c r="F7" s="3" t="s">
        <v>3</v>
      </c>
      <c r="G7" s="5" t="s">
        <v>4</v>
      </c>
      <c r="H7" s="3" t="s">
        <v>3</v>
      </c>
      <c r="I7" s="5" t="s">
        <v>4</v>
      </c>
      <c r="J7" s="3" t="s">
        <v>3</v>
      </c>
      <c r="K7" s="5" t="s">
        <v>4</v>
      </c>
      <c r="L7" s="3" t="s">
        <v>3</v>
      </c>
      <c r="M7" s="5" t="s">
        <v>4</v>
      </c>
      <c r="N7" s="3" t="s">
        <v>3</v>
      </c>
      <c r="O7" s="109" t="s">
        <v>4</v>
      </c>
    </row>
    <row r="8" spans="1:15" ht="13.15" customHeight="1" x14ac:dyDescent="0.3">
      <c r="A8" s="6" t="s">
        <v>40</v>
      </c>
      <c r="B8" s="7">
        <v>68218</v>
      </c>
      <c r="C8" s="7">
        <v>100</v>
      </c>
      <c r="D8" s="7">
        <v>38644</v>
      </c>
      <c r="E8" s="7">
        <v>100</v>
      </c>
      <c r="F8" s="7">
        <v>29574</v>
      </c>
      <c r="G8" s="7">
        <v>100</v>
      </c>
      <c r="H8" s="7">
        <v>1304</v>
      </c>
      <c r="I8" s="7">
        <v>100</v>
      </c>
      <c r="J8" s="7">
        <v>13836</v>
      </c>
      <c r="K8" s="7">
        <v>100</v>
      </c>
      <c r="L8" s="7">
        <v>17394</v>
      </c>
      <c r="M8" s="72">
        <v>100</v>
      </c>
      <c r="N8" s="7">
        <v>35684</v>
      </c>
      <c r="O8" s="110">
        <v>100</v>
      </c>
    </row>
    <row r="9" spans="1:15" ht="13.15" customHeight="1" x14ac:dyDescent="0.3">
      <c r="A9" s="6"/>
      <c r="B9" s="18">
        <v>0</v>
      </c>
      <c r="C9" s="65" t="s">
        <v>38</v>
      </c>
      <c r="D9" s="18">
        <v>0</v>
      </c>
      <c r="E9" s="70" t="s">
        <v>38</v>
      </c>
      <c r="F9" s="18">
        <v>0</v>
      </c>
      <c r="G9" s="65" t="s">
        <v>38</v>
      </c>
      <c r="H9" s="57">
        <v>0</v>
      </c>
      <c r="I9" s="65" t="s">
        <v>38</v>
      </c>
      <c r="J9" s="57">
        <v>0</v>
      </c>
      <c r="K9" s="70" t="s">
        <v>38</v>
      </c>
      <c r="L9" s="18">
        <v>0</v>
      </c>
      <c r="M9" s="65" t="s">
        <v>38</v>
      </c>
      <c r="N9" s="18">
        <v>0</v>
      </c>
      <c r="O9" s="111" t="s">
        <v>38</v>
      </c>
    </row>
    <row r="10" spans="1:15" ht="13.15" customHeight="1" x14ac:dyDescent="0.3">
      <c r="A10" s="8" t="s">
        <v>27</v>
      </c>
      <c r="B10" s="9">
        <v>0</v>
      </c>
      <c r="C10" s="66" t="s">
        <v>38</v>
      </c>
      <c r="D10" s="9">
        <v>0</v>
      </c>
      <c r="E10" s="71" t="s">
        <v>38</v>
      </c>
      <c r="F10" s="9">
        <v>0</v>
      </c>
      <c r="G10" s="66" t="s">
        <v>38</v>
      </c>
      <c r="H10" s="58">
        <v>0</v>
      </c>
      <c r="I10" s="66" t="s">
        <v>38</v>
      </c>
      <c r="J10" s="58">
        <v>0</v>
      </c>
      <c r="K10" s="71" t="s">
        <v>38</v>
      </c>
      <c r="L10" s="9">
        <v>0</v>
      </c>
      <c r="M10" s="66" t="s">
        <v>38</v>
      </c>
      <c r="N10" s="9">
        <v>0</v>
      </c>
      <c r="O10" s="112" t="s">
        <v>38</v>
      </c>
    </row>
    <row r="11" spans="1:15" ht="13.15" customHeight="1" x14ac:dyDescent="0.3">
      <c r="A11" t="s">
        <v>6</v>
      </c>
      <c r="B11" s="10">
        <v>22650</v>
      </c>
      <c r="C11" s="67">
        <v>33.200000000000003</v>
      </c>
      <c r="D11" s="10">
        <v>14193</v>
      </c>
      <c r="E11" s="72">
        <v>36.700000000000003</v>
      </c>
      <c r="F11" s="10">
        <v>8457</v>
      </c>
      <c r="G11" s="67">
        <v>28.6</v>
      </c>
      <c r="H11" s="7">
        <v>104</v>
      </c>
      <c r="I11" s="72">
        <v>8</v>
      </c>
      <c r="J11" s="7">
        <v>9075</v>
      </c>
      <c r="K11" s="72">
        <v>65.599999999999994</v>
      </c>
      <c r="L11" s="10">
        <v>11780</v>
      </c>
      <c r="M11" s="72">
        <v>67.7</v>
      </c>
      <c r="N11" s="10">
        <v>1691</v>
      </c>
      <c r="O11" s="110">
        <v>4.7</v>
      </c>
    </row>
    <row r="12" spans="1:15" ht="13.15" customHeight="1" x14ac:dyDescent="0.3">
      <c r="A12" t="s">
        <v>7</v>
      </c>
      <c r="B12" s="10">
        <v>580</v>
      </c>
      <c r="C12" s="67">
        <v>0.9</v>
      </c>
      <c r="D12" s="10">
        <v>224</v>
      </c>
      <c r="E12" s="72">
        <v>0.6</v>
      </c>
      <c r="F12" s="10">
        <v>356</v>
      </c>
      <c r="G12" s="67">
        <v>1.2</v>
      </c>
      <c r="H12" s="7">
        <v>120</v>
      </c>
      <c r="I12" s="72">
        <v>9.1999999999999993</v>
      </c>
      <c r="J12" s="7">
        <v>428</v>
      </c>
      <c r="K12" s="72">
        <v>3.1</v>
      </c>
      <c r="L12" s="10">
        <v>32</v>
      </c>
      <c r="M12" s="72">
        <v>0.2</v>
      </c>
      <c r="N12" s="10">
        <v>0</v>
      </c>
      <c r="O12" s="110">
        <v>0</v>
      </c>
    </row>
    <row r="13" spans="1:15" ht="13.15" customHeight="1" x14ac:dyDescent="0.3">
      <c r="A13" t="s">
        <v>8</v>
      </c>
      <c r="B13" s="10">
        <v>510</v>
      </c>
      <c r="C13" s="67">
        <v>0.7</v>
      </c>
      <c r="D13" s="10">
        <v>75</v>
      </c>
      <c r="E13" s="72">
        <v>0.2</v>
      </c>
      <c r="F13" s="10">
        <v>435</v>
      </c>
      <c r="G13" s="67">
        <v>1.5</v>
      </c>
      <c r="H13" s="7" t="s">
        <v>151</v>
      </c>
      <c r="I13" s="72">
        <v>0.2</v>
      </c>
      <c r="J13" s="7">
        <v>474</v>
      </c>
      <c r="K13" s="72">
        <v>3.4</v>
      </c>
      <c r="L13" s="10">
        <v>33</v>
      </c>
      <c r="M13" s="72">
        <v>0.2</v>
      </c>
      <c r="N13" s="10">
        <v>0</v>
      </c>
      <c r="O13" s="110">
        <v>0</v>
      </c>
    </row>
    <row r="14" spans="1:15" ht="13.15" customHeight="1" x14ac:dyDescent="0.3">
      <c r="A14" t="s">
        <v>9</v>
      </c>
      <c r="B14" s="10">
        <v>1136</v>
      </c>
      <c r="C14" s="67">
        <v>1.7</v>
      </c>
      <c r="D14" s="10">
        <v>502</v>
      </c>
      <c r="E14" s="72">
        <v>1.3</v>
      </c>
      <c r="F14" s="10">
        <v>634</v>
      </c>
      <c r="G14" s="67">
        <v>2.1</v>
      </c>
      <c r="H14" s="7">
        <v>0</v>
      </c>
      <c r="I14" s="72">
        <v>0</v>
      </c>
      <c r="J14" s="7">
        <v>416</v>
      </c>
      <c r="K14" s="72">
        <v>3</v>
      </c>
      <c r="L14" s="10">
        <v>657</v>
      </c>
      <c r="M14" s="72">
        <v>3.8</v>
      </c>
      <c r="N14" s="10">
        <v>63</v>
      </c>
      <c r="O14" s="110">
        <v>0.2</v>
      </c>
    </row>
    <row r="15" spans="1:15" ht="13.15" customHeight="1" x14ac:dyDescent="0.3">
      <c r="A15" t="s">
        <v>10</v>
      </c>
      <c r="B15" s="10">
        <v>434</v>
      </c>
      <c r="C15" s="67">
        <v>0.6</v>
      </c>
      <c r="D15" s="10">
        <v>289</v>
      </c>
      <c r="E15" s="72">
        <v>0.7</v>
      </c>
      <c r="F15" s="10">
        <v>145</v>
      </c>
      <c r="G15" s="67">
        <v>0.5</v>
      </c>
      <c r="H15" s="7">
        <v>0</v>
      </c>
      <c r="I15" s="72">
        <v>0</v>
      </c>
      <c r="J15" s="7">
        <v>206</v>
      </c>
      <c r="K15" s="72">
        <v>1.5</v>
      </c>
      <c r="L15" s="10">
        <v>210</v>
      </c>
      <c r="M15" s="72">
        <v>1.2</v>
      </c>
      <c r="N15" s="10">
        <v>18</v>
      </c>
      <c r="O15" s="110">
        <v>0.1</v>
      </c>
    </row>
    <row r="16" spans="1:15" ht="13.15" customHeight="1" x14ac:dyDescent="0.3">
      <c r="A16" t="s">
        <v>11</v>
      </c>
      <c r="B16" s="10">
        <v>3048</v>
      </c>
      <c r="C16" s="67">
        <v>4.5</v>
      </c>
      <c r="D16" s="10">
        <v>1568</v>
      </c>
      <c r="E16" s="72">
        <v>4.0999999999999996</v>
      </c>
      <c r="F16" s="10">
        <v>1480</v>
      </c>
      <c r="G16" s="67">
        <v>5</v>
      </c>
      <c r="H16" s="7" t="s">
        <v>151</v>
      </c>
      <c r="I16" s="72">
        <v>0.1</v>
      </c>
      <c r="J16" s="7">
        <v>676</v>
      </c>
      <c r="K16" s="72">
        <v>4.9000000000000004</v>
      </c>
      <c r="L16" s="10">
        <v>2043</v>
      </c>
      <c r="M16" s="72">
        <v>11.7</v>
      </c>
      <c r="N16" s="10">
        <v>328</v>
      </c>
      <c r="O16" s="110">
        <v>0.9</v>
      </c>
    </row>
    <row r="17" spans="1:15" ht="13.15" customHeight="1" x14ac:dyDescent="0.3">
      <c r="A17" t="s">
        <v>12</v>
      </c>
      <c r="B17" s="10">
        <v>2640</v>
      </c>
      <c r="C17" s="67">
        <v>3.9</v>
      </c>
      <c r="D17" s="10">
        <v>1308</v>
      </c>
      <c r="E17" s="72">
        <v>3.4</v>
      </c>
      <c r="F17" s="10">
        <v>1332</v>
      </c>
      <c r="G17" s="67">
        <v>4.5</v>
      </c>
      <c r="H17" s="7">
        <v>28</v>
      </c>
      <c r="I17" s="72">
        <v>2.1</v>
      </c>
      <c r="J17" s="7">
        <v>708</v>
      </c>
      <c r="K17" s="72">
        <v>5.0999999999999996</v>
      </c>
      <c r="L17" s="10">
        <v>883</v>
      </c>
      <c r="M17" s="72">
        <v>5.0999999999999996</v>
      </c>
      <c r="N17" s="10">
        <v>1021</v>
      </c>
      <c r="O17" s="110">
        <v>2.9</v>
      </c>
    </row>
    <row r="18" spans="1:15" ht="13.15" customHeight="1" x14ac:dyDescent="0.3">
      <c r="A18" t="s">
        <v>13</v>
      </c>
      <c r="B18" s="10">
        <v>722</v>
      </c>
      <c r="C18" s="67">
        <v>1.1000000000000001</v>
      </c>
      <c r="D18" s="10">
        <v>434</v>
      </c>
      <c r="E18" s="72">
        <v>1.1000000000000001</v>
      </c>
      <c r="F18" s="10">
        <v>288</v>
      </c>
      <c r="G18" s="67">
        <v>1</v>
      </c>
      <c r="H18" s="7">
        <v>0</v>
      </c>
      <c r="I18" s="72">
        <v>0</v>
      </c>
      <c r="J18" s="7">
        <v>237</v>
      </c>
      <c r="K18" s="72">
        <v>1.7</v>
      </c>
      <c r="L18" s="10">
        <v>445</v>
      </c>
      <c r="M18" s="72">
        <v>2.6</v>
      </c>
      <c r="N18" s="10">
        <v>40</v>
      </c>
      <c r="O18" s="110">
        <v>0.1</v>
      </c>
    </row>
    <row r="19" spans="1:15" ht="13.15" customHeight="1" x14ac:dyDescent="0.3">
      <c r="A19" t="s">
        <v>14</v>
      </c>
      <c r="B19" s="10">
        <v>31793</v>
      </c>
      <c r="C19" s="67">
        <v>46.6</v>
      </c>
      <c r="D19" s="10">
        <v>17411</v>
      </c>
      <c r="E19" s="72">
        <v>45.1</v>
      </c>
      <c r="F19" s="10">
        <v>14382</v>
      </c>
      <c r="G19" s="67">
        <v>48.6</v>
      </c>
      <c r="H19" s="7" t="s">
        <v>151</v>
      </c>
      <c r="I19" s="72">
        <v>0.1</v>
      </c>
      <c r="J19" s="7">
        <v>11</v>
      </c>
      <c r="K19" s="72">
        <v>0.1</v>
      </c>
      <c r="L19" s="10">
        <v>361</v>
      </c>
      <c r="M19" s="72">
        <v>2.1</v>
      </c>
      <c r="N19" s="10">
        <v>31420</v>
      </c>
      <c r="O19" s="110">
        <v>88.1</v>
      </c>
    </row>
    <row r="20" spans="1:15" ht="13.15" customHeight="1" x14ac:dyDescent="0.3">
      <c r="A20" t="s">
        <v>15</v>
      </c>
      <c r="B20" s="10">
        <v>888</v>
      </c>
      <c r="C20" s="67">
        <v>1.3</v>
      </c>
      <c r="D20" s="10">
        <v>525</v>
      </c>
      <c r="E20" s="72">
        <v>1.4</v>
      </c>
      <c r="F20" s="10">
        <v>363</v>
      </c>
      <c r="G20" s="67">
        <v>1.2</v>
      </c>
      <c r="H20" s="7">
        <v>38</v>
      </c>
      <c r="I20" s="72">
        <v>2.9</v>
      </c>
      <c r="J20" s="7">
        <v>340</v>
      </c>
      <c r="K20" s="72">
        <v>2.5</v>
      </c>
      <c r="L20" s="10">
        <v>389</v>
      </c>
      <c r="M20" s="72">
        <v>2.2000000000000002</v>
      </c>
      <c r="N20" s="10">
        <v>121</v>
      </c>
      <c r="O20" s="110">
        <v>0.3</v>
      </c>
    </row>
    <row r="21" spans="1:15" ht="13.15" customHeight="1" x14ac:dyDescent="0.3">
      <c r="A21" t="s">
        <v>117</v>
      </c>
      <c r="B21" s="10">
        <v>3817</v>
      </c>
      <c r="C21" s="67">
        <v>5.6</v>
      </c>
      <c r="D21" s="10">
        <v>2115</v>
      </c>
      <c r="E21" s="72">
        <v>5.5</v>
      </c>
      <c r="F21" s="10">
        <v>1702</v>
      </c>
      <c r="G21" s="67">
        <v>5.8</v>
      </c>
      <c r="H21" s="7">
        <v>1009</v>
      </c>
      <c r="I21" s="72">
        <v>77.400000000000006</v>
      </c>
      <c r="J21" s="7">
        <v>1265</v>
      </c>
      <c r="K21" s="72">
        <v>9.1</v>
      </c>
      <c r="L21" s="10">
        <v>561</v>
      </c>
      <c r="M21" s="72">
        <v>3.2</v>
      </c>
      <c r="N21" s="10">
        <v>982</v>
      </c>
      <c r="O21" s="110">
        <v>2.8</v>
      </c>
    </row>
    <row r="22" spans="1:15" ht="13.15" customHeight="1" x14ac:dyDescent="0.3">
      <c r="B22" s="11">
        <v>0</v>
      </c>
      <c r="C22" s="68" t="s">
        <v>38</v>
      </c>
      <c r="D22" s="11">
        <v>0</v>
      </c>
      <c r="E22" s="73" t="s">
        <v>38</v>
      </c>
      <c r="F22" s="20"/>
      <c r="G22" s="68" t="s">
        <v>38</v>
      </c>
      <c r="H22" s="59">
        <v>0</v>
      </c>
      <c r="I22" s="68" t="s">
        <v>38</v>
      </c>
      <c r="J22" s="59">
        <v>0</v>
      </c>
      <c r="K22" s="73" t="s">
        <v>38</v>
      </c>
      <c r="L22" s="11">
        <v>0</v>
      </c>
      <c r="M22" s="68" t="s">
        <v>38</v>
      </c>
      <c r="N22" s="11">
        <v>0</v>
      </c>
      <c r="O22" s="113" t="s">
        <v>38</v>
      </c>
    </row>
    <row r="23" spans="1:15" ht="13.15" customHeight="1" x14ac:dyDescent="0.3">
      <c r="A23" s="8" t="s">
        <v>109</v>
      </c>
      <c r="B23" s="9">
        <v>0</v>
      </c>
      <c r="C23" s="66" t="s">
        <v>38</v>
      </c>
      <c r="D23" s="9">
        <v>0</v>
      </c>
      <c r="E23" s="71" t="s">
        <v>38</v>
      </c>
      <c r="F23" s="9">
        <v>0</v>
      </c>
      <c r="G23" s="66" t="s">
        <v>38</v>
      </c>
      <c r="H23" s="58">
        <v>0</v>
      </c>
      <c r="I23" s="66" t="s">
        <v>38</v>
      </c>
      <c r="J23" s="58">
        <v>0</v>
      </c>
      <c r="K23" s="71" t="s">
        <v>38</v>
      </c>
      <c r="L23" s="9">
        <v>0</v>
      </c>
      <c r="M23" s="66" t="s">
        <v>38</v>
      </c>
      <c r="N23" s="9">
        <v>0</v>
      </c>
      <c r="O23" s="112" t="s">
        <v>38</v>
      </c>
    </row>
    <row r="24" spans="1:15" ht="13.15" customHeight="1" x14ac:dyDescent="0.3">
      <c r="A24" t="s">
        <v>91</v>
      </c>
      <c r="B24" s="10">
        <v>18393</v>
      </c>
      <c r="C24" s="67">
        <v>27</v>
      </c>
      <c r="D24" s="10">
        <v>8605</v>
      </c>
      <c r="E24" s="67">
        <v>22.3</v>
      </c>
      <c r="F24" s="10">
        <v>9788</v>
      </c>
      <c r="G24" s="67">
        <v>33.1</v>
      </c>
      <c r="H24" s="7">
        <v>285</v>
      </c>
      <c r="I24" s="72">
        <v>21.9</v>
      </c>
      <c r="J24" s="7">
        <v>3212</v>
      </c>
      <c r="K24" s="72">
        <v>23.2</v>
      </c>
      <c r="L24" s="10">
        <v>3268</v>
      </c>
      <c r="M24" s="72">
        <v>18.8</v>
      </c>
      <c r="N24" s="10">
        <v>11628</v>
      </c>
      <c r="O24" s="110">
        <v>32.6</v>
      </c>
    </row>
    <row r="25" spans="1:15" ht="13.15" customHeight="1" x14ac:dyDescent="0.3">
      <c r="A25" t="s">
        <v>24</v>
      </c>
      <c r="B25" s="10">
        <v>15227</v>
      </c>
      <c r="C25" s="67">
        <v>22.3</v>
      </c>
      <c r="D25" s="10">
        <v>8647</v>
      </c>
      <c r="E25" s="67">
        <v>22.4</v>
      </c>
      <c r="F25" s="10">
        <v>6580</v>
      </c>
      <c r="G25" s="67">
        <v>22.2</v>
      </c>
      <c r="H25" s="7">
        <v>202</v>
      </c>
      <c r="I25" s="72">
        <v>15.5</v>
      </c>
      <c r="J25" s="7">
        <v>2403</v>
      </c>
      <c r="K25" s="72">
        <v>17.399999999999999</v>
      </c>
      <c r="L25" s="10">
        <v>2247</v>
      </c>
      <c r="M25" s="72">
        <v>12.9</v>
      </c>
      <c r="N25" s="10">
        <v>10375</v>
      </c>
      <c r="O25" s="110">
        <v>29.1</v>
      </c>
    </row>
    <row r="26" spans="1:15" ht="13.15" customHeight="1" x14ac:dyDescent="0.3">
      <c r="A26" t="s">
        <v>25</v>
      </c>
      <c r="B26" s="10">
        <v>10417</v>
      </c>
      <c r="C26" s="67">
        <v>15.3</v>
      </c>
      <c r="D26" s="10">
        <v>6273</v>
      </c>
      <c r="E26" s="67">
        <v>16.2</v>
      </c>
      <c r="F26" s="10">
        <v>4144</v>
      </c>
      <c r="G26" s="67">
        <v>14</v>
      </c>
      <c r="H26" s="7">
        <v>149</v>
      </c>
      <c r="I26" s="72">
        <v>11.4</v>
      </c>
      <c r="J26" s="7">
        <v>2510</v>
      </c>
      <c r="K26" s="72">
        <v>18.100000000000001</v>
      </c>
      <c r="L26" s="10">
        <v>2817</v>
      </c>
      <c r="M26" s="72">
        <v>16.2</v>
      </c>
      <c r="N26" s="10">
        <v>4941</v>
      </c>
      <c r="O26" s="110">
        <v>13.8</v>
      </c>
    </row>
    <row r="27" spans="1:15" ht="13.15" customHeight="1" x14ac:dyDescent="0.3">
      <c r="A27" t="s">
        <v>26</v>
      </c>
      <c r="B27" s="10">
        <v>9598</v>
      </c>
      <c r="C27" s="67">
        <v>14.1</v>
      </c>
      <c r="D27" s="10">
        <v>6037</v>
      </c>
      <c r="E27" s="67">
        <v>15.6</v>
      </c>
      <c r="F27" s="10">
        <v>3561</v>
      </c>
      <c r="G27" s="67">
        <v>12</v>
      </c>
      <c r="H27" s="7">
        <v>129</v>
      </c>
      <c r="I27" s="72">
        <v>9.9</v>
      </c>
      <c r="J27" s="7">
        <v>2244</v>
      </c>
      <c r="K27" s="72">
        <v>16.2</v>
      </c>
      <c r="L27" s="10">
        <v>3634</v>
      </c>
      <c r="M27" s="72">
        <v>20.9</v>
      </c>
      <c r="N27" s="10">
        <v>3591</v>
      </c>
      <c r="O27" s="110">
        <v>10.1</v>
      </c>
    </row>
    <row r="28" spans="1:15" ht="13.15" customHeight="1" x14ac:dyDescent="0.3">
      <c r="A28" t="s">
        <v>92</v>
      </c>
      <c r="B28" s="10">
        <v>10232</v>
      </c>
      <c r="C28" s="67">
        <v>15</v>
      </c>
      <c r="D28" s="10">
        <v>6592</v>
      </c>
      <c r="E28" s="67">
        <v>17.100000000000001</v>
      </c>
      <c r="F28" s="10">
        <v>3640</v>
      </c>
      <c r="G28" s="67">
        <v>12.3</v>
      </c>
      <c r="H28" s="7">
        <v>100</v>
      </c>
      <c r="I28" s="72">
        <v>7.7</v>
      </c>
      <c r="J28" s="7">
        <v>1708</v>
      </c>
      <c r="K28" s="72">
        <v>12.3</v>
      </c>
      <c r="L28" s="10">
        <v>4493</v>
      </c>
      <c r="M28" s="72">
        <v>25.8</v>
      </c>
      <c r="N28" s="10">
        <v>3931</v>
      </c>
      <c r="O28" s="110">
        <v>11</v>
      </c>
    </row>
    <row r="29" spans="1:15" ht="13.15" customHeight="1" x14ac:dyDescent="0.3">
      <c r="A29" t="s">
        <v>117</v>
      </c>
      <c r="B29" s="10">
        <v>4351</v>
      </c>
      <c r="C29" s="67">
        <v>6.4</v>
      </c>
      <c r="D29" s="10">
        <v>2490</v>
      </c>
      <c r="E29" s="67">
        <v>6.4</v>
      </c>
      <c r="F29" s="10">
        <v>1861</v>
      </c>
      <c r="G29" s="67">
        <v>6.3</v>
      </c>
      <c r="H29" s="7">
        <v>439</v>
      </c>
      <c r="I29" s="72">
        <v>33.700000000000003</v>
      </c>
      <c r="J29" s="7">
        <v>1759</v>
      </c>
      <c r="K29" s="72">
        <v>12.7</v>
      </c>
      <c r="L29" s="10">
        <v>935</v>
      </c>
      <c r="M29" s="72">
        <v>5.4</v>
      </c>
      <c r="N29" s="10">
        <v>1218</v>
      </c>
      <c r="O29" s="110">
        <v>3.4</v>
      </c>
    </row>
    <row r="30" spans="1:15" ht="13.15" customHeight="1" x14ac:dyDescent="0.3">
      <c r="B30" s="11">
        <v>0</v>
      </c>
      <c r="C30" s="68" t="s">
        <v>38</v>
      </c>
      <c r="D30" s="11">
        <v>0</v>
      </c>
      <c r="E30" s="73" t="s">
        <v>38</v>
      </c>
      <c r="F30" s="11">
        <v>0</v>
      </c>
      <c r="G30" s="68" t="s">
        <v>38</v>
      </c>
      <c r="H30" s="59">
        <v>0</v>
      </c>
      <c r="I30" s="68" t="s">
        <v>38</v>
      </c>
      <c r="J30" s="59">
        <v>0</v>
      </c>
      <c r="K30" s="73" t="s">
        <v>38</v>
      </c>
      <c r="L30" s="11">
        <v>0</v>
      </c>
      <c r="M30" s="68" t="s">
        <v>38</v>
      </c>
      <c r="N30" s="11">
        <v>0</v>
      </c>
      <c r="O30" s="113" t="s">
        <v>38</v>
      </c>
    </row>
    <row r="31" spans="1:15" ht="13.15" customHeight="1" x14ac:dyDescent="0.3">
      <c r="A31" s="8" t="s">
        <v>23</v>
      </c>
      <c r="B31" s="9">
        <v>0</v>
      </c>
      <c r="C31" s="66" t="s">
        <v>38</v>
      </c>
      <c r="D31" s="9">
        <v>0</v>
      </c>
      <c r="E31" s="71" t="s">
        <v>38</v>
      </c>
      <c r="F31" s="9">
        <v>0</v>
      </c>
      <c r="G31" s="66" t="s">
        <v>38</v>
      </c>
      <c r="H31" s="58">
        <v>0</v>
      </c>
      <c r="I31" s="66" t="s">
        <v>38</v>
      </c>
      <c r="J31" s="58">
        <v>0</v>
      </c>
      <c r="K31" s="71" t="s">
        <v>38</v>
      </c>
      <c r="L31" s="9">
        <v>0</v>
      </c>
      <c r="M31" s="66" t="s">
        <v>38</v>
      </c>
      <c r="N31" s="9">
        <v>0</v>
      </c>
      <c r="O31" s="112" t="s">
        <v>38</v>
      </c>
    </row>
    <row r="32" spans="1:15" ht="13.15" customHeight="1" x14ac:dyDescent="0.3">
      <c r="A32" s="14" t="s">
        <v>16</v>
      </c>
      <c r="B32" s="10">
        <v>43663</v>
      </c>
      <c r="C32" s="67">
        <v>64</v>
      </c>
      <c r="D32" s="10">
        <v>24681</v>
      </c>
      <c r="E32" s="67">
        <v>63.9</v>
      </c>
      <c r="F32" s="10">
        <v>18982</v>
      </c>
      <c r="G32" s="67">
        <v>64.2</v>
      </c>
      <c r="H32" s="7">
        <v>731</v>
      </c>
      <c r="I32" s="72">
        <v>56.1</v>
      </c>
      <c r="J32" s="7">
        <v>6793</v>
      </c>
      <c r="K32" s="72">
        <v>49.1</v>
      </c>
      <c r="L32" s="10">
        <v>9774</v>
      </c>
      <c r="M32" s="67">
        <v>56.2</v>
      </c>
      <c r="N32" s="10">
        <v>26365</v>
      </c>
      <c r="O32" s="110">
        <v>73.900000000000006</v>
      </c>
    </row>
    <row r="33" spans="1:15" ht="13.15" customHeight="1" x14ac:dyDescent="0.3">
      <c r="A33" t="s">
        <v>17</v>
      </c>
      <c r="B33" s="10">
        <v>2755</v>
      </c>
      <c r="C33" s="67">
        <v>4</v>
      </c>
      <c r="D33" s="10">
        <v>1304</v>
      </c>
      <c r="E33" s="67">
        <v>3.4</v>
      </c>
      <c r="F33" s="10">
        <v>1451</v>
      </c>
      <c r="G33" s="67">
        <v>4.9000000000000004</v>
      </c>
      <c r="H33" s="7">
        <v>6</v>
      </c>
      <c r="I33" s="72">
        <v>0.5</v>
      </c>
      <c r="J33" s="7">
        <v>107</v>
      </c>
      <c r="K33" s="72">
        <v>0.8</v>
      </c>
      <c r="L33" s="10">
        <v>597</v>
      </c>
      <c r="M33" s="67">
        <v>3.4</v>
      </c>
      <c r="N33" s="10">
        <v>2045</v>
      </c>
      <c r="O33" s="110">
        <v>5.7</v>
      </c>
    </row>
    <row r="34" spans="1:15" ht="13.15" customHeight="1" x14ac:dyDescent="0.3">
      <c r="A34" t="s">
        <v>148</v>
      </c>
      <c r="B34" s="10">
        <v>2406</v>
      </c>
      <c r="C34" s="67">
        <v>3.5</v>
      </c>
      <c r="D34" s="10">
        <v>1371</v>
      </c>
      <c r="E34" s="67">
        <v>3.5</v>
      </c>
      <c r="F34" s="10">
        <v>1035</v>
      </c>
      <c r="G34" s="67">
        <v>3.5</v>
      </c>
      <c r="H34" s="7">
        <v>11</v>
      </c>
      <c r="I34" s="72">
        <v>0.8</v>
      </c>
      <c r="J34" s="7">
        <v>415</v>
      </c>
      <c r="K34" s="72">
        <v>3</v>
      </c>
      <c r="L34" s="10">
        <v>527</v>
      </c>
      <c r="M34" s="67">
        <v>3</v>
      </c>
      <c r="N34" s="10">
        <v>1453</v>
      </c>
      <c r="O34" s="110">
        <v>4.0999999999999996</v>
      </c>
    </row>
    <row r="35" spans="1:15" ht="13.15" customHeight="1" x14ac:dyDescent="0.3">
      <c r="A35" t="s">
        <v>149</v>
      </c>
      <c r="B35" s="10">
        <v>4049</v>
      </c>
      <c r="C35" s="67">
        <v>5.9</v>
      </c>
      <c r="D35" s="10">
        <v>2444</v>
      </c>
      <c r="E35" s="67">
        <v>6.3</v>
      </c>
      <c r="F35" s="10">
        <v>1605</v>
      </c>
      <c r="G35" s="67">
        <v>5.4</v>
      </c>
      <c r="H35" s="7">
        <v>10</v>
      </c>
      <c r="I35" s="72">
        <v>0.8</v>
      </c>
      <c r="J35" s="7">
        <v>883</v>
      </c>
      <c r="K35" s="72">
        <v>6.4</v>
      </c>
      <c r="L35" s="10">
        <v>1529</v>
      </c>
      <c r="M35" s="67">
        <v>8.8000000000000007</v>
      </c>
      <c r="N35" s="10">
        <v>1627</v>
      </c>
      <c r="O35" s="110">
        <v>4.5999999999999996</v>
      </c>
    </row>
    <row r="36" spans="1:15" ht="13.15" customHeight="1" x14ac:dyDescent="0.3">
      <c r="A36" t="s">
        <v>18</v>
      </c>
      <c r="B36" s="10">
        <v>1972</v>
      </c>
      <c r="C36" s="67">
        <v>2.9</v>
      </c>
      <c r="D36" s="10">
        <v>1106</v>
      </c>
      <c r="E36" s="67">
        <v>2.9</v>
      </c>
      <c r="F36" s="10">
        <v>866</v>
      </c>
      <c r="G36" s="67">
        <v>2.9</v>
      </c>
      <c r="H36" s="7">
        <v>47</v>
      </c>
      <c r="I36" s="72">
        <v>3.6</v>
      </c>
      <c r="J36" s="7">
        <v>800</v>
      </c>
      <c r="K36" s="72">
        <v>5.8</v>
      </c>
      <c r="L36" s="10">
        <v>698</v>
      </c>
      <c r="M36" s="67">
        <v>4</v>
      </c>
      <c r="N36" s="10">
        <v>427</v>
      </c>
      <c r="O36" s="110">
        <v>1.2</v>
      </c>
    </row>
    <row r="37" spans="1:15" ht="13.15" customHeight="1" x14ac:dyDescent="0.3">
      <c r="A37" t="s">
        <v>19</v>
      </c>
      <c r="B37" s="10">
        <v>8810</v>
      </c>
      <c r="C37" s="67">
        <v>12.9</v>
      </c>
      <c r="D37" s="10">
        <v>5160</v>
      </c>
      <c r="E37" s="67">
        <v>13.4</v>
      </c>
      <c r="F37" s="10">
        <v>3650</v>
      </c>
      <c r="G37" s="67">
        <v>12.3</v>
      </c>
      <c r="H37" s="7">
        <v>89</v>
      </c>
      <c r="I37" s="72">
        <v>6.8</v>
      </c>
      <c r="J37" s="7">
        <v>3192</v>
      </c>
      <c r="K37" s="72">
        <v>23.1</v>
      </c>
      <c r="L37" s="10">
        <v>3213</v>
      </c>
      <c r="M37" s="67">
        <v>18.5</v>
      </c>
      <c r="N37" s="10">
        <v>2316</v>
      </c>
      <c r="O37" s="110">
        <v>6.5</v>
      </c>
    </row>
    <row r="38" spans="1:15" ht="13.15" customHeight="1" x14ac:dyDescent="0.3">
      <c r="A38" t="s">
        <v>20</v>
      </c>
      <c r="B38" s="10">
        <v>1020</v>
      </c>
      <c r="C38" s="67">
        <v>1.5</v>
      </c>
      <c r="D38" s="10">
        <v>601</v>
      </c>
      <c r="E38" s="67">
        <v>1.6</v>
      </c>
      <c r="F38" s="10">
        <v>419</v>
      </c>
      <c r="G38" s="67">
        <v>1.4</v>
      </c>
      <c r="H38" s="7" t="s">
        <v>151</v>
      </c>
      <c r="I38" s="72">
        <v>0.1</v>
      </c>
      <c r="J38" s="7">
        <v>295</v>
      </c>
      <c r="K38" s="72">
        <v>2.1</v>
      </c>
      <c r="L38" s="10">
        <v>373</v>
      </c>
      <c r="M38" s="67">
        <v>2.1</v>
      </c>
      <c r="N38" s="10">
        <v>351</v>
      </c>
      <c r="O38" s="110">
        <v>1</v>
      </c>
    </row>
    <row r="39" spans="1:15" ht="13.15" customHeight="1" x14ac:dyDescent="0.3">
      <c r="A39" t="s">
        <v>42</v>
      </c>
      <c r="B39" s="10">
        <v>321</v>
      </c>
      <c r="C39" s="67">
        <v>0.5</v>
      </c>
      <c r="D39" s="10">
        <v>184</v>
      </c>
      <c r="E39" s="67">
        <v>0.5</v>
      </c>
      <c r="F39" s="10">
        <v>137</v>
      </c>
      <c r="G39" s="67">
        <v>0.5</v>
      </c>
      <c r="H39" s="7">
        <v>4</v>
      </c>
      <c r="I39" s="72">
        <v>0.3</v>
      </c>
      <c r="J39" s="7">
        <v>88</v>
      </c>
      <c r="K39" s="72">
        <v>0.6</v>
      </c>
      <c r="L39" s="10">
        <v>114</v>
      </c>
      <c r="M39" s="67">
        <v>0.7</v>
      </c>
      <c r="N39" s="10">
        <v>115</v>
      </c>
      <c r="O39" s="110">
        <v>0.3</v>
      </c>
    </row>
    <row r="40" spans="1:15" ht="13.15" customHeight="1" x14ac:dyDescent="0.3">
      <c r="A40" s="15" t="s">
        <v>117</v>
      </c>
      <c r="B40" s="10">
        <v>3222</v>
      </c>
      <c r="C40" s="67">
        <v>4.7</v>
      </c>
      <c r="D40" s="10">
        <v>1793</v>
      </c>
      <c r="E40" s="67">
        <v>4.5999999999999996</v>
      </c>
      <c r="F40" s="10">
        <v>1429</v>
      </c>
      <c r="G40" s="67">
        <v>4.8</v>
      </c>
      <c r="H40" s="7">
        <v>405</v>
      </c>
      <c r="I40" s="72">
        <v>31.1</v>
      </c>
      <c r="J40" s="7">
        <v>1263</v>
      </c>
      <c r="K40" s="72">
        <v>9.1</v>
      </c>
      <c r="L40" s="10">
        <v>569</v>
      </c>
      <c r="M40" s="67">
        <v>3.3</v>
      </c>
      <c r="N40" s="10">
        <v>985</v>
      </c>
      <c r="O40" s="110">
        <v>2.8</v>
      </c>
    </row>
    <row r="41" spans="1:15" ht="13.15" customHeight="1" x14ac:dyDescent="0.3">
      <c r="B41" s="11">
        <v>0</v>
      </c>
      <c r="C41" s="68" t="s">
        <v>38</v>
      </c>
      <c r="D41" s="11">
        <v>0</v>
      </c>
      <c r="E41" s="73" t="s">
        <v>38</v>
      </c>
      <c r="F41" s="11">
        <v>0</v>
      </c>
      <c r="G41" s="68" t="s">
        <v>38</v>
      </c>
      <c r="H41" s="59">
        <v>0</v>
      </c>
      <c r="I41" s="68" t="s">
        <v>38</v>
      </c>
      <c r="J41" s="59">
        <v>0</v>
      </c>
      <c r="K41" s="73" t="s">
        <v>38</v>
      </c>
      <c r="L41" s="11">
        <v>0</v>
      </c>
      <c r="M41" s="68" t="s">
        <v>38</v>
      </c>
      <c r="N41" s="11">
        <v>0</v>
      </c>
      <c r="O41" s="113" t="s">
        <v>38</v>
      </c>
    </row>
    <row r="42" spans="1:15" ht="13.15" customHeight="1" x14ac:dyDescent="0.3">
      <c r="A42" s="8" t="s">
        <v>28</v>
      </c>
      <c r="B42" s="9">
        <v>0</v>
      </c>
      <c r="C42" s="66" t="s">
        <v>38</v>
      </c>
      <c r="D42" s="9">
        <v>0</v>
      </c>
      <c r="E42" s="71" t="s">
        <v>38</v>
      </c>
      <c r="F42" s="9">
        <v>0</v>
      </c>
      <c r="G42" s="66" t="s">
        <v>38</v>
      </c>
      <c r="H42" s="58">
        <v>0</v>
      </c>
      <c r="I42" s="66" t="s">
        <v>38</v>
      </c>
      <c r="J42" s="58">
        <v>0</v>
      </c>
      <c r="K42" s="71" t="s">
        <v>38</v>
      </c>
      <c r="L42" s="9">
        <v>0</v>
      </c>
      <c r="M42" s="66" t="s">
        <v>38</v>
      </c>
      <c r="N42" s="9">
        <v>0</v>
      </c>
      <c r="O42" s="112" t="s">
        <v>38</v>
      </c>
    </row>
    <row r="43" spans="1:15" ht="13.15" customHeight="1" x14ac:dyDescent="0.3">
      <c r="A43" s="14" t="s">
        <v>29</v>
      </c>
      <c r="B43" s="10">
        <v>41903</v>
      </c>
      <c r="C43" s="67">
        <v>61.4</v>
      </c>
      <c r="D43" s="10">
        <v>23675</v>
      </c>
      <c r="E43" s="67">
        <v>61.3</v>
      </c>
      <c r="F43" s="10">
        <v>18228</v>
      </c>
      <c r="G43" s="67">
        <v>61.6</v>
      </c>
      <c r="H43" s="7">
        <v>521</v>
      </c>
      <c r="I43" s="72">
        <v>40</v>
      </c>
      <c r="J43" s="7">
        <v>5897</v>
      </c>
      <c r="K43" s="72">
        <v>42.6</v>
      </c>
      <c r="L43" s="10">
        <v>9253</v>
      </c>
      <c r="M43" s="67">
        <v>53.2</v>
      </c>
      <c r="N43" s="10">
        <v>26232</v>
      </c>
      <c r="O43" s="110">
        <v>73.5</v>
      </c>
    </row>
    <row r="44" spans="1:15" ht="13.15" customHeight="1" x14ac:dyDescent="0.3">
      <c r="A44" t="s">
        <v>30</v>
      </c>
      <c r="B44" s="10">
        <v>23109</v>
      </c>
      <c r="C44" s="67">
        <v>33.9</v>
      </c>
      <c r="D44" s="10">
        <v>13186</v>
      </c>
      <c r="E44" s="67">
        <v>34.1</v>
      </c>
      <c r="F44" s="10">
        <v>9923</v>
      </c>
      <c r="G44" s="67">
        <v>33.6</v>
      </c>
      <c r="H44" s="7">
        <v>378</v>
      </c>
      <c r="I44" s="72">
        <v>29</v>
      </c>
      <c r="J44" s="7">
        <v>6678</v>
      </c>
      <c r="K44" s="72">
        <v>48.3</v>
      </c>
      <c r="L44" s="10">
        <v>7582</v>
      </c>
      <c r="M44" s="67">
        <v>43.6</v>
      </c>
      <c r="N44" s="10">
        <v>8471</v>
      </c>
      <c r="O44" s="110">
        <v>23.7</v>
      </c>
    </row>
    <row r="45" spans="1:15" ht="13.15" customHeight="1" x14ac:dyDescent="0.3">
      <c r="A45" t="s">
        <v>117</v>
      </c>
      <c r="B45" s="10">
        <v>3206</v>
      </c>
      <c r="C45" s="67">
        <v>4.7</v>
      </c>
      <c r="D45" s="10">
        <v>1783</v>
      </c>
      <c r="E45" s="67">
        <v>4.5999999999999996</v>
      </c>
      <c r="F45" s="10">
        <v>1423</v>
      </c>
      <c r="G45" s="67">
        <v>4.8</v>
      </c>
      <c r="H45" s="7">
        <v>405</v>
      </c>
      <c r="I45" s="72">
        <v>31.1</v>
      </c>
      <c r="J45" s="7">
        <v>1261</v>
      </c>
      <c r="K45" s="72">
        <v>9.1</v>
      </c>
      <c r="L45" s="10">
        <v>559</v>
      </c>
      <c r="M45" s="67">
        <v>3.2</v>
      </c>
      <c r="N45" s="10">
        <v>981</v>
      </c>
      <c r="O45" s="110">
        <v>2.7</v>
      </c>
    </row>
    <row r="46" spans="1:15" ht="13.15" customHeight="1" x14ac:dyDescent="0.3">
      <c r="B46" s="11">
        <v>0</v>
      </c>
      <c r="C46" s="68" t="s">
        <v>38</v>
      </c>
      <c r="D46" s="11">
        <v>0</v>
      </c>
      <c r="E46" s="73" t="s">
        <v>38</v>
      </c>
      <c r="F46" s="11">
        <v>0</v>
      </c>
      <c r="G46" s="68" t="s">
        <v>38</v>
      </c>
      <c r="H46" s="59">
        <v>0</v>
      </c>
      <c r="I46" s="68" t="s">
        <v>38</v>
      </c>
      <c r="J46" s="59">
        <v>0</v>
      </c>
      <c r="K46" s="73" t="s">
        <v>38</v>
      </c>
      <c r="L46" s="11">
        <v>0</v>
      </c>
      <c r="M46" s="68" t="s">
        <v>38</v>
      </c>
      <c r="N46" s="11">
        <v>0</v>
      </c>
      <c r="O46" s="113" t="s">
        <v>38</v>
      </c>
    </row>
    <row r="47" spans="1:15" ht="13.15" customHeight="1" x14ac:dyDescent="0.3">
      <c r="A47" s="8" t="s">
        <v>21</v>
      </c>
      <c r="B47" s="9">
        <v>0</v>
      </c>
      <c r="C47" s="66" t="s">
        <v>38</v>
      </c>
      <c r="D47" s="9">
        <v>0</v>
      </c>
      <c r="E47" s="71" t="s">
        <v>38</v>
      </c>
      <c r="F47" s="9">
        <v>0</v>
      </c>
      <c r="G47" s="66" t="s">
        <v>38</v>
      </c>
      <c r="H47" s="58">
        <v>0</v>
      </c>
      <c r="I47" s="66" t="s">
        <v>38</v>
      </c>
      <c r="J47" s="58">
        <v>0</v>
      </c>
      <c r="K47" s="71" t="s">
        <v>38</v>
      </c>
      <c r="L47" s="9">
        <v>0</v>
      </c>
      <c r="M47" s="66" t="s">
        <v>38</v>
      </c>
      <c r="N47" s="9">
        <v>0</v>
      </c>
      <c r="O47" s="112" t="s">
        <v>38</v>
      </c>
    </row>
    <row r="48" spans="1:15" ht="13.15" customHeight="1" x14ac:dyDescent="0.3">
      <c r="A48" t="s">
        <v>31</v>
      </c>
      <c r="B48" s="10">
        <v>19575</v>
      </c>
      <c r="C48" s="67">
        <v>28.7</v>
      </c>
      <c r="D48" s="10">
        <v>10817</v>
      </c>
      <c r="E48" s="67">
        <v>28</v>
      </c>
      <c r="F48" s="10">
        <v>8758</v>
      </c>
      <c r="G48" s="67">
        <v>29.6</v>
      </c>
      <c r="H48" s="7">
        <v>254</v>
      </c>
      <c r="I48" s="72">
        <v>19.5</v>
      </c>
      <c r="J48" s="7">
        <v>2448</v>
      </c>
      <c r="K48" s="72">
        <v>17.7</v>
      </c>
      <c r="L48" s="10">
        <v>3451</v>
      </c>
      <c r="M48" s="67">
        <v>19.8</v>
      </c>
      <c r="N48" s="10">
        <v>13422</v>
      </c>
      <c r="O48" s="110">
        <v>37.6</v>
      </c>
    </row>
    <row r="49" spans="1:15" ht="13.15" customHeight="1" x14ac:dyDescent="0.3">
      <c r="A49" t="s">
        <v>32</v>
      </c>
      <c r="B49" s="10">
        <v>27565</v>
      </c>
      <c r="C49" s="67">
        <v>40.4</v>
      </c>
      <c r="D49" s="10">
        <v>16215</v>
      </c>
      <c r="E49" s="67">
        <v>42</v>
      </c>
      <c r="F49" s="10">
        <v>11350</v>
      </c>
      <c r="G49" s="67">
        <v>38.4</v>
      </c>
      <c r="H49" s="7">
        <v>11</v>
      </c>
      <c r="I49" s="72">
        <v>0.8</v>
      </c>
      <c r="J49" s="7">
        <v>5681</v>
      </c>
      <c r="K49" s="72">
        <v>41.1</v>
      </c>
      <c r="L49" s="10">
        <v>8171</v>
      </c>
      <c r="M49" s="67">
        <v>47</v>
      </c>
      <c r="N49" s="10">
        <v>13702</v>
      </c>
      <c r="O49" s="110">
        <v>38.4</v>
      </c>
    </row>
    <row r="50" spans="1:15" ht="13.15" customHeight="1" x14ac:dyDescent="0.3">
      <c r="A50" t="s">
        <v>155</v>
      </c>
      <c r="B50" s="10">
        <v>7440</v>
      </c>
      <c r="C50" s="67">
        <v>10.9</v>
      </c>
      <c r="D50" s="10">
        <v>4324</v>
      </c>
      <c r="E50" s="67">
        <v>11.2</v>
      </c>
      <c r="F50" s="10">
        <v>3116</v>
      </c>
      <c r="G50" s="67">
        <v>10.5</v>
      </c>
      <c r="H50" s="7">
        <v>0</v>
      </c>
      <c r="I50" s="72">
        <v>0</v>
      </c>
      <c r="J50" s="7">
        <v>1868</v>
      </c>
      <c r="K50" s="72">
        <v>13.5</v>
      </c>
      <c r="L50" s="10">
        <v>2416</v>
      </c>
      <c r="M50" s="67">
        <v>13.9</v>
      </c>
      <c r="N50" s="10">
        <v>3156</v>
      </c>
      <c r="O50" s="110">
        <v>8.8000000000000007</v>
      </c>
    </row>
    <row r="51" spans="1:15" ht="13.15" customHeight="1" x14ac:dyDescent="0.3">
      <c r="A51" t="s">
        <v>162</v>
      </c>
      <c r="B51" s="10">
        <v>10186</v>
      </c>
      <c r="C51" s="67">
        <v>14.9</v>
      </c>
      <c r="D51" s="10">
        <v>5544</v>
      </c>
      <c r="E51" s="67">
        <v>14.3</v>
      </c>
      <c r="F51" s="10">
        <v>4642</v>
      </c>
      <c r="G51" s="67">
        <v>15.7</v>
      </c>
      <c r="H51" s="7">
        <v>0</v>
      </c>
      <c r="I51" s="72">
        <v>0</v>
      </c>
      <c r="J51" s="7">
        <v>3089</v>
      </c>
      <c r="K51" s="72">
        <v>22.3</v>
      </c>
      <c r="L51" s="10">
        <v>2990</v>
      </c>
      <c r="M51" s="67">
        <v>17.2</v>
      </c>
      <c r="N51" s="10">
        <v>4107</v>
      </c>
      <c r="O51" s="110">
        <v>11.5</v>
      </c>
    </row>
    <row r="52" spans="1:15" ht="13.15" customHeight="1" x14ac:dyDescent="0.3">
      <c r="A52" t="s">
        <v>174</v>
      </c>
      <c r="B52" s="10">
        <v>3452</v>
      </c>
      <c r="C52" s="67">
        <v>5.0999999999999996</v>
      </c>
      <c r="D52" s="10">
        <v>1744</v>
      </c>
      <c r="E52" s="67">
        <v>4.5</v>
      </c>
      <c r="F52" s="10">
        <v>1708</v>
      </c>
      <c r="G52" s="67">
        <v>5.8</v>
      </c>
      <c r="H52" s="7">
        <v>1039</v>
      </c>
      <c r="I52" s="72">
        <v>79.7</v>
      </c>
      <c r="J52" s="7">
        <v>750</v>
      </c>
      <c r="K52" s="72">
        <v>5.4</v>
      </c>
      <c r="L52" s="10">
        <v>366</v>
      </c>
      <c r="M52" s="67">
        <v>2.1</v>
      </c>
      <c r="N52" s="10">
        <v>1297</v>
      </c>
      <c r="O52" s="110">
        <v>3.6</v>
      </c>
    </row>
    <row r="53" spans="1:15" ht="13.15" customHeight="1" x14ac:dyDescent="0.3">
      <c r="B53" s="10"/>
      <c r="C53" s="67"/>
      <c r="D53" s="10"/>
      <c r="E53" s="67"/>
      <c r="F53" s="10"/>
      <c r="G53" s="67"/>
      <c r="H53" s="7"/>
      <c r="I53" s="72"/>
      <c r="J53" s="7"/>
      <c r="K53" s="72"/>
      <c r="L53" s="10"/>
      <c r="M53" s="67"/>
      <c r="N53" s="10"/>
      <c r="O53" s="110"/>
    </row>
    <row r="54" spans="1:15" ht="13.15" customHeight="1" thickBot="1" x14ac:dyDescent="0.35">
      <c r="A54" s="12"/>
      <c r="B54" s="13"/>
      <c r="C54" s="69"/>
      <c r="D54" s="13"/>
      <c r="E54" s="60"/>
      <c r="F54" s="13"/>
      <c r="G54" s="75"/>
      <c r="H54" s="61"/>
      <c r="I54" s="75"/>
      <c r="J54" s="61"/>
      <c r="K54" s="69"/>
      <c r="L54" s="13"/>
      <c r="M54" s="69"/>
      <c r="N54" s="13"/>
      <c r="O54" s="81"/>
    </row>
    <row r="55" spans="1:15" ht="14.25" thickTop="1" x14ac:dyDescent="0.3"/>
    <row r="57" spans="1:15" x14ac:dyDescent="0.3">
      <c r="A57" s="19"/>
      <c r="B57" s="19"/>
      <c r="C57" s="19"/>
      <c r="D57" s="19"/>
      <c r="E57" s="105"/>
      <c r="F57" s="105"/>
      <c r="G57" s="105"/>
      <c r="H57" s="105"/>
      <c r="I57" s="105"/>
    </row>
    <row r="58" spans="1:15" x14ac:dyDescent="0.3">
      <c r="A58" s="19"/>
      <c r="B58" s="19"/>
      <c r="C58" s="19"/>
      <c r="D58" s="19"/>
      <c r="E58" s="105"/>
      <c r="F58" s="105"/>
      <c r="G58" s="105"/>
      <c r="H58" s="105"/>
      <c r="I58" s="105"/>
    </row>
    <row r="59" spans="1:15" x14ac:dyDescent="0.3">
      <c r="A59" s="19" t="s">
        <v>27</v>
      </c>
      <c r="B59" s="19" t="s">
        <v>120</v>
      </c>
      <c r="C59" s="19" t="s">
        <v>118</v>
      </c>
      <c r="D59" s="19" t="s">
        <v>119</v>
      </c>
      <c r="E59" s="105"/>
      <c r="F59" s="105"/>
      <c r="G59" s="105"/>
      <c r="H59" s="105"/>
      <c r="I59" s="105"/>
    </row>
    <row r="60" spans="1:15" x14ac:dyDescent="0.3">
      <c r="A60" s="19" t="s">
        <v>6</v>
      </c>
      <c r="B60" s="19">
        <v>21678</v>
      </c>
      <c r="C60" s="19">
        <v>13576</v>
      </c>
      <c r="D60" s="19">
        <v>8102</v>
      </c>
      <c r="E60" s="105"/>
      <c r="F60" s="105"/>
      <c r="G60" s="105"/>
      <c r="H60" s="105"/>
      <c r="I60" s="105"/>
    </row>
    <row r="61" spans="1:15" x14ac:dyDescent="0.3">
      <c r="A61" s="19" t="s">
        <v>7</v>
      </c>
      <c r="B61" s="19">
        <v>550</v>
      </c>
      <c r="C61" s="19">
        <v>214</v>
      </c>
      <c r="D61" s="19">
        <v>336</v>
      </c>
      <c r="E61" s="105"/>
      <c r="F61" s="105"/>
      <c r="G61" s="105"/>
      <c r="H61" s="105"/>
      <c r="I61" s="105"/>
    </row>
    <row r="62" spans="1:15" x14ac:dyDescent="0.3">
      <c r="A62" s="19" t="s">
        <v>8</v>
      </c>
      <c r="B62" s="19">
        <v>477</v>
      </c>
      <c r="C62" s="19">
        <v>70</v>
      </c>
      <c r="D62" s="19">
        <v>407</v>
      </c>
      <c r="E62" s="105"/>
      <c r="F62" s="105"/>
      <c r="G62" s="105"/>
      <c r="H62" s="105"/>
      <c r="I62" s="105"/>
    </row>
    <row r="63" spans="1:15" x14ac:dyDescent="0.3">
      <c r="A63" s="19" t="s">
        <v>9</v>
      </c>
      <c r="B63" s="19">
        <v>1088</v>
      </c>
      <c r="C63" s="19">
        <v>479</v>
      </c>
      <c r="D63" s="19">
        <v>609</v>
      </c>
      <c r="E63" s="105"/>
      <c r="F63" s="105"/>
      <c r="G63" s="105"/>
      <c r="H63" s="105"/>
      <c r="I63" s="105"/>
    </row>
    <row r="64" spans="1:15" x14ac:dyDescent="0.3">
      <c r="A64" s="19" t="s">
        <v>10</v>
      </c>
      <c r="B64" s="19">
        <v>415</v>
      </c>
      <c r="C64" s="19">
        <v>280</v>
      </c>
      <c r="D64" s="19">
        <v>135</v>
      </c>
      <c r="E64" s="105"/>
      <c r="F64" s="105"/>
      <c r="G64" s="105"/>
      <c r="H64" s="105"/>
      <c r="I64" s="105"/>
    </row>
    <row r="65" spans="1:9" x14ac:dyDescent="0.3">
      <c r="A65" s="19" t="s">
        <v>11</v>
      </c>
      <c r="B65" s="19">
        <v>2957</v>
      </c>
      <c r="C65" s="19">
        <v>1525</v>
      </c>
      <c r="D65" s="19">
        <v>1432</v>
      </c>
      <c r="E65" s="105"/>
      <c r="F65" s="105"/>
      <c r="G65" s="105"/>
      <c r="H65" s="105"/>
      <c r="I65" s="105"/>
    </row>
    <row r="66" spans="1:9" x14ac:dyDescent="0.3">
      <c r="A66" s="19" t="s">
        <v>12</v>
      </c>
      <c r="B66" s="19">
        <v>2556</v>
      </c>
      <c r="C66" s="19">
        <v>1267</v>
      </c>
      <c r="D66" s="19">
        <v>1289</v>
      </c>
      <c r="E66" s="105"/>
      <c r="F66" s="105"/>
      <c r="G66" s="105"/>
      <c r="H66" s="105"/>
      <c r="I66" s="105"/>
    </row>
    <row r="67" spans="1:9" x14ac:dyDescent="0.3">
      <c r="A67" s="19" t="s">
        <v>13</v>
      </c>
      <c r="B67" s="19">
        <v>693</v>
      </c>
      <c r="C67" s="19">
        <v>415</v>
      </c>
      <c r="D67" s="19">
        <v>278</v>
      </c>
      <c r="E67" s="105"/>
      <c r="F67" s="105"/>
      <c r="G67" s="105"/>
      <c r="H67" s="105"/>
      <c r="I67" s="105"/>
    </row>
    <row r="68" spans="1:9" x14ac:dyDescent="0.3">
      <c r="A68" s="19" t="s">
        <v>14</v>
      </c>
      <c r="B68" s="19">
        <v>31259</v>
      </c>
      <c r="C68" s="19">
        <v>17112</v>
      </c>
      <c r="D68" s="19">
        <v>14147</v>
      </c>
      <c r="E68" s="105"/>
      <c r="F68" s="105"/>
      <c r="G68" s="105"/>
      <c r="H68" s="105"/>
      <c r="I68" s="105"/>
    </row>
    <row r="69" spans="1:9" x14ac:dyDescent="0.3">
      <c r="A69" s="19" t="s">
        <v>15</v>
      </c>
      <c r="B69" s="19">
        <v>848</v>
      </c>
      <c r="C69" s="19">
        <v>500</v>
      </c>
      <c r="D69" s="19">
        <v>348</v>
      </c>
      <c r="E69" s="105"/>
      <c r="F69" s="105"/>
      <c r="G69" s="105"/>
      <c r="H69" s="105"/>
      <c r="I69" s="105"/>
    </row>
    <row r="70" spans="1:9" x14ac:dyDescent="0.3">
      <c r="A70" s="19" t="s">
        <v>35</v>
      </c>
      <c r="B70" s="19">
        <v>3696</v>
      </c>
      <c r="C70" s="19">
        <v>2038</v>
      </c>
      <c r="D70" s="19">
        <v>1658</v>
      </c>
      <c r="E70" s="105"/>
      <c r="F70" s="105"/>
      <c r="G70" s="105"/>
      <c r="H70" s="105"/>
      <c r="I70" s="105"/>
    </row>
    <row r="71" spans="1:9" x14ac:dyDescent="0.3">
      <c r="A71" s="19"/>
      <c r="B71" s="19"/>
      <c r="C71" s="19"/>
      <c r="D71" s="19"/>
      <c r="E71" s="105"/>
      <c r="F71" s="105"/>
      <c r="G71" s="105"/>
      <c r="H71" s="105"/>
      <c r="I71" s="105"/>
    </row>
    <row r="72" spans="1:9" x14ac:dyDescent="0.3">
      <c r="A72" s="19"/>
      <c r="B72" s="19"/>
      <c r="C72" s="19"/>
      <c r="D72" s="19"/>
      <c r="E72" s="105"/>
      <c r="F72" s="105"/>
      <c r="G72" s="105"/>
      <c r="H72" s="105"/>
      <c r="I72" s="105"/>
    </row>
    <row r="73" spans="1:9" x14ac:dyDescent="0.3">
      <c r="A73" s="19"/>
      <c r="B73" s="19"/>
      <c r="C73" s="19"/>
      <c r="D73" s="19"/>
      <c r="E73" s="105"/>
      <c r="F73" s="105"/>
      <c r="G73" s="105"/>
      <c r="H73" s="105"/>
      <c r="I73" s="105"/>
    </row>
    <row r="74" spans="1:9" x14ac:dyDescent="0.3">
      <c r="A74" s="19" t="s">
        <v>21</v>
      </c>
      <c r="B74" s="19" t="s">
        <v>121</v>
      </c>
      <c r="C74" s="19"/>
      <c r="D74" s="19"/>
      <c r="E74" s="105"/>
      <c r="F74" s="105"/>
      <c r="G74" s="105"/>
      <c r="H74" s="105"/>
      <c r="I74" s="105"/>
    </row>
    <row r="75" spans="1:9" x14ac:dyDescent="0.3">
      <c r="A75" s="19" t="s">
        <v>31</v>
      </c>
      <c r="B75" s="19">
        <v>19140</v>
      </c>
      <c r="C75" s="19"/>
      <c r="D75" s="19"/>
      <c r="E75" s="105"/>
      <c r="F75" s="105"/>
      <c r="G75" s="105"/>
      <c r="H75" s="105"/>
      <c r="I75" s="105"/>
    </row>
    <row r="76" spans="1:9" x14ac:dyDescent="0.3">
      <c r="A76" s="19" t="s">
        <v>32</v>
      </c>
      <c r="B76" s="19">
        <v>26673</v>
      </c>
      <c r="C76" s="19"/>
      <c r="D76" s="19"/>
      <c r="E76" s="105"/>
      <c r="F76" s="105"/>
      <c r="G76" s="105"/>
      <c r="H76" s="105"/>
      <c r="I76" s="105"/>
    </row>
    <row r="77" spans="1:9" x14ac:dyDescent="0.3">
      <c r="A77" s="19" t="s">
        <v>122</v>
      </c>
      <c r="B77" s="19">
        <v>7187</v>
      </c>
      <c r="C77" s="19"/>
      <c r="D77" s="19"/>
      <c r="E77" s="105"/>
      <c r="F77" s="105"/>
      <c r="G77" s="105"/>
      <c r="H77" s="105"/>
      <c r="I77" s="105"/>
    </row>
    <row r="78" spans="1:9" x14ac:dyDescent="0.3">
      <c r="A78" s="19" t="s">
        <v>123</v>
      </c>
      <c r="B78" s="19">
        <v>9880</v>
      </c>
      <c r="C78" s="19"/>
      <c r="D78" s="19"/>
      <c r="E78" s="105"/>
      <c r="F78" s="105"/>
      <c r="G78" s="105"/>
      <c r="H78" s="105"/>
      <c r="I78" s="105"/>
    </row>
    <row r="79" spans="1:9" x14ac:dyDescent="0.3">
      <c r="A79" s="19" t="s">
        <v>33</v>
      </c>
      <c r="B79" s="19">
        <v>2738</v>
      </c>
      <c r="C79" s="19"/>
      <c r="D79" s="19"/>
      <c r="E79" s="105"/>
      <c r="F79" s="105"/>
      <c r="G79" s="105"/>
      <c r="H79" s="105"/>
      <c r="I79" s="105"/>
    </row>
    <row r="80" spans="1:9" x14ac:dyDescent="0.3">
      <c r="A80" s="19" t="s">
        <v>22</v>
      </c>
      <c r="B80" s="19">
        <v>599</v>
      </c>
      <c r="C80" s="19"/>
      <c r="D80" s="19"/>
      <c r="E80" s="105"/>
      <c r="F80" s="105"/>
      <c r="G80" s="105"/>
      <c r="H80" s="105"/>
      <c r="I80" s="105"/>
    </row>
    <row r="81" spans="1:9" x14ac:dyDescent="0.3">
      <c r="A81" s="19"/>
      <c r="B81" s="19"/>
      <c r="C81" s="19"/>
      <c r="D81" s="19"/>
      <c r="E81" s="105"/>
      <c r="F81" s="105"/>
      <c r="G81" s="105"/>
      <c r="H81" s="105"/>
      <c r="I81" s="105"/>
    </row>
    <row r="82" spans="1:9" x14ac:dyDescent="0.3">
      <c r="A82" s="19"/>
      <c r="B82" s="19"/>
      <c r="C82" s="19"/>
      <c r="D82" s="19"/>
      <c r="E82" s="105"/>
      <c r="F82" s="105"/>
      <c r="G82" s="105"/>
      <c r="H82" s="105"/>
      <c r="I82" s="105"/>
    </row>
    <row r="83" spans="1:9" x14ac:dyDescent="0.3">
      <c r="A83" s="105"/>
      <c r="B83" s="105"/>
      <c r="C83" s="105"/>
      <c r="D83" s="105"/>
      <c r="E83" s="105"/>
      <c r="F83" s="105"/>
      <c r="G83" s="105"/>
      <c r="H83" s="105"/>
      <c r="I83" s="105"/>
    </row>
    <row r="84" spans="1:9" x14ac:dyDescent="0.3">
      <c r="A84" s="105"/>
      <c r="B84" s="105"/>
      <c r="C84" s="105"/>
      <c r="D84" s="105"/>
      <c r="E84" s="105"/>
      <c r="F84" s="105"/>
      <c r="G84" s="105"/>
      <c r="H84" s="105"/>
      <c r="I84" s="105"/>
    </row>
    <row r="85" spans="1:9" x14ac:dyDescent="0.3">
      <c r="A85" s="105"/>
      <c r="B85" s="105"/>
      <c r="C85" s="105"/>
      <c r="D85" s="105"/>
      <c r="E85" s="105"/>
      <c r="F85" s="105"/>
      <c r="G85" s="105"/>
      <c r="H85" s="105"/>
      <c r="I85" s="105"/>
    </row>
    <row r="86" spans="1:9" x14ac:dyDescent="0.3">
      <c r="A86" s="105"/>
      <c r="B86" s="105"/>
      <c r="C86" s="105"/>
      <c r="D86" s="105"/>
      <c r="E86" s="105"/>
      <c r="F86" s="105"/>
      <c r="G86" s="105"/>
      <c r="H86" s="105"/>
      <c r="I86" s="105"/>
    </row>
    <row r="87" spans="1:9" x14ac:dyDescent="0.3">
      <c r="A87" s="105"/>
      <c r="B87" s="105"/>
      <c r="C87" s="105"/>
      <c r="D87" s="105"/>
      <c r="E87" s="105"/>
      <c r="F87" s="105"/>
      <c r="G87" s="105"/>
      <c r="H87" s="105"/>
      <c r="I87" s="105"/>
    </row>
  </sheetData>
  <mergeCells count="9">
    <mergeCell ref="N6:O6"/>
    <mergeCell ref="A2:G2"/>
    <mergeCell ref="H6:I6"/>
    <mergeCell ref="J6:K6"/>
    <mergeCell ref="L6:M6"/>
    <mergeCell ref="B6:C6"/>
    <mergeCell ref="D6:E6"/>
    <mergeCell ref="F6:G6"/>
    <mergeCell ref="A5:D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5"/>
  <sheetViews>
    <sheetView zoomScaleNormal="100" workbookViewId="0"/>
  </sheetViews>
  <sheetFormatPr defaultColWidth="9.33203125" defaultRowHeight="13.5" x14ac:dyDescent="0.3"/>
  <cols>
    <col min="1" max="1" width="34.1640625" customWidth="1"/>
    <col min="2" max="15" width="9.6640625" customWidth="1"/>
    <col min="16" max="19" width="11.6640625" customWidth="1"/>
    <col min="20" max="22" width="12.6640625" customWidth="1"/>
  </cols>
  <sheetData>
    <row r="1" spans="1:24" ht="25.15" customHeight="1" x14ac:dyDescent="0.3">
      <c r="A1" s="108" t="s">
        <v>170</v>
      </c>
    </row>
    <row r="2" spans="1:24" ht="22.5" customHeight="1" x14ac:dyDescent="0.3">
      <c r="A2" s="189" t="s">
        <v>82</v>
      </c>
      <c r="B2" s="189"/>
      <c r="C2" s="189"/>
      <c r="D2" s="189"/>
      <c r="E2" s="189"/>
      <c r="F2" s="189"/>
      <c r="G2" s="189"/>
      <c r="H2" s="189"/>
      <c r="I2" s="53"/>
      <c r="J2" s="53"/>
      <c r="K2" s="53"/>
      <c r="L2" s="53"/>
      <c r="M2" s="53"/>
    </row>
    <row r="3" spans="1:24" x14ac:dyDescent="0.3">
      <c r="A3" s="64"/>
      <c r="B3" s="64"/>
      <c r="C3" s="64"/>
      <c r="D3" s="64"/>
      <c r="E3" s="64"/>
      <c r="F3" s="64"/>
      <c r="G3" s="64"/>
      <c r="H3" s="64"/>
      <c r="I3" s="64"/>
      <c r="J3" s="64"/>
      <c r="K3" s="64"/>
      <c r="L3" s="64"/>
      <c r="M3" s="64"/>
    </row>
    <row r="4" spans="1:24" x14ac:dyDescent="0.3">
      <c r="A4" s="64"/>
      <c r="B4" s="64"/>
      <c r="C4" s="64"/>
      <c r="D4" s="64"/>
      <c r="E4" s="64"/>
      <c r="F4" s="64"/>
      <c r="G4" s="64"/>
      <c r="H4" s="64"/>
      <c r="I4" s="64"/>
      <c r="J4" s="64"/>
      <c r="K4" s="64"/>
      <c r="L4" s="64"/>
      <c r="M4" s="64"/>
    </row>
    <row r="5" spans="1:24" ht="30" customHeight="1" thickBot="1" x14ac:dyDescent="0.35">
      <c r="A5" s="182" t="s">
        <v>95</v>
      </c>
      <c r="B5" s="183"/>
      <c r="C5" s="183"/>
      <c r="D5" s="183"/>
    </row>
    <row r="6" spans="1:24" ht="16.149999999999999" customHeight="1" x14ac:dyDescent="0.3">
      <c r="A6" s="1"/>
      <c r="B6" s="187" t="s">
        <v>0</v>
      </c>
      <c r="C6" s="187"/>
      <c r="D6" s="186" t="s">
        <v>1</v>
      </c>
      <c r="E6" s="185"/>
      <c r="F6" s="187" t="s">
        <v>2</v>
      </c>
      <c r="G6" s="185"/>
      <c r="H6" s="187" t="s">
        <v>111</v>
      </c>
      <c r="I6" s="185"/>
      <c r="J6" s="185" t="s">
        <v>140</v>
      </c>
      <c r="K6" s="186"/>
      <c r="L6" s="185" t="s">
        <v>87</v>
      </c>
      <c r="M6" s="186"/>
      <c r="N6" s="187" t="s">
        <v>110</v>
      </c>
      <c r="O6" s="185"/>
    </row>
    <row r="7" spans="1:24" ht="13.15" customHeight="1" x14ac:dyDescent="0.3">
      <c r="A7" s="2"/>
      <c r="B7" s="3" t="s">
        <v>3</v>
      </c>
      <c r="C7" s="3" t="s">
        <v>4</v>
      </c>
      <c r="D7" s="4" t="s">
        <v>3</v>
      </c>
      <c r="E7" s="5" t="s">
        <v>4</v>
      </c>
      <c r="F7" s="3" t="s">
        <v>3</v>
      </c>
      <c r="G7" s="5" t="s">
        <v>4</v>
      </c>
      <c r="H7" s="3" t="s">
        <v>3</v>
      </c>
      <c r="I7" s="3" t="s">
        <v>4</v>
      </c>
      <c r="J7" s="4" t="s">
        <v>3</v>
      </c>
      <c r="K7" s="5" t="s">
        <v>4</v>
      </c>
      <c r="L7" s="3" t="s">
        <v>3</v>
      </c>
      <c r="M7" s="5" t="s">
        <v>4</v>
      </c>
      <c r="N7" s="3" t="s">
        <v>3</v>
      </c>
      <c r="O7" s="84" t="s">
        <v>4</v>
      </c>
    </row>
    <row r="8" spans="1:24" ht="13.15" customHeight="1" x14ac:dyDescent="0.3">
      <c r="A8" s="6" t="s">
        <v>40</v>
      </c>
      <c r="B8" s="7">
        <v>7523</v>
      </c>
      <c r="C8" s="87">
        <v>100</v>
      </c>
      <c r="D8" s="7">
        <v>5284</v>
      </c>
      <c r="E8" s="87">
        <v>100</v>
      </c>
      <c r="F8" s="7">
        <v>2239</v>
      </c>
      <c r="G8" s="87">
        <v>100</v>
      </c>
      <c r="H8" s="89">
        <v>70</v>
      </c>
      <c r="I8" s="89">
        <v>100</v>
      </c>
      <c r="J8" s="89">
        <v>1233</v>
      </c>
      <c r="K8" s="89">
        <v>100</v>
      </c>
      <c r="L8" s="7">
        <v>2678</v>
      </c>
      <c r="M8" s="123">
        <v>100</v>
      </c>
      <c r="N8" s="7">
        <v>3542</v>
      </c>
      <c r="O8" s="124">
        <v>100</v>
      </c>
    </row>
    <row r="9" spans="1:24" ht="13.15" customHeight="1" x14ac:dyDescent="0.3">
      <c r="A9" s="6"/>
      <c r="B9" s="18">
        <v>0</v>
      </c>
      <c r="C9" s="65" t="s">
        <v>38</v>
      </c>
      <c r="D9" s="18">
        <v>0</v>
      </c>
      <c r="E9" s="70" t="s">
        <v>38</v>
      </c>
      <c r="F9" s="18">
        <v>0</v>
      </c>
      <c r="G9" s="65" t="s">
        <v>38</v>
      </c>
      <c r="H9" s="57">
        <v>0</v>
      </c>
      <c r="I9" s="65" t="s">
        <v>38</v>
      </c>
      <c r="J9" s="57">
        <v>0</v>
      </c>
      <c r="K9" s="65" t="s">
        <v>38</v>
      </c>
      <c r="L9" s="57">
        <v>0</v>
      </c>
      <c r="M9" s="111" t="s">
        <v>38</v>
      </c>
      <c r="N9" s="57">
        <v>0</v>
      </c>
      <c r="O9" s="111" t="s">
        <v>38</v>
      </c>
    </row>
    <row r="10" spans="1:24" ht="13.15" customHeight="1" x14ac:dyDescent="0.3">
      <c r="A10" s="8" t="s">
        <v>27</v>
      </c>
      <c r="B10" s="9">
        <v>0</v>
      </c>
      <c r="C10" s="66" t="s">
        <v>38</v>
      </c>
      <c r="D10" s="9">
        <v>0</v>
      </c>
      <c r="E10" s="71" t="s">
        <v>38</v>
      </c>
      <c r="F10" s="9">
        <v>0</v>
      </c>
      <c r="G10" s="66" t="s">
        <v>38</v>
      </c>
      <c r="H10" s="58">
        <v>0</v>
      </c>
      <c r="I10" s="66" t="s">
        <v>38</v>
      </c>
      <c r="J10" s="58">
        <v>0</v>
      </c>
      <c r="K10" s="66" t="s">
        <v>38</v>
      </c>
      <c r="L10" s="58">
        <v>0</v>
      </c>
      <c r="M10" s="112" t="s">
        <v>38</v>
      </c>
      <c r="N10" s="58">
        <v>0</v>
      </c>
      <c r="O10" s="112" t="s">
        <v>38</v>
      </c>
    </row>
    <row r="11" spans="1:24" ht="13.15" customHeight="1" x14ac:dyDescent="0.3">
      <c r="A11" t="s">
        <v>6</v>
      </c>
      <c r="B11" s="89">
        <v>2952</v>
      </c>
      <c r="C11" s="87">
        <v>39.200000000000003</v>
      </c>
      <c r="D11" s="89">
        <v>2231</v>
      </c>
      <c r="E11" s="87">
        <v>42.2</v>
      </c>
      <c r="F11" s="89">
        <v>721</v>
      </c>
      <c r="G11" s="87">
        <v>32.200000000000003</v>
      </c>
      <c r="H11" s="89">
        <v>5</v>
      </c>
      <c r="I11" s="87">
        <v>7.1</v>
      </c>
      <c r="J11" s="89">
        <v>761</v>
      </c>
      <c r="K11" s="87">
        <v>61.7</v>
      </c>
      <c r="L11" s="89">
        <v>1791</v>
      </c>
      <c r="M11" s="87">
        <v>66.900000000000006</v>
      </c>
      <c r="N11" s="89">
        <v>395</v>
      </c>
      <c r="O11" s="118">
        <v>11.2</v>
      </c>
    </row>
    <row r="12" spans="1:24" ht="13.15" customHeight="1" x14ac:dyDescent="0.3">
      <c r="A12" t="s">
        <v>7</v>
      </c>
      <c r="B12" s="89">
        <v>45</v>
      </c>
      <c r="C12" s="87">
        <v>0.6</v>
      </c>
      <c r="D12" s="89">
        <v>27</v>
      </c>
      <c r="E12" s="87">
        <v>0.5</v>
      </c>
      <c r="F12" s="89">
        <v>18</v>
      </c>
      <c r="G12" s="87">
        <v>0.8</v>
      </c>
      <c r="H12" s="89">
        <v>8</v>
      </c>
      <c r="I12" s="87">
        <v>11.4</v>
      </c>
      <c r="J12" s="89">
        <v>33</v>
      </c>
      <c r="K12" s="87">
        <v>2.7</v>
      </c>
      <c r="L12" s="89">
        <v>4</v>
      </c>
      <c r="M12" s="87">
        <v>0.1</v>
      </c>
      <c r="N12" s="89">
        <v>0</v>
      </c>
      <c r="O12" s="118">
        <v>0</v>
      </c>
    </row>
    <row r="13" spans="1:24" ht="13.15" customHeight="1" x14ac:dyDescent="0.3">
      <c r="A13" t="s">
        <v>8</v>
      </c>
      <c r="B13" s="89">
        <v>33</v>
      </c>
      <c r="C13" s="87">
        <v>0.4</v>
      </c>
      <c r="D13" s="89">
        <v>15</v>
      </c>
      <c r="E13" s="87">
        <v>0.3</v>
      </c>
      <c r="F13" s="89">
        <v>18</v>
      </c>
      <c r="G13" s="87">
        <v>0.8</v>
      </c>
      <c r="H13" s="89">
        <v>0</v>
      </c>
      <c r="I13" s="87">
        <v>0</v>
      </c>
      <c r="J13" s="89">
        <v>28</v>
      </c>
      <c r="K13" s="87">
        <v>2.2999999999999998</v>
      </c>
      <c r="L13" s="89">
        <v>5</v>
      </c>
      <c r="M13" s="87">
        <v>0.2</v>
      </c>
      <c r="N13" s="89">
        <v>0</v>
      </c>
      <c r="O13" s="118">
        <v>0</v>
      </c>
    </row>
    <row r="14" spans="1:24" ht="13.15" customHeight="1" x14ac:dyDescent="0.3">
      <c r="A14" t="s">
        <v>9</v>
      </c>
      <c r="B14" s="89">
        <v>144</v>
      </c>
      <c r="C14" s="87">
        <v>1.9</v>
      </c>
      <c r="D14" s="89">
        <v>73</v>
      </c>
      <c r="E14" s="87">
        <v>1.4</v>
      </c>
      <c r="F14" s="89">
        <v>71</v>
      </c>
      <c r="G14" s="87">
        <v>3.2</v>
      </c>
      <c r="H14" s="89">
        <v>0</v>
      </c>
      <c r="I14" s="87">
        <v>0</v>
      </c>
      <c r="J14" s="89">
        <v>37</v>
      </c>
      <c r="K14" s="87">
        <v>3</v>
      </c>
      <c r="L14" s="89">
        <v>88</v>
      </c>
      <c r="M14" s="87">
        <v>3.3</v>
      </c>
      <c r="N14" s="89">
        <v>19</v>
      </c>
      <c r="O14" s="118">
        <v>0.5</v>
      </c>
    </row>
    <row r="15" spans="1:24" ht="13.15" customHeight="1" x14ac:dyDescent="0.3">
      <c r="A15" t="s">
        <v>10</v>
      </c>
      <c r="B15" s="89">
        <v>69</v>
      </c>
      <c r="C15" s="87">
        <v>0.9</v>
      </c>
      <c r="D15" s="89">
        <v>53</v>
      </c>
      <c r="E15" s="87">
        <v>1</v>
      </c>
      <c r="F15" s="89">
        <v>16</v>
      </c>
      <c r="G15" s="87">
        <v>0.7</v>
      </c>
      <c r="H15" s="89">
        <v>0</v>
      </c>
      <c r="I15" s="87">
        <v>0</v>
      </c>
      <c r="J15" s="89">
        <v>22</v>
      </c>
      <c r="K15" s="87">
        <v>1.8</v>
      </c>
      <c r="L15" s="89">
        <v>41</v>
      </c>
      <c r="M15" s="87">
        <v>1.5</v>
      </c>
      <c r="N15" s="89">
        <v>6</v>
      </c>
      <c r="O15" s="118">
        <v>0.2</v>
      </c>
      <c r="P15" s="14"/>
      <c r="Q15" s="56"/>
      <c r="R15" s="56"/>
      <c r="S15" s="56"/>
      <c r="T15" s="56"/>
      <c r="U15" s="56"/>
      <c r="V15" s="56"/>
      <c r="W15" s="56"/>
      <c r="X15" s="56"/>
    </row>
    <row r="16" spans="1:24" ht="13.15" customHeight="1" x14ac:dyDescent="0.3">
      <c r="A16" t="s">
        <v>11</v>
      </c>
      <c r="B16" s="89">
        <v>483</v>
      </c>
      <c r="C16" s="87">
        <v>6.4</v>
      </c>
      <c r="D16" s="89">
        <v>264</v>
      </c>
      <c r="E16" s="87">
        <v>5</v>
      </c>
      <c r="F16" s="89">
        <v>219</v>
      </c>
      <c r="G16" s="87">
        <v>9.8000000000000007</v>
      </c>
      <c r="H16" s="89">
        <v>0</v>
      </c>
      <c r="I16" s="87">
        <v>0</v>
      </c>
      <c r="J16" s="89">
        <v>117</v>
      </c>
      <c r="K16" s="87">
        <v>9.5</v>
      </c>
      <c r="L16" s="89">
        <v>301</v>
      </c>
      <c r="M16" s="87">
        <v>11.2</v>
      </c>
      <c r="N16" s="89">
        <v>65</v>
      </c>
      <c r="O16" s="118">
        <v>1.8</v>
      </c>
      <c r="P16" s="14"/>
      <c r="Q16" s="56"/>
      <c r="R16" s="56"/>
      <c r="S16" s="56"/>
      <c r="T16" s="56"/>
      <c r="U16" s="56"/>
      <c r="V16" s="56"/>
      <c r="W16" s="56"/>
      <c r="X16" s="56"/>
    </row>
    <row r="17" spans="1:24" ht="13.15" customHeight="1" x14ac:dyDescent="0.3">
      <c r="A17" t="s">
        <v>12</v>
      </c>
      <c r="B17" s="89">
        <v>347</v>
      </c>
      <c r="C17" s="87">
        <v>4.5999999999999996</v>
      </c>
      <c r="D17" s="89">
        <v>219</v>
      </c>
      <c r="E17" s="87">
        <v>4.0999999999999996</v>
      </c>
      <c r="F17" s="89">
        <v>128</v>
      </c>
      <c r="G17" s="87">
        <v>5.7</v>
      </c>
      <c r="H17" s="89" t="s">
        <v>151</v>
      </c>
      <c r="I17" s="87">
        <v>1.4</v>
      </c>
      <c r="J17" s="89">
        <v>73</v>
      </c>
      <c r="K17" s="87">
        <v>5.9</v>
      </c>
      <c r="L17" s="89">
        <v>142</v>
      </c>
      <c r="M17" s="87">
        <v>5.3</v>
      </c>
      <c r="N17" s="89">
        <v>131</v>
      </c>
      <c r="O17" s="118">
        <v>3.7</v>
      </c>
    </row>
    <row r="18" spans="1:24" ht="13.15" customHeight="1" x14ac:dyDescent="0.3">
      <c r="A18" t="s">
        <v>13</v>
      </c>
      <c r="B18" s="89">
        <v>126</v>
      </c>
      <c r="C18" s="87">
        <v>1.7</v>
      </c>
      <c r="D18" s="89">
        <v>93</v>
      </c>
      <c r="E18" s="87">
        <v>1.8</v>
      </c>
      <c r="F18" s="89">
        <v>33</v>
      </c>
      <c r="G18" s="87">
        <v>1.5</v>
      </c>
      <c r="H18" s="89">
        <v>0</v>
      </c>
      <c r="I18" s="87">
        <v>0</v>
      </c>
      <c r="J18" s="89">
        <v>24</v>
      </c>
      <c r="K18" s="87">
        <v>1.9</v>
      </c>
      <c r="L18" s="89">
        <v>91</v>
      </c>
      <c r="M18" s="87">
        <v>3.4</v>
      </c>
      <c r="N18" s="89">
        <v>11</v>
      </c>
      <c r="O18" s="118">
        <v>0.3</v>
      </c>
      <c r="R18" s="55"/>
      <c r="T18" s="55"/>
      <c r="V18" s="55"/>
      <c r="X18" s="55"/>
    </row>
    <row r="19" spans="1:24" ht="13.15" customHeight="1" x14ac:dyDescent="0.3">
      <c r="A19" t="s">
        <v>14</v>
      </c>
      <c r="B19" s="89">
        <v>2866</v>
      </c>
      <c r="C19" s="87">
        <v>38.1</v>
      </c>
      <c r="D19" s="89">
        <v>1996</v>
      </c>
      <c r="E19" s="87">
        <v>37.799999999999997</v>
      </c>
      <c r="F19" s="89">
        <v>870</v>
      </c>
      <c r="G19" s="87">
        <v>38.9</v>
      </c>
      <c r="H19" s="89">
        <v>0</v>
      </c>
      <c r="I19" s="87">
        <v>0</v>
      </c>
      <c r="J19" s="89" t="s">
        <v>151</v>
      </c>
      <c r="K19" s="87">
        <v>0.1</v>
      </c>
      <c r="L19" s="89">
        <v>55</v>
      </c>
      <c r="M19" s="87">
        <v>2.1</v>
      </c>
      <c r="N19" s="89">
        <v>2810</v>
      </c>
      <c r="O19" s="118">
        <v>79.3</v>
      </c>
    </row>
    <row r="20" spans="1:24" ht="13.15" customHeight="1" x14ac:dyDescent="0.3">
      <c r="A20" t="s">
        <v>15</v>
      </c>
      <c r="B20" s="89">
        <v>115</v>
      </c>
      <c r="C20" s="87">
        <v>1.5</v>
      </c>
      <c r="D20" s="89">
        <v>78</v>
      </c>
      <c r="E20" s="87">
        <v>1.5</v>
      </c>
      <c r="F20" s="89">
        <v>37</v>
      </c>
      <c r="G20" s="87">
        <v>1.7</v>
      </c>
      <c r="H20" s="89">
        <v>4</v>
      </c>
      <c r="I20" s="87">
        <v>5.7</v>
      </c>
      <c r="J20" s="89">
        <v>36</v>
      </c>
      <c r="K20" s="87">
        <v>2.9</v>
      </c>
      <c r="L20" s="89">
        <v>61</v>
      </c>
      <c r="M20" s="87">
        <v>2.2999999999999998</v>
      </c>
      <c r="N20" s="89">
        <v>14</v>
      </c>
      <c r="O20" s="118">
        <v>0.4</v>
      </c>
    </row>
    <row r="21" spans="1:24" ht="13.15" customHeight="1" x14ac:dyDescent="0.3">
      <c r="A21" t="s">
        <v>117</v>
      </c>
      <c r="B21" s="89">
        <v>343</v>
      </c>
      <c r="C21" s="87">
        <v>4.5999999999999996</v>
      </c>
      <c r="D21" s="89">
        <v>235</v>
      </c>
      <c r="E21" s="87">
        <v>4.4000000000000004</v>
      </c>
      <c r="F21" s="89">
        <v>108</v>
      </c>
      <c r="G21" s="87">
        <v>4.8</v>
      </c>
      <c r="H21" s="89">
        <v>52</v>
      </c>
      <c r="I21" s="87">
        <v>74.3</v>
      </c>
      <c r="J21" s="89">
        <v>101</v>
      </c>
      <c r="K21" s="87">
        <v>8.1999999999999993</v>
      </c>
      <c r="L21" s="89">
        <v>99</v>
      </c>
      <c r="M21" s="118">
        <v>3.7</v>
      </c>
      <c r="N21" s="122">
        <v>91</v>
      </c>
      <c r="O21" s="118">
        <v>2.6</v>
      </c>
    </row>
    <row r="22" spans="1:24" ht="13.15" customHeight="1" x14ac:dyDescent="0.3">
      <c r="B22" s="90">
        <v>0</v>
      </c>
      <c r="C22" s="68" t="s">
        <v>38</v>
      </c>
      <c r="D22" s="90">
        <v>0</v>
      </c>
      <c r="E22" s="73" t="s">
        <v>38</v>
      </c>
      <c r="F22" s="92"/>
      <c r="G22" s="68" t="s">
        <v>38</v>
      </c>
      <c r="H22" s="93">
        <v>0</v>
      </c>
      <c r="I22" s="68" t="s">
        <v>38</v>
      </c>
      <c r="J22" s="93">
        <v>0</v>
      </c>
      <c r="K22" s="68" t="s">
        <v>38</v>
      </c>
      <c r="L22" s="93">
        <v>0</v>
      </c>
      <c r="M22" s="113" t="s">
        <v>38</v>
      </c>
      <c r="N22" s="93">
        <v>0</v>
      </c>
      <c r="O22" s="113" t="s">
        <v>38</v>
      </c>
    </row>
    <row r="23" spans="1:24" ht="13.15" customHeight="1" x14ac:dyDescent="0.3">
      <c r="A23" s="8" t="s">
        <v>109</v>
      </c>
      <c r="B23" s="91">
        <v>0</v>
      </c>
      <c r="C23" s="66" t="s">
        <v>38</v>
      </c>
      <c r="D23" s="91">
        <v>0</v>
      </c>
      <c r="E23" s="71" t="s">
        <v>38</v>
      </c>
      <c r="F23" s="91">
        <v>0</v>
      </c>
      <c r="G23" s="66" t="s">
        <v>38</v>
      </c>
      <c r="H23" s="94">
        <v>0</v>
      </c>
      <c r="I23" s="66" t="s">
        <v>38</v>
      </c>
      <c r="J23" s="94">
        <v>0</v>
      </c>
      <c r="K23" s="66" t="s">
        <v>38</v>
      </c>
      <c r="L23" s="94">
        <v>0</v>
      </c>
      <c r="M23" s="112" t="s">
        <v>38</v>
      </c>
      <c r="N23" s="94">
        <v>0</v>
      </c>
      <c r="O23" s="112" t="s">
        <v>38</v>
      </c>
    </row>
    <row r="24" spans="1:24" ht="13.15" customHeight="1" x14ac:dyDescent="0.3">
      <c r="A24" t="s">
        <v>91</v>
      </c>
      <c r="B24" s="89">
        <v>1804</v>
      </c>
      <c r="C24" s="87">
        <v>24</v>
      </c>
      <c r="D24" s="89">
        <v>1116</v>
      </c>
      <c r="E24" s="87">
        <v>21.1</v>
      </c>
      <c r="F24" s="89">
        <v>688</v>
      </c>
      <c r="G24" s="87">
        <v>30.7</v>
      </c>
      <c r="H24" s="89">
        <v>21</v>
      </c>
      <c r="I24" s="87">
        <v>30</v>
      </c>
      <c r="J24" s="89">
        <v>316</v>
      </c>
      <c r="K24" s="87">
        <v>25.6</v>
      </c>
      <c r="L24" s="89">
        <v>531</v>
      </c>
      <c r="M24" s="118">
        <v>19.8</v>
      </c>
      <c r="N24" s="122">
        <v>936</v>
      </c>
      <c r="O24" s="118">
        <v>26.4</v>
      </c>
    </row>
    <row r="25" spans="1:24" ht="13.15" customHeight="1" x14ac:dyDescent="0.3">
      <c r="A25" t="s">
        <v>24</v>
      </c>
      <c r="B25" s="89">
        <v>1446</v>
      </c>
      <c r="C25" s="87">
        <v>19.2</v>
      </c>
      <c r="D25" s="89">
        <v>995</v>
      </c>
      <c r="E25" s="87">
        <v>18.8</v>
      </c>
      <c r="F25" s="89">
        <v>451</v>
      </c>
      <c r="G25" s="87">
        <v>20.100000000000001</v>
      </c>
      <c r="H25" s="89">
        <v>11</v>
      </c>
      <c r="I25" s="87">
        <v>15.7</v>
      </c>
      <c r="J25" s="89">
        <v>230</v>
      </c>
      <c r="K25" s="87">
        <v>18.7</v>
      </c>
      <c r="L25" s="89">
        <v>347</v>
      </c>
      <c r="M25" s="118">
        <v>13</v>
      </c>
      <c r="N25" s="122">
        <v>858</v>
      </c>
      <c r="O25" s="118">
        <v>24.2</v>
      </c>
    </row>
    <row r="26" spans="1:24" ht="13.15" customHeight="1" x14ac:dyDescent="0.3">
      <c r="A26" t="s">
        <v>25</v>
      </c>
      <c r="B26" s="89">
        <v>1280</v>
      </c>
      <c r="C26" s="87">
        <v>17</v>
      </c>
      <c r="D26" s="89">
        <v>924</v>
      </c>
      <c r="E26" s="87">
        <v>17.5</v>
      </c>
      <c r="F26" s="89">
        <v>356</v>
      </c>
      <c r="G26" s="87">
        <v>15.9</v>
      </c>
      <c r="H26" s="89">
        <v>9</v>
      </c>
      <c r="I26" s="87">
        <v>12.9</v>
      </c>
      <c r="J26" s="89">
        <v>231</v>
      </c>
      <c r="K26" s="87">
        <v>18.7</v>
      </c>
      <c r="L26" s="89">
        <v>443</v>
      </c>
      <c r="M26" s="118">
        <v>16.5</v>
      </c>
      <c r="N26" s="122">
        <v>597</v>
      </c>
      <c r="O26" s="118">
        <v>16.899999999999999</v>
      </c>
    </row>
    <row r="27" spans="1:24" ht="13.15" customHeight="1" x14ac:dyDescent="0.3">
      <c r="A27" t="s">
        <v>26</v>
      </c>
      <c r="B27" s="89">
        <v>1228</v>
      </c>
      <c r="C27" s="87">
        <v>16.3</v>
      </c>
      <c r="D27" s="89">
        <v>921</v>
      </c>
      <c r="E27" s="87">
        <v>17.399999999999999</v>
      </c>
      <c r="F27" s="89">
        <v>307</v>
      </c>
      <c r="G27" s="87">
        <v>13.7</v>
      </c>
      <c r="H27" s="89">
        <v>8</v>
      </c>
      <c r="I27" s="87">
        <v>11.4</v>
      </c>
      <c r="J27" s="89">
        <v>181</v>
      </c>
      <c r="K27" s="87">
        <v>14.7</v>
      </c>
      <c r="L27" s="89">
        <v>550</v>
      </c>
      <c r="M27" s="118">
        <v>20.5</v>
      </c>
      <c r="N27" s="122">
        <v>489</v>
      </c>
      <c r="O27" s="118">
        <v>13.8</v>
      </c>
    </row>
    <row r="28" spans="1:24" ht="13.15" customHeight="1" x14ac:dyDescent="0.3">
      <c r="A28" t="s">
        <v>92</v>
      </c>
      <c r="B28" s="89">
        <v>1325</v>
      </c>
      <c r="C28" s="87">
        <v>17.600000000000001</v>
      </c>
      <c r="D28" s="89">
        <v>1005</v>
      </c>
      <c r="E28" s="87">
        <v>19</v>
      </c>
      <c r="F28" s="89">
        <v>320</v>
      </c>
      <c r="G28" s="87">
        <v>14.3</v>
      </c>
      <c r="H28" s="89">
        <v>9</v>
      </c>
      <c r="I28" s="87">
        <v>12.9</v>
      </c>
      <c r="J28" s="89">
        <v>134</v>
      </c>
      <c r="K28" s="87">
        <v>10.9</v>
      </c>
      <c r="L28" s="89">
        <v>649</v>
      </c>
      <c r="M28" s="118">
        <v>24.2</v>
      </c>
      <c r="N28" s="122">
        <v>533</v>
      </c>
      <c r="O28" s="118">
        <v>15</v>
      </c>
    </row>
    <row r="29" spans="1:24" ht="13.15" customHeight="1" x14ac:dyDescent="0.3">
      <c r="A29" t="s">
        <v>117</v>
      </c>
      <c r="B29" s="89">
        <v>440</v>
      </c>
      <c r="C29" s="87">
        <v>5.8</v>
      </c>
      <c r="D29" s="89">
        <v>323</v>
      </c>
      <c r="E29" s="87">
        <v>6.1</v>
      </c>
      <c r="F29" s="89">
        <v>117</v>
      </c>
      <c r="G29" s="87">
        <v>5.2</v>
      </c>
      <c r="H29" s="89">
        <v>12</v>
      </c>
      <c r="I29" s="87">
        <v>17.100000000000001</v>
      </c>
      <c r="J29" s="89">
        <v>141</v>
      </c>
      <c r="K29" s="87">
        <v>11.4</v>
      </c>
      <c r="L29" s="89">
        <v>158</v>
      </c>
      <c r="M29" s="118">
        <v>5.9</v>
      </c>
      <c r="N29" s="122">
        <v>129</v>
      </c>
      <c r="O29" s="118">
        <v>3.6</v>
      </c>
    </row>
    <row r="30" spans="1:24" ht="13.15" customHeight="1" x14ac:dyDescent="0.3">
      <c r="B30" s="90">
        <v>0</v>
      </c>
      <c r="C30" s="68" t="s">
        <v>38</v>
      </c>
      <c r="D30" s="90">
        <v>0</v>
      </c>
      <c r="E30" s="73" t="s">
        <v>38</v>
      </c>
      <c r="F30" s="90">
        <v>0</v>
      </c>
      <c r="G30" s="68" t="s">
        <v>38</v>
      </c>
      <c r="H30" s="93">
        <v>0</v>
      </c>
      <c r="I30" s="68" t="s">
        <v>38</v>
      </c>
      <c r="J30" s="93">
        <v>0</v>
      </c>
      <c r="K30" s="68" t="s">
        <v>38</v>
      </c>
      <c r="L30" s="93">
        <v>0</v>
      </c>
      <c r="M30" s="113" t="s">
        <v>38</v>
      </c>
      <c r="N30" s="93">
        <v>0</v>
      </c>
      <c r="O30" s="113" t="s">
        <v>38</v>
      </c>
    </row>
    <row r="31" spans="1:24" ht="13.15" customHeight="1" x14ac:dyDescent="0.3">
      <c r="A31" s="8" t="s">
        <v>23</v>
      </c>
      <c r="B31" s="91">
        <v>0</v>
      </c>
      <c r="C31" s="66" t="s">
        <v>38</v>
      </c>
      <c r="D31" s="91">
        <v>0</v>
      </c>
      <c r="E31" s="71" t="s">
        <v>38</v>
      </c>
      <c r="F31" s="91">
        <v>0</v>
      </c>
      <c r="G31" s="66" t="s">
        <v>38</v>
      </c>
      <c r="H31" s="94">
        <v>0</v>
      </c>
      <c r="I31" s="66" t="s">
        <v>38</v>
      </c>
      <c r="J31" s="94">
        <v>0</v>
      </c>
      <c r="K31" s="66" t="s">
        <v>38</v>
      </c>
      <c r="L31" s="94">
        <v>0</v>
      </c>
      <c r="M31" s="112" t="s">
        <v>38</v>
      </c>
      <c r="N31" s="94">
        <v>0</v>
      </c>
      <c r="O31" s="112" t="s">
        <v>38</v>
      </c>
    </row>
    <row r="32" spans="1:24" ht="13.15" customHeight="1" x14ac:dyDescent="0.3">
      <c r="A32" s="14" t="s">
        <v>16</v>
      </c>
      <c r="B32" s="89">
        <v>4483</v>
      </c>
      <c r="C32" s="87">
        <v>59.6</v>
      </c>
      <c r="D32" s="89">
        <v>3125</v>
      </c>
      <c r="E32" s="87">
        <v>59.1</v>
      </c>
      <c r="F32" s="89">
        <v>1358</v>
      </c>
      <c r="G32" s="87">
        <v>60.7</v>
      </c>
      <c r="H32" s="89">
        <v>48</v>
      </c>
      <c r="I32" s="87">
        <v>68.599999999999994</v>
      </c>
      <c r="J32" s="89">
        <v>625</v>
      </c>
      <c r="K32" s="87">
        <v>50.7</v>
      </c>
      <c r="L32" s="89">
        <v>1475</v>
      </c>
      <c r="M32" s="87">
        <v>55.1</v>
      </c>
      <c r="N32" s="89">
        <v>2335</v>
      </c>
      <c r="O32" s="118">
        <v>65.900000000000006</v>
      </c>
    </row>
    <row r="33" spans="1:15" ht="13.15" customHeight="1" x14ac:dyDescent="0.3">
      <c r="A33" t="s">
        <v>17</v>
      </c>
      <c r="B33" s="89">
        <v>308</v>
      </c>
      <c r="C33" s="87">
        <v>4.0999999999999996</v>
      </c>
      <c r="D33" s="89">
        <v>182</v>
      </c>
      <c r="E33" s="87">
        <v>3.4</v>
      </c>
      <c r="F33" s="89">
        <v>126</v>
      </c>
      <c r="G33" s="87">
        <v>5.6</v>
      </c>
      <c r="H33" s="89" t="s">
        <v>151</v>
      </c>
      <c r="I33" s="87">
        <v>1.4</v>
      </c>
      <c r="J33" s="89">
        <v>6</v>
      </c>
      <c r="K33" s="87">
        <v>0.5</v>
      </c>
      <c r="L33" s="89">
        <v>102</v>
      </c>
      <c r="M33" s="87">
        <v>3.8</v>
      </c>
      <c r="N33" s="89">
        <v>199</v>
      </c>
      <c r="O33" s="118">
        <v>5.6</v>
      </c>
    </row>
    <row r="34" spans="1:15" ht="13.15" customHeight="1" x14ac:dyDescent="0.3">
      <c r="A34" t="s">
        <v>148</v>
      </c>
      <c r="B34" s="89">
        <v>259</v>
      </c>
      <c r="C34" s="87">
        <v>3.4</v>
      </c>
      <c r="D34" s="89">
        <v>184</v>
      </c>
      <c r="E34" s="87">
        <v>3.5</v>
      </c>
      <c r="F34" s="89">
        <v>75</v>
      </c>
      <c r="G34" s="87">
        <v>3.3</v>
      </c>
      <c r="H34" s="89" t="s">
        <v>151</v>
      </c>
      <c r="I34" s="87">
        <v>2.9</v>
      </c>
      <c r="J34" s="89">
        <v>28</v>
      </c>
      <c r="K34" s="87">
        <v>2.2999999999999998</v>
      </c>
      <c r="L34" s="89">
        <v>64</v>
      </c>
      <c r="M34" s="87">
        <v>2.4</v>
      </c>
      <c r="N34" s="89">
        <v>165</v>
      </c>
      <c r="O34" s="118">
        <v>4.7</v>
      </c>
    </row>
    <row r="35" spans="1:15" ht="13.15" customHeight="1" x14ac:dyDescent="0.3">
      <c r="A35" t="s">
        <v>149</v>
      </c>
      <c r="B35" s="89">
        <v>508</v>
      </c>
      <c r="C35" s="87">
        <v>6.8</v>
      </c>
      <c r="D35" s="89">
        <v>384</v>
      </c>
      <c r="E35" s="87">
        <v>7.3</v>
      </c>
      <c r="F35" s="89">
        <v>124</v>
      </c>
      <c r="G35" s="87">
        <v>5.5</v>
      </c>
      <c r="H35" s="89" t="s">
        <v>151</v>
      </c>
      <c r="I35" s="87">
        <v>1.4</v>
      </c>
      <c r="J35" s="89">
        <v>74</v>
      </c>
      <c r="K35" s="87">
        <v>6</v>
      </c>
      <c r="L35" s="89">
        <v>206</v>
      </c>
      <c r="M35" s="87">
        <v>7.7</v>
      </c>
      <c r="N35" s="89">
        <v>227</v>
      </c>
      <c r="O35" s="118">
        <v>6.4</v>
      </c>
    </row>
    <row r="36" spans="1:15" ht="13.15" customHeight="1" x14ac:dyDescent="0.3">
      <c r="A36" t="s">
        <v>18</v>
      </c>
      <c r="B36" s="89">
        <v>309</v>
      </c>
      <c r="C36" s="87">
        <v>4.0999999999999996</v>
      </c>
      <c r="D36" s="89">
        <v>223</v>
      </c>
      <c r="E36" s="87">
        <v>4.2</v>
      </c>
      <c r="F36" s="89">
        <v>86</v>
      </c>
      <c r="G36" s="87">
        <v>3.8</v>
      </c>
      <c r="H36" s="89" t="s">
        <v>151</v>
      </c>
      <c r="I36" s="87">
        <v>2.9</v>
      </c>
      <c r="J36" s="89">
        <v>90</v>
      </c>
      <c r="K36" s="87">
        <v>7.3</v>
      </c>
      <c r="L36" s="89">
        <v>135</v>
      </c>
      <c r="M36" s="87">
        <v>5</v>
      </c>
      <c r="N36" s="89">
        <v>82</v>
      </c>
      <c r="O36" s="118">
        <v>2.2999999999999998</v>
      </c>
    </row>
    <row r="37" spans="1:15" ht="13.15" customHeight="1" x14ac:dyDescent="0.3">
      <c r="A37" t="s">
        <v>19</v>
      </c>
      <c r="B37" s="89">
        <v>1162</v>
      </c>
      <c r="C37" s="87">
        <v>15.4</v>
      </c>
      <c r="D37" s="89">
        <v>826</v>
      </c>
      <c r="E37" s="87">
        <v>15.6</v>
      </c>
      <c r="F37" s="89">
        <v>336</v>
      </c>
      <c r="G37" s="87">
        <v>15</v>
      </c>
      <c r="H37" s="89">
        <v>5</v>
      </c>
      <c r="I37" s="87">
        <v>7.1</v>
      </c>
      <c r="J37" s="89">
        <v>278</v>
      </c>
      <c r="K37" s="87">
        <v>22.5</v>
      </c>
      <c r="L37" s="89">
        <v>517</v>
      </c>
      <c r="M37" s="87">
        <v>19.3</v>
      </c>
      <c r="N37" s="89">
        <v>362</v>
      </c>
      <c r="O37" s="118">
        <v>10.199999999999999</v>
      </c>
    </row>
    <row r="38" spans="1:15" ht="13.15" customHeight="1" x14ac:dyDescent="0.3">
      <c r="A38" t="s">
        <v>20</v>
      </c>
      <c r="B38" s="89">
        <v>154</v>
      </c>
      <c r="C38" s="87">
        <v>2</v>
      </c>
      <c r="D38" s="89">
        <v>112</v>
      </c>
      <c r="E38" s="87">
        <v>2.1</v>
      </c>
      <c r="F38" s="89">
        <v>42</v>
      </c>
      <c r="G38" s="87">
        <v>1.9</v>
      </c>
      <c r="H38" s="89">
        <v>0</v>
      </c>
      <c r="I38" s="87">
        <v>0</v>
      </c>
      <c r="J38" s="89">
        <v>27</v>
      </c>
      <c r="K38" s="87">
        <v>2.2000000000000002</v>
      </c>
      <c r="L38" s="89">
        <v>55</v>
      </c>
      <c r="M38" s="87">
        <v>2.1</v>
      </c>
      <c r="N38" s="89">
        <v>72</v>
      </c>
      <c r="O38" s="118">
        <v>2</v>
      </c>
    </row>
    <row r="39" spans="1:15" ht="13.15" customHeight="1" x14ac:dyDescent="0.3">
      <c r="A39" t="s">
        <v>42</v>
      </c>
      <c r="B39" s="89">
        <v>30</v>
      </c>
      <c r="C39" s="87">
        <v>0.4</v>
      </c>
      <c r="D39" s="89">
        <v>22</v>
      </c>
      <c r="E39" s="87">
        <v>0.4</v>
      </c>
      <c r="F39" s="89">
        <v>8</v>
      </c>
      <c r="G39" s="87">
        <v>0.4</v>
      </c>
      <c r="H39" s="89">
        <v>0</v>
      </c>
      <c r="I39" s="87">
        <v>0</v>
      </c>
      <c r="J39" s="89" t="s">
        <v>151</v>
      </c>
      <c r="K39" s="87">
        <v>0.2</v>
      </c>
      <c r="L39" s="89">
        <v>19</v>
      </c>
      <c r="M39" s="87">
        <v>0.7</v>
      </c>
      <c r="N39" s="89">
        <v>9</v>
      </c>
      <c r="O39" s="118">
        <v>0.3</v>
      </c>
    </row>
    <row r="40" spans="1:15" ht="13.15" customHeight="1" x14ac:dyDescent="0.3">
      <c r="A40" t="s">
        <v>117</v>
      </c>
      <c r="B40" s="89">
        <v>310</v>
      </c>
      <c r="C40" s="87">
        <v>4.0999999999999996</v>
      </c>
      <c r="D40" s="88">
        <v>226</v>
      </c>
      <c r="E40" s="87">
        <v>4.3</v>
      </c>
      <c r="F40" s="89">
        <v>84</v>
      </c>
      <c r="G40" s="87">
        <v>3.8</v>
      </c>
      <c r="H40" s="89">
        <v>11</v>
      </c>
      <c r="I40" s="87">
        <v>15.7</v>
      </c>
      <c r="J40" s="89">
        <v>103</v>
      </c>
      <c r="K40" s="87">
        <v>8.4</v>
      </c>
      <c r="L40" s="89">
        <v>105</v>
      </c>
      <c r="M40" s="118">
        <v>3.9</v>
      </c>
      <c r="N40" s="122">
        <v>91</v>
      </c>
      <c r="O40" s="118">
        <v>2.6</v>
      </c>
    </row>
    <row r="41" spans="1:15" ht="13.15" customHeight="1" x14ac:dyDescent="0.3">
      <c r="B41" s="11">
        <v>0</v>
      </c>
      <c r="C41" s="68" t="s">
        <v>38</v>
      </c>
      <c r="D41" s="11">
        <v>0</v>
      </c>
      <c r="E41" s="73" t="s">
        <v>38</v>
      </c>
      <c r="F41" s="11">
        <v>0</v>
      </c>
      <c r="G41" s="68" t="s">
        <v>38</v>
      </c>
      <c r="H41" s="59">
        <v>0</v>
      </c>
      <c r="I41" s="68" t="s">
        <v>38</v>
      </c>
      <c r="J41" s="59">
        <v>0</v>
      </c>
      <c r="K41" s="68" t="s">
        <v>38</v>
      </c>
      <c r="L41" s="59">
        <v>0</v>
      </c>
      <c r="M41" s="113" t="s">
        <v>38</v>
      </c>
      <c r="N41" s="59">
        <v>0</v>
      </c>
      <c r="O41" s="113" t="s">
        <v>38</v>
      </c>
    </row>
    <row r="42" spans="1:15" ht="13.15" customHeight="1" x14ac:dyDescent="0.3">
      <c r="A42" s="8" t="s">
        <v>28</v>
      </c>
      <c r="B42" s="9">
        <v>0</v>
      </c>
      <c r="C42" s="66" t="s">
        <v>38</v>
      </c>
      <c r="D42" s="9">
        <v>0</v>
      </c>
      <c r="E42" s="71" t="s">
        <v>38</v>
      </c>
      <c r="F42" s="9">
        <v>0</v>
      </c>
      <c r="G42" s="66" t="s">
        <v>38</v>
      </c>
      <c r="H42" s="58">
        <v>0</v>
      </c>
      <c r="I42" s="66" t="s">
        <v>38</v>
      </c>
      <c r="J42" s="58">
        <v>0</v>
      </c>
      <c r="K42" s="66" t="s">
        <v>38</v>
      </c>
      <c r="L42" s="58">
        <v>0</v>
      </c>
      <c r="M42" s="112" t="s">
        <v>38</v>
      </c>
      <c r="N42" s="58">
        <v>0</v>
      </c>
      <c r="O42" s="112" t="s">
        <v>38</v>
      </c>
    </row>
    <row r="43" spans="1:15" ht="13.15" customHeight="1" x14ac:dyDescent="0.3">
      <c r="A43" s="14" t="s">
        <v>29</v>
      </c>
      <c r="B43" s="89">
        <v>4253</v>
      </c>
      <c r="C43" s="87">
        <v>56.5</v>
      </c>
      <c r="D43" s="89">
        <v>2963</v>
      </c>
      <c r="E43" s="87">
        <v>56.1</v>
      </c>
      <c r="F43" s="89">
        <v>1290</v>
      </c>
      <c r="G43" s="87">
        <v>57.6</v>
      </c>
      <c r="H43" s="89">
        <v>29</v>
      </c>
      <c r="I43" s="87">
        <v>41.4</v>
      </c>
      <c r="J43" s="89">
        <v>527</v>
      </c>
      <c r="K43" s="87">
        <v>42.7</v>
      </c>
      <c r="L43" s="89">
        <v>1384</v>
      </c>
      <c r="M43" s="118">
        <v>51.7</v>
      </c>
      <c r="N43" s="122">
        <v>2313</v>
      </c>
      <c r="O43" s="118">
        <v>65.3</v>
      </c>
    </row>
    <row r="44" spans="1:15" ht="13.15" customHeight="1" x14ac:dyDescent="0.3">
      <c r="A44" t="s">
        <v>30</v>
      </c>
      <c r="B44" s="89">
        <v>2968</v>
      </c>
      <c r="C44" s="87">
        <v>39.5</v>
      </c>
      <c r="D44" s="89">
        <v>2101</v>
      </c>
      <c r="E44" s="87">
        <v>39.799999999999997</v>
      </c>
      <c r="F44" s="89">
        <v>867</v>
      </c>
      <c r="G44" s="87">
        <v>38.700000000000003</v>
      </c>
      <c r="H44" s="89">
        <v>30</v>
      </c>
      <c r="I44" s="87">
        <v>42.9</v>
      </c>
      <c r="J44" s="89">
        <v>605</v>
      </c>
      <c r="K44" s="87">
        <v>49.1</v>
      </c>
      <c r="L44" s="89">
        <v>1195</v>
      </c>
      <c r="M44" s="87">
        <v>44.6</v>
      </c>
      <c r="N44" s="89">
        <v>1138</v>
      </c>
      <c r="O44" s="118">
        <v>32.1</v>
      </c>
    </row>
    <row r="45" spans="1:15" ht="13.15" customHeight="1" x14ac:dyDescent="0.3">
      <c r="A45" t="s">
        <v>117</v>
      </c>
      <c r="B45" s="89">
        <v>302</v>
      </c>
      <c r="C45" s="87">
        <v>4</v>
      </c>
      <c r="D45" s="89">
        <v>220</v>
      </c>
      <c r="E45" s="87">
        <v>4.2</v>
      </c>
      <c r="F45" s="89">
        <v>82</v>
      </c>
      <c r="G45" s="87">
        <v>3.7</v>
      </c>
      <c r="H45" s="89">
        <v>11</v>
      </c>
      <c r="I45" s="87">
        <v>15.7</v>
      </c>
      <c r="J45" s="89">
        <v>101</v>
      </c>
      <c r="K45" s="87">
        <v>8.1999999999999993</v>
      </c>
      <c r="L45" s="89">
        <v>99</v>
      </c>
      <c r="M45" s="87">
        <v>3.7</v>
      </c>
      <c r="N45" s="89">
        <v>91</v>
      </c>
      <c r="O45" s="118">
        <v>2.6</v>
      </c>
    </row>
    <row r="46" spans="1:15" ht="13.15" customHeight="1" x14ac:dyDescent="0.3">
      <c r="B46" s="11">
        <v>0</v>
      </c>
      <c r="C46" s="68" t="s">
        <v>38</v>
      </c>
      <c r="D46" s="11">
        <v>0</v>
      </c>
      <c r="E46" s="73" t="s">
        <v>38</v>
      </c>
      <c r="F46" s="11">
        <v>0</v>
      </c>
      <c r="G46" s="68" t="s">
        <v>38</v>
      </c>
      <c r="H46" s="59">
        <v>0</v>
      </c>
      <c r="I46" s="68" t="s">
        <v>38</v>
      </c>
      <c r="J46" s="59">
        <v>0</v>
      </c>
      <c r="K46" s="68" t="s">
        <v>38</v>
      </c>
      <c r="L46" s="59">
        <v>0</v>
      </c>
      <c r="M46" s="73" t="s">
        <v>38</v>
      </c>
      <c r="N46" s="121">
        <v>0</v>
      </c>
      <c r="O46" s="113" t="s">
        <v>38</v>
      </c>
    </row>
    <row r="47" spans="1:15" ht="13.15" customHeight="1" x14ac:dyDescent="0.3">
      <c r="A47" s="8" t="s">
        <v>21</v>
      </c>
      <c r="B47" s="9">
        <v>0</v>
      </c>
      <c r="C47" s="66" t="s">
        <v>38</v>
      </c>
      <c r="D47" s="9">
        <v>0</v>
      </c>
      <c r="E47" s="71" t="s">
        <v>38</v>
      </c>
      <c r="F47" s="9">
        <v>0</v>
      </c>
      <c r="G47" s="66" t="s">
        <v>38</v>
      </c>
      <c r="H47" s="58">
        <v>0</v>
      </c>
      <c r="I47" s="66" t="s">
        <v>38</v>
      </c>
      <c r="J47" s="58">
        <v>0</v>
      </c>
      <c r="K47" s="66" t="s">
        <v>38</v>
      </c>
      <c r="L47" s="58">
        <v>0</v>
      </c>
      <c r="M47" s="112" t="s">
        <v>38</v>
      </c>
      <c r="N47" s="58">
        <v>0</v>
      </c>
      <c r="O47" s="112" t="s">
        <v>38</v>
      </c>
    </row>
    <row r="48" spans="1:15" ht="13.15" customHeight="1" x14ac:dyDescent="0.3">
      <c r="A48" t="s">
        <v>31</v>
      </c>
      <c r="B48" s="89">
        <v>2073</v>
      </c>
      <c r="C48" s="87">
        <v>27.6</v>
      </c>
      <c r="D48" s="89">
        <v>1459</v>
      </c>
      <c r="E48" s="87">
        <v>27.6</v>
      </c>
      <c r="F48" s="89">
        <v>614</v>
      </c>
      <c r="G48" s="87">
        <v>27.4</v>
      </c>
      <c r="H48" s="89">
        <v>12</v>
      </c>
      <c r="I48" s="87">
        <v>17.100000000000001</v>
      </c>
      <c r="J48" s="89">
        <v>284</v>
      </c>
      <c r="K48" s="87">
        <v>23</v>
      </c>
      <c r="L48" s="89">
        <v>588</v>
      </c>
      <c r="M48" s="87">
        <v>22</v>
      </c>
      <c r="N48" s="89">
        <v>1189</v>
      </c>
      <c r="O48" s="118">
        <v>33.6</v>
      </c>
    </row>
    <row r="49" spans="1:15" ht="13.15" customHeight="1" x14ac:dyDescent="0.3">
      <c r="A49" t="s">
        <v>32</v>
      </c>
      <c r="B49" s="89">
        <v>3245</v>
      </c>
      <c r="C49" s="87">
        <v>43.1</v>
      </c>
      <c r="D49" s="89">
        <v>2297</v>
      </c>
      <c r="E49" s="87">
        <v>43.5</v>
      </c>
      <c r="F49" s="89">
        <v>948</v>
      </c>
      <c r="G49" s="87">
        <v>42.3</v>
      </c>
      <c r="H49" s="89">
        <v>0</v>
      </c>
      <c r="I49" s="87">
        <v>0</v>
      </c>
      <c r="J49" s="89">
        <v>532</v>
      </c>
      <c r="K49" s="87">
        <v>43.1</v>
      </c>
      <c r="L49" s="89">
        <v>1283</v>
      </c>
      <c r="M49" s="87">
        <v>47.9</v>
      </c>
      <c r="N49" s="89">
        <v>1430</v>
      </c>
      <c r="O49" s="118">
        <v>40.4</v>
      </c>
    </row>
    <row r="50" spans="1:15" ht="13.15" customHeight="1" x14ac:dyDescent="0.3">
      <c r="A50" t="s">
        <v>155</v>
      </c>
      <c r="B50" s="89">
        <v>845</v>
      </c>
      <c r="C50" s="87">
        <v>11.2</v>
      </c>
      <c r="D50" s="89">
        <v>626</v>
      </c>
      <c r="E50" s="87">
        <v>11.8</v>
      </c>
      <c r="F50" s="89">
        <v>219</v>
      </c>
      <c r="G50" s="87">
        <v>9.8000000000000007</v>
      </c>
      <c r="H50" s="89">
        <v>0</v>
      </c>
      <c r="I50" s="87">
        <v>0</v>
      </c>
      <c r="J50" s="89">
        <v>133</v>
      </c>
      <c r="K50" s="87">
        <v>10.8</v>
      </c>
      <c r="L50" s="89">
        <v>353</v>
      </c>
      <c r="M50" s="87">
        <v>13.2</v>
      </c>
      <c r="N50" s="89">
        <v>359</v>
      </c>
      <c r="O50" s="118">
        <v>10.1</v>
      </c>
    </row>
    <row r="51" spans="1:15" ht="13.15" customHeight="1" x14ac:dyDescent="0.3">
      <c r="A51" t="s">
        <v>162</v>
      </c>
      <c r="B51" s="89">
        <v>1035</v>
      </c>
      <c r="C51" s="87">
        <v>13.8</v>
      </c>
      <c r="D51" s="89">
        <v>707</v>
      </c>
      <c r="E51" s="87">
        <v>13.4</v>
      </c>
      <c r="F51" s="89">
        <v>328</v>
      </c>
      <c r="G51" s="87">
        <v>14.6</v>
      </c>
      <c r="H51" s="89">
        <v>0</v>
      </c>
      <c r="I51" s="87">
        <v>0</v>
      </c>
      <c r="J51" s="89">
        <v>201</v>
      </c>
      <c r="K51" s="87">
        <v>16.3</v>
      </c>
      <c r="L51" s="89">
        <v>395</v>
      </c>
      <c r="M51" s="87">
        <v>14.7</v>
      </c>
      <c r="N51" s="89">
        <v>439</v>
      </c>
      <c r="O51" s="118">
        <v>12.4</v>
      </c>
    </row>
    <row r="52" spans="1:15" ht="13.15" customHeight="1" x14ac:dyDescent="0.3">
      <c r="A52" t="s">
        <v>174</v>
      </c>
      <c r="B52" s="89">
        <v>325</v>
      </c>
      <c r="C52" s="87">
        <v>4.3</v>
      </c>
      <c r="D52" s="89">
        <v>195</v>
      </c>
      <c r="E52" s="87">
        <v>3.7</v>
      </c>
      <c r="F52" s="89">
        <v>130</v>
      </c>
      <c r="G52" s="87">
        <v>5.8</v>
      </c>
      <c r="H52" s="89">
        <v>58</v>
      </c>
      <c r="I52" s="87">
        <v>82.9</v>
      </c>
      <c r="J52" s="89">
        <v>83</v>
      </c>
      <c r="K52" s="87">
        <v>6.7</v>
      </c>
      <c r="L52" s="89">
        <v>59</v>
      </c>
      <c r="M52" s="87">
        <v>2.2000000000000002</v>
      </c>
      <c r="N52" s="89">
        <v>125</v>
      </c>
      <c r="O52" s="118">
        <v>3.5</v>
      </c>
    </row>
    <row r="53" spans="1:15" ht="13.15" customHeight="1" x14ac:dyDescent="0.3">
      <c r="B53" s="89"/>
      <c r="C53" s="87"/>
      <c r="D53" s="89"/>
      <c r="E53" s="87"/>
      <c r="F53" s="89"/>
      <c r="G53" s="87"/>
      <c r="H53" s="89"/>
      <c r="I53" s="87"/>
      <c r="J53" s="89"/>
      <c r="K53" s="87"/>
      <c r="L53" s="89"/>
      <c r="M53" s="87"/>
      <c r="N53" s="89"/>
      <c r="O53" s="118"/>
    </row>
    <row r="54" spans="1:15" ht="13.15" customHeight="1" thickBot="1" x14ac:dyDescent="0.35">
      <c r="A54" s="12"/>
      <c r="B54" s="13"/>
      <c r="C54" s="69"/>
      <c r="D54" s="13"/>
      <c r="E54" s="60"/>
      <c r="F54" s="13"/>
      <c r="G54" s="75"/>
      <c r="H54" s="13"/>
      <c r="I54" s="75"/>
      <c r="J54" s="61"/>
      <c r="K54" s="75"/>
      <c r="L54" s="61"/>
      <c r="M54" s="69"/>
      <c r="N54" s="119"/>
      <c r="O54" s="81"/>
    </row>
    <row r="55" spans="1:15" ht="14.25" thickTop="1" x14ac:dyDescent="0.3"/>
  </sheetData>
  <mergeCells count="9">
    <mergeCell ref="A5:D5"/>
    <mergeCell ref="A2:H2"/>
    <mergeCell ref="N6:O6"/>
    <mergeCell ref="H6:I6"/>
    <mergeCell ref="J6:K6"/>
    <mergeCell ref="L6:M6"/>
    <mergeCell ref="B6:C6"/>
    <mergeCell ref="D6:E6"/>
    <mergeCell ref="F6:G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4"/>
  <sheetViews>
    <sheetView zoomScaleNormal="100" workbookViewId="0"/>
  </sheetViews>
  <sheetFormatPr defaultColWidth="9.33203125" defaultRowHeight="13.5" x14ac:dyDescent="0.3"/>
  <cols>
    <col min="1" max="1" width="33.1640625" customWidth="1"/>
    <col min="2" max="15" width="9.6640625" customWidth="1"/>
    <col min="16" max="19" width="11.6640625" customWidth="1"/>
    <col min="20" max="22" width="12.6640625" customWidth="1"/>
  </cols>
  <sheetData>
    <row r="1" spans="1:20" ht="24" customHeight="1" x14ac:dyDescent="0.3">
      <c r="A1" s="108" t="s">
        <v>167</v>
      </c>
    </row>
    <row r="2" spans="1:20" ht="16.149999999999999" customHeight="1" x14ac:dyDescent="0.3">
      <c r="A2" s="191" t="s">
        <v>164</v>
      </c>
      <c r="B2" s="192"/>
      <c r="C2" s="192"/>
      <c r="D2" s="192"/>
      <c r="E2" s="192"/>
      <c r="F2" s="192"/>
      <c r="G2" s="192"/>
      <c r="H2" s="52"/>
      <c r="I2" s="52"/>
      <c r="J2" s="52"/>
      <c r="K2" s="52"/>
      <c r="L2" s="52"/>
      <c r="M2" s="52"/>
    </row>
    <row r="3" spans="1:20" x14ac:dyDescent="0.3">
      <c r="A3" s="62"/>
      <c r="B3" s="63"/>
      <c r="C3" s="63"/>
      <c r="D3" s="63"/>
      <c r="E3" s="63"/>
      <c r="F3" s="63"/>
      <c r="G3" s="63"/>
      <c r="H3" s="63"/>
      <c r="I3" s="63"/>
      <c r="J3" s="63"/>
      <c r="K3" s="63"/>
      <c r="L3" s="63"/>
      <c r="M3" s="63"/>
    </row>
    <row r="4" spans="1:20" x14ac:dyDescent="0.3">
      <c r="A4" s="62"/>
      <c r="B4" s="63"/>
      <c r="C4" s="63"/>
      <c r="D4" s="63"/>
      <c r="E4" s="63"/>
      <c r="F4" s="63"/>
      <c r="G4" s="63"/>
      <c r="H4" s="63"/>
      <c r="I4" s="63"/>
      <c r="J4" s="63"/>
      <c r="K4" s="63"/>
      <c r="L4" s="63"/>
      <c r="M4" s="63"/>
    </row>
    <row r="5" spans="1:20" ht="30.75" customHeight="1" thickBot="1" x14ac:dyDescent="0.35">
      <c r="A5" s="182" t="s">
        <v>95</v>
      </c>
      <c r="B5" s="183"/>
      <c r="C5" s="183"/>
      <c r="D5" s="183"/>
    </row>
    <row r="6" spans="1:20" ht="15" customHeight="1" x14ac:dyDescent="0.3">
      <c r="A6" s="1"/>
      <c r="B6" s="187" t="s">
        <v>0</v>
      </c>
      <c r="C6" s="187"/>
      <c r="D6" s="186" t="s">
        <v>1</v>
      </c>
      <c r="E6" s="185"/>
      <c r="F6" s="187" t="s">
        <v>2</v>
      </c>
      <c r="G6" s="185"/>
      <c r="H6" s="187" t="s">
        <v>111</v>
      </c>
      <c r="I6" s="185"/>
      <c r="J6" s="185" t="s">
        <v>97</v>
      </c>
      <c r="K6" s="186"/>
      <c r="L6" s="187" t="s">
        <v>87</v>
      </c>
      <c r="M6" s="185"/>
      <c r="N6" s="187" t="s">
        <v>163</v>
      </c>
      <c r="O6" s="190"/>
    </row>
    <row r="7" spans="1:20" ht="13.15" customHeight="1" x14ac:dyDescent="0.3">
      <c r="A7" s="2"/>
      <c r="B7" s="3" t="s">
        <v>3</v>
      </c>
      <c r="C7" s="3" t="s">
        <v>4</v>
      </c>
      <c r="D7" s="4" t="s">
        <v>3</v>
      </c>
      <c r="E7" s="5" t="s">
        <v>4</v>
      </c>
      <c r="F7" s="3" t="s">
        <v>3</v>
      </c>
      <c r="G7" s="5" t="s">
        <v>4</v>
      </c>
      <c r="H7" s="3" t="s">
        <v>3</v>
      </c>
      <c r="I7" s="5" t="s">
        <v>4</v>
      </c>
      <c r="J7" s="3" t="s">
        <v>3</v>
      </c>
      <c r="K7" s="5" t="s">
        <v>4</v>
      </c>
      <c r="L7" s="3" t="s">
        <v>3</v>
      </c>
      <c r="M7" s="5" t="s">
        <v>4</v>
      </c>
      <c r="N7" s="3" t="s">
        <v>3</v>
      </c>
      <c r="O7" s="109" t="s">
        <v>4</v>
      </c>
    </row>
    <row r="8" spans="1:20" s="19" customFormat="1" ht="13.15" customHeight="1" x14ac:dyDescent="0.3">
      <c r="A8" s="6" t="s">
        <v>39</v>
      </c>
      <c r="B8" s="7">
        <v>13812</v>
      </c>
      <c r="C8" s="7">
        <v>100</v>
      </c>
      <c r="D8" s="114">
        <v>7603</v>
      </c>
      <c r="E8" s="54">
        <v>100</v>
      </c>
      <c r="F8" s="114">
        <v>6209</v>
      </c>
      <c r="G8" s="54">
        <v>100</v>
      </c>
      <c r="H8" s="7">
        <v>9</v>
      </c>
      <c r="I8" s="115">
        <v>100</v>
      </c>
      <c r="J8" s="114">
        <v>136</v>
      </c>
      <c r="K8" s="54">
        <v>100</v>
      </c>
      <c r="L8" s="7">
        <v>723</v>
      </c>
      <c r="M8" s="115">
        <v>100</v>
      </c>
      <c r="N8" s="7">
        <v>12944</v>
      </c>
      <c r="O8" s="117">
        <v>100</v>
      </c>
      <c r="P8"/>
      <c r="Q8"/>
      <c r="R8"/>
      <c r="S8"/>
      <c r="T8"/>
    </row>
    <row r="9" spans="1:20" ht="13.15" customHeight="1" x14ac:dyDescent="0.3">
      <c r="A9" s="17"/>
      <c r="B9" s="18">
        <v>0</v>
      </c>
      <c r="C9" s="65" t="s">
        <v>38</v>
      </c>
      <c r="D9" s="18">
        <v>0</v>
      </c>
      <c r="E9" s="70" t="s">
        <v>38</v>
      </c>
      <c r="F9" s="18">
        <v>0</v>
      </c>
      <c r="G9" s="65" t="s">
        <v>38</v>
      </c>
      <c r="H9" s="57">
        <v>0</v>
      </c>
      <c r="I9" s="65" t="s">
        <v>38</v>
      </c>
      <c r="J9" s="57">
        <v>0</v>
      </c>
      <c r="K9" s="65" t="s">
        <v>38</v>
      </c>
      <c r="L9" s="57">
        <v>0</v>
      </c>
      <c r="M9" s="70" t="s">
        <v>38</v>
      </c>
      <c r="N9" s="116">
        <v>0</v>
      </c>
      <c r="O9" s="111" t="s">
        <v>38</v>
      </c>
    </row>
    <row r="10" spans="1:20" ht="13.15" customHeight="1" x14ac:dyDescent="0.3">
      <c r="A10" s="8" t="s">
        <v>27</v>
      </c>
      <c r="B10" s="9">
        <v>0</v>
      </c>
      <c r="C10" s="66" t="s">
        <v>38</v>
      </c>
      <c r="D10" s="9">
        <v>0</v>
      </c>
      <c r="E10" s="71" t="s">
        <v>38</v>
      </c>
      <c r="F10" s="9">
        <v>0</v>
      </c>
      <c r="G10" s="66" t="s">
        <v>38</v>
      </c>
      <c r="H10" s="58">
        <v>0</v>
      </c>
      <c r="I10" s="66" t="s">
        <v>38</v>
      </c>
      <c r="J10" s="58">
        <v>0</v>
      </c>
      <c r="K10" s="66" t="s">
        <v>38</v>
      </c>
      <c r="L10" s="58">
        <v>0</v>
      </c>
      <c r="M10" s="71" t="s">
        <v>38</v>
      </c>
      <c r="N10" s="120">
        <v>0</v>
      </c>
      <c r="O10" s="112" t="s">
        <v>38</v>
      </c>
    </row>
    <row r="11" spans="1:20" ht="13.15" customHeight="1" x14ac:dyDescent="0.3">
      <c r="A11" t="s">
        <v>6</v>
      </c>
      <c r="B11" s="7">
        <v>494</v>
      </c>
      <c r="C11" s="87">
        <v>3.6</v>
      </c>
      <c r="D11" s="7">
        <v>414</v>
      </c>
      <c r="E11" s="87">
        <v>5.4</v>
      </c>
      <c r="F11" s="7">
        <v>80</v>
      </c>
      <c r="G11" s="87">
        <v>1.3</v>
      </c>
      <c r="H11" s="7">
        <v>0</v>
      </c>
      <c r="I11" s="87">
        <v>0</v>
      </c>
      <c r="J11" s="7">
        <v>54</v>
      </c>
      <c r="K11" s="87">
        <v>39.700000000000003</v>
      </c>
      <c r="L11" s="7">
        <v>322</v>
      </c>
      <c r="M11" s="87">
        <v>44.5</v>
      </c>
      <c r="N11" s="7">
        <v>118</v>
      </c>
      <c r="O11" s="118">
        <v>0.9</v>
      </c>
    </row>
    <row r="12" spans="1:20" ht="13.15" customHeight="1" x14ac:dyDescent="0.3">
      <c r="A12" t="s">
        <v>7</v>
      </c>
      <c r="B12" s="7" t="s">
        <v>151</v>
      </c>
      <c r="C12" s="87">
        <v>0</v>
      </c>
      <c r="D12" s="7" t="s">
        <v>151</v>
      </c>
      <c r="E12" s="87">
        <v>0</v>
      </c>
      <c r="F12" s="7">
        <v>0</v>
      </c>
      <c r="G12" s="87">
        <v>0</v>
      </c>
      <c r="H12" s="7" t="s">
        <v>151</v>
      </c>
      <c r="I12" s="87">
        <v>11.1</v>
      </c>
      <c r="J12" s="7">
        <v>0</v>
      </c>
      <c r="K12" s="87">
        <v>0</v>
      </c>
      <c r="L12" s="7">
        <v>0</v>
      </c>
      <c r="M12" s="87">
        <v>0</v>
      </c>
      <c r="N12" s="7">
        <v>0</v>
      </c>
      <c r="O12" s="118">
        <v>0</v>
      </c>
    </row>
    <row r="13" spans="1:20" ht="13.15" customHeight="1" x14ac:dyDescent="0.3">
      <c r="A13" t="s">
        <v>8</v>
      </c>
      <c r="B13" s="7" t="s">
        <v>151</v>
      </c>
      <c r="C13" s="87">
        <v>0</v>
      </c>
      <c r="D13" s="7" t="s">
        <v>151</v>
      </c>
      <c r="E13" s="87">
        <v>0</v>
      </c>
      <c r="F13" s="7" t="s">
        <v>151</v>
      </c>
      <c r="G13" s="87">
        <v>0</v>
      </c>
      <c r="H13" s="7">
        <v>0</v>
      </c>
      <c r="I13" s="87">
        <v>0</v>
      </c>
      <c r="J13" s="7" t="s">
        <v>151</v>
      </c>
      <c r="K13" s="87">
        <v>0.7</v>
      </c>
      <c r="L13" s="7" t="s">
        <v>151</v>
      </c>
      <c r="M13" s="87">
        <v>0.1</v>
      </c>
      <c r="N13" s="7">
        <v>0</v>
      </c>
      <c r="O13" s="118">
        <v>0</v>
      </c>
    </row>
    <row r="14" spans="1:20" ht="13.15" customHeight="1" x14ac:dyDescent="0.3">
      <c r="A14" t="s">
        <v>9</v>
      </c>
      <c r="B14" s="7">
        <v>64</v>
      </c>
      <c r="C14" s="87">
        <v>0.5</v>
      </c>
      <c r="D14" s="7">
        <v>35</v>
      </c>
      <c r="E14" s="87">
        <v>0.5</v>
      </c>
      <c r="F14" s="7">
        <v>29</v>
      </c>
      <c r="G14" s="87">
        <v>0.5</v>
      </c>
      <c r="H14" s="7">
        <v>0</v>
      </c>
      <c r="I14" s="87">
        <v>0</v>
      </c>
      <c r="J14" s="7">
        <v>9</v>
      </c>
      <c r="K14" s="87">
        <v>6.6</v>
      </c>
      <c r="L14" s="7">
        <v>51</v>
      </c>
      <c r="M14" s="87">
        <v>7.1</v>
      </c>
      <c r="N14" s="7">
        <v>4</v>
      </c>
      <c r="O14" s="118">
        <v>0</v>
      </c>
    </row>
    <row r="15" spans="1:20" ht="13.15" customHeight="1" x14ac:dyDescent="0.3">
      <c r="A15" t="s">
        <v>10</v>
      </c>
      <c r="B15" s="7">
        <v>11</v>
      </c>
      <c r="C15" s="87">
        <v>0.1</v>
      </c>
      <c r="D15" s="7">
        <v>7</v>
      </c>
      <c r="E15" s="87">
        <v>0.1</v>
      </c>
      <c r="F15" s="7">
        <v>4</v>
      </c>
      <c r="G15" s="87">
        <v>0.1</v>
      </c>
      <c r="H15" s="7">
        <v>0</v>
      </c>
      <c r="I15" s="87">
        <v>0</v>
      </c>
      <c r="J15" s="7">
        <v>0</v>
      </c>
      <c r="K15" s="87">
        <v>0</v>
      </c>
      <c r="L15" s="7">
        <v>10</v>
      </c>
      <c r="M15" s="87">
        <v>1.4</v>
      </c>
      <c r="N15" s="7" t="s">
        <v>151</v>
      </c>
      <c r="O15" s="118">
        <v>0</v>
      </c>
    </row>
    <row r="16" spans="1:20" ht="13.15" customHeight="1" x14ac:dyDescent="0.3">
      <c r="A16" t="s">
        <v>11</v>
      </c>
      <c r="B16" s="7">
        <v>251</v>
      </c>
      <c r="C16" s="87">
        <v>1.8</v>
      </c>
      <c r="D16" s="7">
        <v>154</v>
      </c>
      <c r="E16" s="87">
        <v>2</v>
      </c>
      <c r="F16" s="7">
        <v>97</v>
      </c>
      <c r="G16" s="87">
        <v>1.6</v>
      </c>
      <c r="H16" s="7">
        <v>0</v>
      </c>
      <c r="I16" s="87">
        <v>0</v>
      </c>
      <c r="J16" s="7">
        <v>44</v>
      </c>
      <c r="K16" s="87">
        <v>32.4</v>
      </c>
      <c r="L16" s="7">
        <v>166</v>
      </c>
      <c r="M16" s="87">
        <v>23</v>
      </c>
      <c r="N16" s="7">
        <v>41</v>
      </c>
      <c r="O16" s="118">
        <v>0.3</v>
      </c>
    </row>
    <row r="17" spans="1:15" ht="13.15" customHeight="1" x14ac:dyDescent="0.3">
      <c r="A17" t="s">
        <v>12</v>
      </c>
      <c r="B17" s="7">
        <v>256</v>
      </c>
      <c r="C17" s="87">
        <v>1.9</v>
      </c>
      <c r="D17" s="7">
        <v>147</v>
      </c>
      <c r="E17" s="87">
        <v>1.9</v>
      </c>
      <c r="F17" s="7">
        <v>109</v>
      </c>
      <c r="G17" s="87">
        <v>1.8</v>
      </c>
      <c r="H17" s="7">
        <v>0</v>
      </c>
      <c r="I17" s="87">
        <v>0</v>
      </c>
      <c r="J17" s="7">
        <v>7</v>
      </c>
      <c r="K17" s="87">
        <v>5.0999999999999996</v>
      </c>
      <c r="L17" s="7">
        <v>39</v>
      </c>
      <c r="M17" s="87">
        <v>5.4</v>
      </c>
      <c r="N17" s="7">
        <v>210</v>
      </c>
      <c r="O17" s="118">
        <v>1.6</v>
      </c>
    </row>
    <row r="18" spans="1:15" ht="13.15" customHeight="1" x14ac:dyDescent="0.3">
      <c r="A18" t="s">
        <v>13</v>
      </c>
      <c r="B18" s="7">
        <v>30</v>
      </c>
      <c r="C18" s="87">
        <v>0.2</v>
      </c>
      <c r="D18" s="7">
        <v>18</v>
      </c>
      <c r="E18" s="87">
        <v>0.2</v>
      </c>
      <c r="F18" s="7">
        <v>12</v>
      </c>
      <c r="G18" s="87">
        <v>0.2</v>
      </c>
      <c r="H18" s="7">
        <v>0</v>
      </c>
      <c r="I18" s="87">
        <v>0</v>
      </c>
      <c r="J18" s="7">
        <v>0</v>
      </c>
      <c r="K18" s="87">
        <v>0</v>
      </c>
      <c r="L18" s="7">
        <v>30</v>
      </c>
      <c r="M18" s="87">
        <v>4.0999999999999996</v>
      </c>
      <c r="N18" s="7">
        <v>0</v>
      </c>
      <c r="O18" s="118">
        <v>0</v>
      </c>
    </row>
    <row r="19" spans="1:15" ht="13.15" customHeight="1" x14ac:dyDescent="0.3">
      <c r="A19" t="s">
        <v>14</v>
      </c>
      <c r="B19" s="7">
        <v>11307</v>
      </c>
      <c r="C19" s="87">
        <v>81.900000000000006</v>
      </c>
      <c r="D19" s="7">
        <v>6098</v>
      </c>
      <c r="E19" s="87">
        <v>80.2</v>
      </c>
      <c r="F19" s="7">
        <v>5209</v>
      </c>
      <c r="G19" s="87">
        <v>83.9</v>
      </c>
      <c r="H19" s="7">
        <v>0</v>
      </c>
      <c r="I19" s="87">
        <v>0</v>
      </c>
      <c r="J19" s="7">
        <v>0</v>
      </c>
      <c r="K19" s="87">
        <v>0</v>
      </c>
      <c r="L19" s="7">
        <v>24</v>
      </c>
      <c r="M19" s="87">
        <v>3.3</v>
      </c>
      <c r="N19" s="7">
        <v>11283</v>
      </c>
      <c r="O19" s="118">
        <v>87.2</v>
      </c>
    </row>
    <row r="20" spans="1:15" ht="13.15" customHeight="1" x14ac:dyDescent="0.3">
      <c r="A20" t="s">
        <v>15</v>
      </c>
      <c r="B20" s="7">
        <v>43</v>
      </c>
      <c r="C20" s="87">
        <v>0.3</v>
      </c>
      <c r="D20" s="7">
        <v>30</v>
      </c>
      <c r="E20" s="87">
        <v>0.4</v>
      </c>
      <c r="F20" s="7">
        <v>13</v>
      </c>
      <c r="G20" s="87">
        <v>0.2</v>
      </c>
      <c r="H20" s="7" t="s">
        <v>151</v>
      </c>
      <c r="I20" s="87">
        <v>22.2</v>
      </c>
      <c r="J20" s="7" t="s">
        <v>151</v>
      </c>
      <c r="K20" s="87">
        <v>1.5</v>
      </c>
      <c r="L20" s="7">
        <v>17</v>
      </c>
      <c r="M20" s="87">
        <v>2.4</v>
      </c>
      <c r="N20" s="7">
        <v>22</v>
      </c>
      <c r="O20" s="118">
        <v>0.2</v>
      </c>
    </row>
    <row r="21" spans="1:15" ht="13.15" customHeight="1" x14ac:dyDescent="0.3">
      <c r="A21" t="s">
        <v>117</v>
      </c>
      <c r="B21" s="7">
        <v>1353</v>
      </c>
      <c r="C21" s="87">
        <v>9.8000000000000007</v>
      </c>
      <c r="D21" s="7">
        <v>698</v>
      </c>
      <c r="E21" s="87">
        <v>9.1999999999999993</v>
      </c>
      <c r="F21" s="7">
        <v>655</v>
      </c>
      <c r="G21" s="87">
        <v>10.5</v>
      </c>
      <c r="H21" s="7">
        <v>6</v>
      </c>
      <c r="I21" s="87">
        <v>66.7</v>
      </c>
      <c r="J21" s="7">
        <v>19</v>
      </c>
      <c r="K21" s="87">
        <v>14</v>
      </c>
      <c r="L21" s="7">
        <v>63</v>
      </c>
      <c r="M21" s="87">
        <v>8.6999999999999993</v>
      </c>
      <c r="N21" s="7">
        <v>1265</v>
      </c>
      <c r="O21" s="118">
        <v>9.8000000000000007</v>
      </c>
    </row>
    <row r="22" spans="1:15" ht="13.15" customHeight="1" x14ac:dyDescent="0.3">
      <c r="B22" s="11">
        <v>0</v>
      </c>
      <c r="C22" s="68" t="s">
        <v>38</v>
      </c>
      <c r="D22" s="11">
        <v>0</v>
      </c>
      <c r="E22" s="73" t="s">
        <v>38</v>
      </c>
      <c r="F22" s="20">
        <v>0</v>
      </c>
      <c r="G22" s="68" t="s">
        <v>38</v>
      </c>
      <c r="H22" s="59">
        <v>0</v>
      </c>
      <c r="I22" s="68" t="s">
        <v>38</v>
      </c>
      <c r="J22" s="59">
        <v>0</v>
      </c>
      <c r="K22" s="68" t="s">
        <v>38</v>
      </c>
      <c r="L22" s="59">
        <v>0</v>
      </c>
      <c r="M22" s="73" t="s">
        <v>38</v>
      </c>
      <c r="N22" s="59">
        <v>0</v>
      </c>
      <c r="O22" s="113" t="s">
        <v>38</v>
      </c>
    </row>
    <row r="23" spans="1:15" ht="13.15" customHeight="1" x14ac:dyDescent="0.3">
      <c r="A23" s="8" t="s">
        <v>109</v>
      </c>
      <c r="B23" s="9">
        <v>0</v>
      </c>
      <c r="C23" s="66" t="s">
        <v>38</v>
      </c>
      <c r="D23" s="9">
        <v>0</v>
      </c>
      <c r="E23" s="71" t="s">
        <v>38</v>
      </c>
      <c r="F23" s="9">
        <v>0</v>
      </c>
      <c r="G23" s="66" t="s">
        <v>38</v>
      </c>
      <c r="H23" s="58">
        <v>0</v>
      </c>
      <c r="I23" s="66" t="s">
        <v>38</v>
      </c>
      <c r="J23" s="58">
        <v>0</v>
      </c>
      <c r="K23" s="66" t="s">
        <v>38</v>
      </c>
      <c r="L23" s="58">
        <v>0</v>
      </c>
      <c r="M23" s="71" t="s">
        <v>38</v>
      </c>
      <c r="N23" s="58">
        <v>0</v>
      </c>
      <c r="O23" s="112" t="s">
        <v>38</v>
      </c>
    </row>
    <row r="24" spans="1:15" ht="13.15" customHeight="1" x14ac:dyDescent="0.3">
      <c r="A24" t="s">
        <v>91</v>
      </c>
      <c r="B24" s="7">
        <v>4937</v>
      </c>
      <c r="C24" s="87">
        <v>35.700000000000003</v>
      </c>
      <c r="D24" s="7">
        <v>2024</v>
      </c>
      <c r="E24" s="87">
        <v>26.6</v>
      </c>
      <c r="F24" s="7">
        <v>2913</v>
      </c>
      <c r="G24" s="87">
        <v>46.9</v>
      </c>
      <c r="H24" s="7" t="s">
        <v>151</v>
      </c>
      <c r="I24" s="87">
        <v>22.2</v>
      </c>
      <c r="J24" s="7">
        <v>48</v>
      </c>
      <c r="K24" s="87">
        <v>35.299999999999997</v>
      </c>
      <c r="L24" s="7">
        <v>212</v>
      </c>
      <c r="M24" s="87">
        <v>29.3</v>
      </c>
      <c r="N24" s="7">
        <v>4675</v>
      </c>
      <c r="O24" s="118">
        <v>36.1</v>
      </c>
    </row>
    <row r="25" spans="1:15" ht="13.15" customHeight="1" x14ac:dyDescent="0.3">
      <c r="A25" t="s">
        <v>24</v>
      </c>
      <c r="B25" s="7">
        <v>4054</v>
      </c>
      <c r="C25" s="87">
        <v>29.4</v>
      </c>
      <c r="D25" s="7">
        <v>2496</v>
      </c>
      <c r="E25" s="87">
        <v>32.799999999999997</v>
      </c>
      <c r="F25" s="7">
        <v>1558</v>
      </c>
      <c r="G25" s="87">
        <v>25.1</v>
      </c>
      <c r="H25" s="7">
        <v>0</v>
      </c>
      <c r="I25" s="87">
        <v>0</v>
      </c>
      <c r="J25" s="7">
        <v>23</v>
      </c>
      <c r="K25" s="87">
        <v>16.899999999999999</v>
      </c>
      <c r="L25" s="7">
        <v>100</v>
      </c>
      <c r="M25" s="87">
        <v>13.8</v>
      </c>
      <c r="N25" s="7">
        <v>3931</v>
      </c>
      <c r="O25" s="118">
        <v>30.4</v>
      </c>
    </row>
    <row r="26" spans="1:15" ht="13.15" customHeight="1" x14ac:dyDescent="0.3">
      <c r="A26" t="s">
        <v>25</v>
      </c>
      <c r="B26" s="7">
        <v>1543</v>
      </c>
      <c r="C26" s="87">
        <v>11.2</v>
      </c>
      <c r="D26" s="7">
        <v>1045</v>
      </c>
      <c r="E26" s="87">
        <v>13.7</v>
      </c>
      <c r="F26" s="7">
        <v>498</v>
      </c>
      <c r="G26" s="87">
        <v>8</v>
      </c>
      <c r="H26" s="7" t="s">
        <v>151</v>
      </c>
      <c r="I26" s="87">
        <v>11.1</v>
      </c>
      <c r="J26" s="7">
        <v>20</v>
      </c>
      <c r="K26" s="87">
        <v>14.7</v>
      </c>
      <c r="L26" s="7">
        <v>117</v>
      </c>
      <c r="M26" s="87">
        <v>16.2</v>
      </c>
      <c r="N26" s="7">
        <v>1405</v>
      </c>
      <c r="O26" s="118">
        <v>10.9</v>
      </c>
    </row>
    <row r="27" spans="1:15" ht="13.15" customHeight="1" x14ac:dyDescent="0.3">
      <c r="A27" t="s">
        <v>26</v>
      </c>
      <c r="B27" s="7">
        <v>903</v>
      </c>
      <c r="C27" s="87">
        <v>6.5</v>
      </c>
      <c r="D27" s="7">
        <v>654</v>
      </c>
      <c r="E27" s="87">
        <v>8.6</v>
      </c>
      <c r="F27" s="7">
        <v>249</v>
      </c>
      <c r="G27" s="87">
        <v>4</v>
      </c>
      <c r="H27" s="7" t="s">
        <v>151</v>
      </c>
      <c r="I27" s="87">
        <v>11.1</v>
      </c>
      <c r="J27" s="7">
        <v>17</v>
      </c>
      <c r="K27" s="87">
        <v>12.5</v>
      </c>
      <c r="L27" s="7">
        <v>115</v>
      </c>
      <c r="M27" s="87">
        <v>15.9</v>
      </c>
      <c r="N27" s="7">
        <v>770</v>
      </c>
      <c r="O27" s="118">
        <v>5.9</v>
      </c>
    </row>
    <row r="28" spans="1:15" ht="13.15" customHeight="1" x14ac:dyDescent="0.3">
      <c r="A28" t="s">
        <v>92</v>
      </c>
      <c r="B28" s="7">
        <v>953</v>
      </c>
      <c r="C28" s="87">
        <v>6.9</v>
      </c>
      <c r="D28" s="7">
        <v>640</v>
      </c>
      <c r="E28" s="87">
        <v>8.4</v>
      </c>
      <c r="F28" s="7">
        <v>313</v>
      </c>
      <c r="G28" s="87">
        <v>5</v>
      </c>
      <c r="H28" s="7">
        <v>0</v>
      </c>
      <c r="I28" s="87">
        <v>0</v>
      </c>
      <c r="J28" s="7">
        <v>7</v>
      </c>
      <c r="K28" s="87">
        <v>5.0999999999999996</v>
      </c>
      <c r="L28" s="7">
        <v>104</v>
      </c>
      <c r="M28" s="87">
        <v>14.4</v>
      </c>
      <c r="N28" s="7">
        <v>842</v>
      </c>
      <c r="O28" s="118">
        <v>6.5</v>
      </c>
    </row>
    <row r="29" spans="1:15" ht="13.15" customHeight="1" x14ac:dyDescent="0.3">
      <c r="A29" t="s">
        <v>117</v>
      </c>
      <c r="B29" s="7">
        <v>1422</v>
      </c>
      <c r="C29" s="87">
        <v>10.3</v>
      </c>
      <c r="D29" s="7">
        <v>744</v>
      </c>
      <c r="E29" s="87">
        <v>9.8000000000000007</v>
      </c>
      <c r="F29" s="7">
        <v>678</v>
      </c>
      <c r="G29" s="87">
        <v>10.9</v>
      </c>
      <c r="H29" s="7">
        <v>5</v>
      </c>
      <c r="I29" s="87">
        <v>55.6</v>
      </c>
      <c r="J29" s="7">
        <v>21</v>
      </c>
      <c r="K29" s="87">
        <v>15.4</v>
      </c>
      <c r="L29" s="7">
        <v>75</v>
      </c>
      <c r="M29" s="87">
        <v>10.4</v>
      </c>
      <c r="N29" s="7">
        <v>1321</v>
      </c>
      <c r="O29" s="118">
        <v>10.199999999999999</v>
      </c>
    </row>
    <row r="30" spans="1:15" ht="13.15" customHeight="1" x14ac:dyDescent="0.3">
      <c r="B30" s="11">
        <v>0</v>
      </c>
      <c r="C30" s="68" t="s">
        <v>38</v>
      </c>
      <c r="D30" s="11">
        <v>0</v>
      </c>
      <c r="E30" s="73" t="s">
        <v>38</v>
      </c>
      <c r="F30" s="11">
        <v>0</v>
      </c>
      <c r="G30" s="68" t="s">
        <v>38</v>
      </c>
      <c r="H30" s="59">
        <v>0</v>
      </c>
      <c r="I30" s="68" t="s">
        <v>38</v>
      </c>
      <c r="J30" s="59">
        <v>0</v>
      </c>
      <c r="K30" s="68" t="s">
        <v>38</v>
      </c>
      <c r="L30" s="59">
        <v>0</v>
      </c>
      <c r="M30" s="73" t="s">
        <v>38</v>
      </c>
      <c r="N30" s="59">
        <v>0</v>
      </c>
      <c r="O30" s="113" t="s">
        <v>38</v>
      </c>
    </row>
    <row r="31" spans="1:15" ht="13.15" customHeight="1" x14ac:dyDescent="0.3">
      <c r="A31" s="8" t="s">
        <v>23</v>
      </c>
      <c r="B31" s="9">
        <v>0</v>
      </c>
      <c r="C31" s="66" t="s">
        <v>38</v>
      </c>
      <c r="D31" s="9">
        <v>0</v>
      </c>
      <c r="E31" s="71" t="s">
        <v>38</v>
      </c>
      <c r="F31" s="9">
        <v>0</v>
      </c>
      <c r="G31" s="66" t="s">
        <v>38</v>
      </c>
      <c r="H31" s="58">
        <v>0</v>
      </c>
      <c r="I31" s="66" t="s">
        <v>38</v>
      </c>
      <c r="J31" s="58">
        <v>0</v>
      </c>
      <c r="K31" s="66" t="s">
        <v>38</v>
      </c>
      <c r="L31" s="58">
        <v>0</v>
      </c>
      <c r="M31" s="71" t="s">
        <v>38</v>
      </c>
      <c r="N31" s="58">
        <v>0</v>
      </c>
      <c r="O31" s="112" t="s">
        <v>38</v>
      </c>
    </row>
    <row r="32" spans="1:15" ht="13.15" customHeight="1" x14ac:dyDescent="0.3">
      <c r="A32" s="14" t="s">
        <v>16</v>
      </c>
      <c r="B32" s="7">
        <v>9912</v>
      </c>
      <c r="C32" s="87">
        <v>71.8</v>
      </c>
      <c r="D32" s="7">
        <v>5409</v>
      </c>
      <c r="E32" s="87">
        <v>71.099999999999994</v>
      </c>
      <c r="F32" s="7">
        <v>4503</v>
      </c>
      <c r="G32" s="87">
        <v>72.5</v>
      </c>
      <c r="H32" s="7">
        <v>4</v>
      </c>
      <c r="I32" s="87">
        <v>44.4</v>
      </c>
      <c r="J32" s="7">
        <v>77</v>
      </c>
      <c r="K32" s="87">
        <v>56.6</v>
      </c>
      <c r="L32" s="7">
        <v>390</v>
      </c>
      <c r="M32" s="87">
        <v>53.9</v>
      </c>
      <c r="N32" s="7">
        <v>9441</v>
      </c>
      <c r="O32" s="118">
        <v>72.900000000000006</v>
      </c>
    </row>
    <row r="33" spans="1:15" ht="13.15" customHeight="1" x14ac:dyDescent="0.3">
      <c r="A33" t="s">
        <v>17</v>
      </c>
      <c r="B33" s="7">
        <v>807</v>
      </c>
      <c r="C33" s="87">
        <v>5.8</v>
      </c>
      <c r="D33" s="7">
        <v>385</v>
      </c>
      <c r="E33" s="87">
        <v>5.0999999999999996</v>
      </c>
      <c r="F33" s="7">
        <v>422</v>
      </c>
      <c r="G33" s="87">
        <v>6.8</v>
      </c>
      <c r="H33" s="7">
        <v>0</v>
      </c>
      <c r="I33" s="87">
        <v>0</v>
      </c>
      <c r="J33" s="7" t="s">
        <v>151</v>
      </c>
      <c r="K33" s="87">
        <v>0.7</v>
      </c>
      <c r="L33" s="7">
        <v>29</v>
      </c>
      <c r="M33" s="87">
        <v>4</v>
      </c>
      <c r="N33" s="7">
        <v>777</v>
      </c>
      <c r="O33" s="118">
        <v>6</v>
      </c>
    </row>
    <row r="34" spans="1:15" ht="13.15" customHeight="1" x14ac:dyDescent="0.3">
      <c r="A34" t="s">
        <v>148</v>
      </c>
      <c r="B34" s="7">
        <v>493</v>
      </c>
      <c r="C34" s="87">
        <v>3.6</v>
      </c>
      <c r="D34" s="7">
        <v>285</v>
      </c>
      <c r="E34" s="87">
        <v>3.7</v>
      </c>
      <c r="F34" s="7">
        <v>208</v>
      </c>
      <c r="G34" s="87">
        <v>3.3</v>
      </c>
      <c r="H34" s="7">
        <v>0</v>
      </c>
      <c r="I34" s="87">
        <v>0</v>
      </c>
      <c r="J34" s="7" t="s">
        <v>151</v>
      </c>
      <c r="K34" s="87">
        <v>1.5</v>
      </c>
      <c r="L34" s="7">
        <v>23</v>
      </c>
      <c r="M34" s="87">
        <v>3.2</v>
      </c>
      <c r="N34" s="7">
        <v>468</v>
      </c>
      <c r="O34" s="87">
        <v>3.6</v>
      </c>
    </row>
    <row r="35" spans="1:15" ht="13.15" customHeight="1" x14ac:dyDescent="0.3">
      <c r="A35" t="s">
        <v>149</v>
      </c>
      <c r="B35" s="7">
        <v>421</v>
      </c>
      <c r="C35" s="87">
        <v>3</v>
      </c>
      <c r="D35" s="7">
        <v>273</v>
      </c>
      <c r="E35" s="87">
        <v>3.6</v>
      </c>
      <c r="F35" s="7">
        <v>148</v>
      </c>
      <c r="G35" s="87">
        <v>2.4</v>
      </c>
      <c r="H35" s="7" t="s">
        <v>151</v>
      </c>
      <c r="I35" s="87">
        <v>11.1</v>
      </c>
      <c r="J35" s="7">
        <v>10</v>
      </c>
      <c r="K35" s="87">
        <v>7.4</v>
      </c>
      <c r="L35" s="7">
        <v>49</v>
      </c>
      <c r="M35" s="87">
        <v>6.8</v>
      </c>
      <c r="N35" s="7">
        <v>361</v>
      </c>
      <c r="O35" s="87">
        <v>2.8</v>
      </c>
    </row>
    <row r="36" spans="1:15" ht="13.15" customHeight="1" x14ac:dyDescent="0.3">
      <c r="A36" t="s">
        <v>18</v>
      </c>
      <c r="B36" s="7">
        <v>139</v>
      </c>
      <c r="C36" s="87">
        <v>1</v>
      </c>
      <c r="D36" s="7">
        <v>94</v>
      </c>
      <c r="E36" s="87">
        <v>1.2</v>
      </c>
      <c r="F36" s="7">
        <v>45</v>
      </c>
      <c r="G36" s="87">
        <v>0.7</v>
      </c>
      <c r="H36" s="7">
        <v>0</v>
      </c>
      <c r="I36" s="87">
        <v>0</v>
      </c>
      <c r="J36" s="7">
        <v>7</v>
      </c>
      <c r="K36" s="87">
        <v>5.0999999999999996</v>
      </c>
      <c r="L36" s="7">
        <v>42</v>
      </c>
      <c r="M36" s="87">
        <v>5.8</v>
      </c>
      <c r="N36" s="7">
        <v>90</v>
      </c>
      <c r="O36" s="87">
        <v>0.7</v>
      </c>
    </row>
    <row r="37" spans="1:15" ht="13.15" customHeight="1" x14ac:dyDescent="0.3">
      <c r="A37" t="s">
        <v>19</v>
      </c>
      <c r="B37" s="7">
        <v>564</v>
      </c>
      <c r="C37" s="87">
        <v>4.0999999999999996</v>
      </c>
      <c r="D37" s="7">
        <v>377</v>
      </c>
      <c r="E37" s="87">
        <v>5</v>
      </c>
      <c r="F37" s="7">
        <v>187</v>
      </c>
      <c r="G37" s="87">
        <v>3</v>
      </c>
      <c r="H37" s="7">
        <v>0</v>
      </c>
      <c r="I37" s="87">
        <v>0</v>
      </c>
      <c r="J37" s="7">
        <v>16</v>
      </c>
      <c r="K37" s="87">
        <v>11.8</v>
      </c>
      <c r="L37" s="7">
        <v>110</v>
      </c>
      <c r="M37" s="87">
        <v>15.2</v>
      </c>
      <c r="N37" s="7">
        <v>438</v>
      </c>
      <c r="O37" s="87">
        <v>3.4</v>
      </c>
    </row>
    <row r="38" spans="1:15" ht="13.15" customHeight="1" x14ac:dyDescent="0.3">
      <c r="A38" t="s">
        <v>20</v>
      </c>
      <c r="B38" s="7">
        <v>83</v>
      </c>
      <c r="C38" s="87">
        <v>0.6</v>
      </c>
      <c r="D38" s="7">
        <v>60</v>
      </c>
      <c r="E38" s="87">
        <v>0.8</v>
      </c>
      <c r="F38" s="7">
        <v>23</v>
      </c>
      <c r="G38" s="87">
        <v>0.4</v>
      </c>
      <c r="H38" s="7">
        <v>0</v>
      </c>
      <c r="I38" s="87">
        <v>0</v>
      </c>
      <c r="J38" s="7">
        <v>4</v>
      </c>
      <c r="K38" s="87">
        <v>2.9</v>
      </c>
      <c r="L38" s="7">
        <v>11</v>
      </c>
      <c r="M38" s="87">
        <v>1.5</v>
      </c>
      <c r="N38" s="7">
        <v>68</v>
      </c>
      <c r="O38" s="87">
        <v>0.5</v>
      </c>
    </row>
    <row r="39" spans="1:15" ht="13.15" customHeight="1" x14ac:dyDescent="0.3">
      <c r="A39" t="s">
        <v>42</v>
      </c>
      <c r="B39" s="7">
        <v>42</v>
      </c>
      <c r="C39" s="87">
        <v>0.3</v>
      </c>
      <c r="D39" s="7">
        <v>22</v>
      </c>
      <c r="E39" s="87">
        <v>0.3</v>
      </c>
      <c r="F39" s="7">
        <v>20</v>
      </c>
      <c r="G39" s="87">
        <v>0.3</v>
      </c>
      <c r="H39" s="7">
        <v>0</v>
      </c>
      <c r="I39" s="87">
        <v>0</v>
      </c>
      <c r="J39" s="7">
        <v>0</v>
      </c>
      <c r="K39" s="87">
        <v>0</v>
      </c>
      <c r="L39" s="7">
        <v>6</v>
      </c>
      <c r="M39" s="87">
        <v>0.8</v>
      </c>
      <c r="N39" s="7">
        <v>36</v>
      </c>
      <c r="O39" s="87">
        <v>0.3</v>
      </c>
    </row>
    <row r="40" spans="1:15" ht="13.15" customHeight="1" x14ac:dyDescent="0.3">
      <c r="A40" s="15" t="s">
        <v>117</v>
      </c>
      <c r="B40" s="7">
        <v>1351</v>
      </c>
      <c r="C40" s="87">
        <v>9.8000000000000007</v>
      </c>
      <c r="D40" s="7">
        <v>698</v>
      </c>
      <c r="E40" s="87">
        <v>9.1999999999999993</v>
      </c>
      <c r="F40" s="7">
        <v>653</v>
      </c>
      <c r="G40" s="87">
        <v>10.5</v>
      </c>
      <c r="H40" s="7">
        <v>4</v>
      </c>
      <c r="I40" s="87">
        <v>44.4</v>
      </c>
      <c r="J40" s="7">
        <v>19</v>
      </c>
      <c r="K40" s="87">
        <v>14</v>
      </c>
      <c r="L40" s="7">
        <v>63</v>
      </c>
      <c r="M40" s="87">
        <v>8.6999999999999993</v>
      </c>
      <c r="N40" s="7">
        <v>1265</v>
      </c>
      <c r="O40" s="118">
        <v>9.8000000000000007</v>
      </c>
    </row>
    <row r="41" spans="1:15" ht="13.15" customHeight="1" x14ac:dyDescent="0.3">
      <c r="B41" s="11">
        <v>0</v>
      </c>
      <c r="C41" s="68" t="s">
        <v>38</v>
      </c>
      <c r="D41" s="11">
        <v>0</v>
      </c>
      <c r="E41" s="73" t="s">
        <v>38</v>
      </c>
      <c r="F41" s="11">
        <v>0</v>
      </c>
      <c r="G41" s="68" t="s">
        <v>38</v>
      </c>
      <c r="H41" s="59">
        <v>0</v>
      </c>
      <c r="I41" s="68" t="s">
        <v>38</v>
      </c>
      <c r="J41" s="59">
        <v>0</v>
      </c>
      <c r="K41" s="68" t="s">
        <v>38</v>
      </c>
      <c r="L41" s="59">
        <v>0</v>
      </c>
      <c r="M41" s="113" t="s">
        <v>38</v>
      </c>
      <c r="N41" s="59">
        <v>0</v>
      </c>
      <c r="O41" s="113" t="s">
        <v>38</v>
      </c>
    </row>
    <row r="42" spans="1:15" ht="13.15" customHeight="1" x14ac:dyDescent="0.3">
      <c r="A42" s="8" t="s">
        <v>28</v>
      </c>
      <c r="B42" s="9">
        <v>0</v>
      </c>
      <c r="C42" s="66" t="s">
        <v>38</v>
      </c>
      <c r="D42" s="9">
        <v>0</v>
      </c>
      <c r="E42" s="71" t="s">
        <v>38</v>
      </c>
      <c r="F42" s="9">
        <v>0</v>
      </c>
      <c r="G42" s="66" t="s">
        <v>38</v>
      </c>
      <c r="H42" s="58">
        <v>0</v>
      </c>
      <c r="I42" s="66" t="s">
        <v>38</v>
      </c>
      <c r="J42" s="58">
        <v>0</v>
      </c>
      <c r="K42" s="66" t="s">
        <v>38</v>
      </c>
      <c r="L42" s="58">
        <v>0</v>
      </c>
      <c r="M42" s="71" t="s">
        <v>38</v>
      </c>
      <c r="N42" s="58">
        <v>0</v>
      </c>
      <c r="O42" s="112" t="s">
        <v>38</v>
      </c>
    </row>
    <row r="43" spans="1:15" ht="13.15" customHeight="1" x14ac:dyDescent="0.3">
      <c r="A43" s="14" t="s">
        <v>29</v>
      </c>
      <c r="B43" s="7">
        <v>9846</v>
      </c>
      <c r="C43" s="87">
        <v>71.3</v>
      </c>
      <c r="D43" s="7">
        <v>5365</v>
      </c>
      <c r="E43" s="87">
        <v>70.599999999999994</v>
      </c>
      <c r="F43" s="7">
        <v>4481</v>
      </c>
      <c r="G43" s="87">
        <v>72.2</v>
      </c>
      <c r="H43" s="7" t="s">
        <v>151</v>
      </c>
      <c r="I43" s="87">
        <v>11.1</v>
      </c>
      <c r="J43" s="7">
        <v>64</v>
      </c>
      <c r="K43" s="87">
        <v>47.1</v>
      </c>
      <c r="L43" s="7">
        <v>364</v>
      </c>
      <c r="M43" s="87">
        <v>50.3</v>
      </c>
      <c r="N43" s="7">
        <v>9417</v>
      </c>
      <c r="O43" s="118">
        <v>72.8</v>
      </c>
    </row>
    <row r="44" spans="1:15" ht="13.15" customHeight="1" x14ac:dyDescent="0.3">
      <c r="A44" t="s">
        <v>30</v>
      </c>
      <c r="B44" s="7">
        <v>2615</v>
      </c>
      <c r="C44" s="87">
        <v>18.899999999999999</v>
      </c>
      <c r="D44" s="7">
        <v>1540</v>
      </c>
      <c r="E44" s="87">
        <v>20.3</v>
      </c>
      <c r="F44" s="7">
        <v>1075</v>
      </c>
      <c r="G44" s="87">
        <v>17.3</v>
      </c>
      <c r="H44" s="7">
        <v>4</v>
      </c>
      <c r="I44" s="87">
        <v>44.4</v>
      </c>
      <c r="J44" s="7">
        <v>53</v>
      </c>
      <c r="K44" s="87">
        <v>39</v>
      </c>
      <c r="L44" s="7">
        <v>296</v>
      </c>
      <c r="M44" s="87">
        <v>40.9</v>
      </c>
      <c r="N44" s="7">
        <v>2262</v>
      </c>
      <c r="O44" s="118">
        <v>17.5</v>
      </c>
    </row>
    <row r="45" spans="1:15" ht="13.15" customHeight="1" x14ac:dyDescent="0.3">
      <c r="A45" t="s">
        <v>117</v>
      </c>
      <c r="B45" s="7">
        <v>1351</v>
      </c>
      <c r="C45" s="87">
        <v>9.8000000000000007</v>
      </c>
      <c r="D45" s="7">
        <v>698</v>
      </c>
      <c r="E45" s="87">
        <v>9.1999999999999993</v>
      </c>
      <c r="F45" s="7">
        <v>653</v>
      </c>
      <c r="G45" s="87">
        <v>10.5</v>
      </c>
      <c r="H45" s="7">
        <v>4</v>
      </c>
      <c r="I45" s="87">
        <v>44.4</v>
      </c>
      <c r="J45" s="7">
        <v>19</v>
      </c>
      <c r="K45" s="87">
        <v>14</v>
      </c>
      <c r="L45" s="7">
        <v>63</v>
      </c>
      <c r="M45" s="87">
        <v>8.6999999999999993</v>
      </c>
      <c r="N45" s="7">
        <v>1265</v>
      </c>
      <c r="O45" s="118">
        <v>9.8000000000000007</v>
      </c>
    </row>
    <row r="46" spans="1:15" ht="13.15" customHeight="1" x14ac:dyDescent="0.3">
      <c r="B46" s="11">
        <v>0</v>
      </c>
      <c r="C46" s="68" t="s">
        <v>38</v>
      </c>
      <c r="D46" s="11">
        <v>0</v>
      </c>
      <c r="E46" s="73" t="s">
        <v>38</v>
      </c>
      <c r="F46" s="11">
        <v>0</v>
      </c>
      <c r="G46" s="68" t="s">
        <v>38</v>
      </c>
      <c r="H46" s="59">
        <v>0</v>
      </c>
      <c r="I46" s="68" t="s">
        <v>38</v>
      </c>
      <c r="J46" s="59">
        <v>0</v>
      </c>
      <c r="K46" s="68" t="s">
        <v>38</v>
      </c>
      <c r="L46" s="59">
        <v>0</v>
      </c>
      <c r="M46" s="73" t="s">
        <v>38</v>
      </c>
      <c r="N46" s="59">
        <v>0</v>
      </c>
      <c r="O46" s="113" t="s">
        <v>38</v>
      </c>
    </row>
    <row r="47" spans="1:15" ht="13.15" customHeight="1" x14ac:dyDescent="0.3">
      <c r="A47" s="8" t="s">
        <v>21</v>
      </c>
      <c r="B47" s="9">
        <v>0</v>
      </c>
      <c r="C47" s="66" t="s">
        <v>38</v>
      </c>
      <c r="D47" s="9">
        <v>0</v>
      </c>
      <c r="E47" s="71" t="s">
        <v>38</v>
      </c>
      <c r="F47" s="9">
        <v>0</v>
      </c>
      <c r="G47" s="66" t="s">
        <v>38</v>
      </c>
      <c r="H47" s="58">
        <v>0</v>
      </c>
      <c r="I47" s="66" t="s">
        <v>38</v>
      </c>
      <c r="J47" s="58">
        <v>0</v>
      </c>
      <c r="K47" s="66" t="s">
        <v>38</v>
      </c>
      <c r="L47" s="58">
        <v>0</v>
      </c>
      <c r="M47" s="71" t="s">
        <v>38</v>
      </c>
      <c r="N47" s="58">
        <v>0</v>
      </c>
      <c r="O47" s="112" t="s">
        <v>38</v>
      </c>
    </row>
    <row r="48" spans="1:15" ht="13.15" customHeight="1" x14ac:dyDescent="0.3">
      <c r="A48" t="s">
        <v>142</v>
      </c>
      <c r="B48" s="7">
        <v>5897</v>
      </c>
      <c r="C48" s="87">
        <v>42.7</v>
      </c>
      <c r="D48" s="7">
        <v>2988</v>
      </c>
      <c r="E48" s="87">
        <v>39.299999999999997</v>
      </c>
      <c r="F48" s="7">
        <v>2909</v>
      </c>
      <c r="G48" s="87">
        <v>46.9</v>
      </c>
      <c r="H48" s="7" t="s">
        <v>151</v>
      </c>
      <c r="I48" s="87">
        <v>11.1</v>
      </c>
      <c r="J48" s="7">
        <v>29</v>
      </c>
      <c r="K48" s="87">
        <v>21.3</v>
      </c>
      <c r="L48" s="7">
        <v>182</v>
      </c>
      <c r="M48" s="87">
        <v>25.2</v>
      </c>
      <c r="N48" s="7">
        <v>5685</v>
      </c>
      <c r="O48" s="118">
        <v>43.9</v>
      </c>
    </row>
    <row r="49" spans="1:15" ht="13.15" customHeight="1" x14ac:dyDescent="0.3">
      <c r="A49" t="s">
        <v>143</v>
      </c>
      <c r="B49" s="7">
        <v>5089</v>
      </c>
      <c r="C49" s="87">
        <v>36.799999999999997</v>
      </c>
      <c r="D49" s="7">
        <v>2923</v>
      </c>
      <c r="E49" s="87">
        <v>38.4</v>
      </c>
      <c r="F49" s="7">
        <v>2166</v>
      </c>
      <c r="G49" s="87">
        <v>34.9</v>
      </c>
      <c r="H49" s="7">
        <v>0</v>
      </c>
      <c r="I49" s="87">
        <v>0</v>
      </c>
      <c r="J49" s="7">
        <v>51</v>
      </c>
      <c r="K49" s="87">
        <v>37.5</v>
      </c>
      <c r="L49" s="7">
        <v>354</v>
      </c>
      <c r="M49" s="87">
        <v>49</v>
      </c>
      <c r="N49" s="7">
        <v>4684</v>
      </c>
      <c r="O49" s="118">
        <v>36.200000000000003</v>
      </c>
    </row>
    <row r="50" spans="1:15" ht="13.15" customHeight="1" x14ac:dyDescent="0.3">
      <c r="A50" t="s">
        <v>155</v>
      </c>
      <c r="B50" s="7">
        <v>1008</v>
      </c>
      <c r="C50" s="87">
        <v>7.3</v>
      </c>
      <c r="D50" s="7">
        <v>589</v>
      </c>
      <c r="E50" s="87">
        <v>7.7</v>
      </c>
      <c r="F50" s="7">
        <v>419</v>
      </c>
      <c r="G50" s="87">
        <v>6.7</v>
      </c>
      <c r="H50" s="7">
        <v>0</v>
      </c>
      <c r="I50" s="87">
        <v>0</v>
      </c>
      <c r="J50" s="7">
        <v>8</v>
      </c>
      <c r="K50" s="87">
        <v>5.9</v>
      </c>
      <c r="L50" s="7">
        <v>77</v>
      </c>
      <c r="M50" s="87">
        <v>10.7</v>
      </c>
      <c r="N50" s="7">
        <v>923</v>
      </c>
      <c r="O50" s="118">
        <v>7.1</v>
      </c>
    </row>
    <row r="51" spans="1:15" ht="13.15" customHeight="1" x14ac:dyDescent="0.3">
      <c r="A51" t="s">
        <v>165</v>
      </c>
      <c r="B51" s="7">
        <v>1306</v>
      </c>
      <c r="C51" s="87">
        <v>9.5</v>
      </c>
      <c r="D51" s="7">
        <v>837</v>
      </c>
      <c r="E51" s="87">
        <v>11</v>
      </c>
      <c r="F51" s="7">
        <v>469</v>
      </c>
      <c r="G51" s="87">
        <v>7.6</v>
      </c>
      <c r="H51" s="7">
        <v>0</v>
      </c>
      <c r="I51" s="87">
        <v>0</v>
      </c>
      <c r="J51" s="7">
        <v>21</v>
      </c>
      <c r="K51" s="87">
        <v>15.4</v>
      </c>
      <c r="L51" s="7">
        <v>78</v>
      </c>
      <c r="M51" s="87">
        <v>10.8</v>
      </c>
      <c r="N51" s="7">
        <v>1207</v>
      </c>
      <c r="O51" s="118">
        <v>9.3000000000000007</v>
      </c>
    </row>
    <row r="52" spans="1:15" ht="13.15" customHeight="1" x14ac:dyDescent="0.3">
      <c r="A52" t="s">
        <v>174</v>
      </c>
      <c r="B52" s="7">
        <v>512</v>
      </c>
      <c r="C52" s="87">
        <v>3.7</v>
      </c>
      <c r="D52" s="7">
        <v>266</v>
      </c>
      <c r="E52" s="87">
        <v>3.5</v>
      </c>
      <c r="F52" s="7">
        <v>246</v>
      </c>
      <c r="G52" s="87">
        <v>4</v>
      </c>
      <c r="H52" s="7">
        <v>8</v>
      </c>
      <c r="I52" s="87">
        <v>88.9</v>
      </c>
      <c r="J52" s="7">
        <v>27</v>
      </c>
      <c r="K52" s="87">
        <v>19.899999999999999</v>
      </c>
      <c r="L52" s="7">
        <v>32</v>
      </c>
      <c r="M52" s="87">
        <v>4.4000000000000004</v>
      </c>
      <c r="N52" s="7">
        <v>445</v>
      </c>
      <c r="O52" s="118">
        <v>3.4</v>
      </c>
    </row>
    <row r="53" spans="1:15" ht="13.15" customHeight="1" x14ac:dyDescent="0.3">
      <c r="B53" s="7"/>
      <c r="C53" s="87"/>
      <c r="D53" s="7"/>
      <c r="E53" s="87"/>
      <c r="F53" s="7"/>
      <c r="G53" s="87"/>
      <c r="H53" s="7"/>
      <c r="I53" s="87"/>
      <c r="J53" s="7"/>
      <c r="K53" s="87"/>
      <c r="L53" s="7"/>
      <c r="M53" s="87"/>
      <c r="N53" s="7"/>
      <c r="O53" s="118"/>
    </row>
    <row r="54" spans="1:15" ht="13.15" customHeight="1" thickBot="1" x14ac:dyDescent="0.35">
      <c r="A54" s="12"/>
      <c r="B54" s="13"/>
      <c r="C54" s="69"/>
      <c r="D54" s="13"/>
      <c r="E54" s="60"/>
      <c r="F54" s="13"/>
      <c r="G54" s="75"/>
      <c r="H54" s="13"/>
      <c r="I54" s="75"/>
      <c r="J54" s="61"/>
      <c r="K54" s="75"/>
      <c r="L54" s="61"/>
      <c r="M54" s="69"/>
      <c r="N54" s="119"/>
      <c r="O54" s="81"/>
    </row>
    <row r="55" spans="1:15" ht="14.25" thickTop="1" x14ac:dyDescent="0.3"/>
    <row r="56" spans="1:15" x14ac:dyDescent="0.3">
      <c r="A56" s="19"/>
      <c r="B56" s="19"/>
      <c r="C56" s="19"/>
      <c r="D56" s="19"/>
      <c r="E56" s="19"/>
    </row>
    <row r="57" spans="1:15" x14ac:dyDescent="0.3">
      <c r="A57" s="19"/>
      <c r="B57" s="19"/>
      <c r="C57" s="19"/>
      <c r="D57" s="19"/>
      <c r="E57" s="19"/>
      <c r="F57" s="105"/>
      <c r="G57" s="105"/>
      <c r="H57" s="105"/>
      <c r="I57" s="105"/>
      <c r="J57" s="105"/>
      <c r="K57" s="105"/>
      <c r="L57" s="105"/>
    </row>
    <row r="58" spans="1:15" x14ac:dyDescent="0.3">
      <c r="A58" s="19" t="s">
        <v>5</v>
      </c>
      <c r="B58" s="19" t="s">
        <v>0</v>
      </c>
      <c r="C58" s="19" t="s">
        <v>1</v>
      </c>
      <c r="D58" s="19" t="s">
        <v>2</v>
      </c>
      <c r="E58" s="19"/>
      <c r="F58" s="105"/>
      <c r="G58" s="105"/>
      <c r="H58" s="105"/>
      <c r="I58" s="105"/>
      <c r="J58" s="105"/>
      <c r="K58" s="105"/>
      <c r="L58" s="105"/>
    </row>
    <row r="59" spans="1:15" x14ac:dyDescent="0.3">
      <c r="A59" s="19" t="s">
        <v>124</v>
      </c>
      <c r="B59" s="102">
        <f t="shared" ref="B59:B63" si="0">B24</f>
        <v>4937</v>
      </c>
      <c r="C59" s="102">
        <f t="shared" ref="C59:C63" si="1">D24</f>
        <v>2024</v>
      </c>
      <c r="D59" s="102">
        <f t="shared" ref="D59:D63" si="2">F24</f>
        <v>2913</v>
      </c>
      <c r="E59" s="19"/>
      <c r="F59" s="105"/>
      <c r="G59" s="105"/>
      <c r="H59" s="105"/>
      <c r="I59" s="105"/>
      <c r="J59" s="105"/>
      <c r="K59" s="105"/>
      <c r="L59" s="105"/>
    </row>
    <row r="60" spans="1:15" x14ac:dyDescent="0.3">
      <c r="A60" s="19" t="s">
        <v>24</v>
      </c>
      <c r="B60" s="102">
        <f t="shared" si="0"/>
        <v>4054</v>
      </c>
      <c r="C60" s="102">
        <f t="shared" si="1"/>
        <v>2496</v>
      </c>
      <c r="D60" s="102">
        <f t="shared" si="2"/>
        <v>1558</v>
      </c>
      <c r="E60" s="19"/>
      <c r="F60" s="105"/>
      <c r="G60" s="105"/>
      <c r="H60" s="105"/>
      <c r="I60" s="105"/>
      <c r="J60" s="105"/>
      <c r="K60" s="105"/>
      <c r="L60" s="105"/>
    </row>
    <row r="61" spans="1:15" x14ac:dyDescent="0.3">
      <c r="A61" s="19" t="s">
        <v>25</v>
      </c>
      <c r="B61" s="102">
        <f t="shared" si="0"/>
        <v>1543</v>
      </c>
      <c r="C61" s="102">
        <f t="shared" si="1"/>
        <v>1045</v>
      </c>
      <c r="D61" s="102">
        <f t="shared" si="2"/>
        <v>498</v>
      </c>
      <c r="E61" s="19"/>
      <c r="F61" s="105"/>
      <c r="G61" s="105"/>
      <c r="H61" s="105"/>
      <c r="I61" s="105"/>
      <c r="J61" s="105"/>
      <c r="K61" s="105"/>
      <c r="L61" s="105"/>
    </row>
    <row r="62" spans="1:15" x14ac:dyDescent="0.3">
      <c r="A62" s="19" t="s">
        <v>26</v>
      </c>
      <c r="B62" s="102">
        <f t="shared" si="0"/>
        <v>903</v>
      </c>
      <c r="C62" s="102">
        <f t="shared" si="1"/>
        <v>654</v>
      </c>
      <c r="D62" s="102">
        <f t="shared" si="2"/>
        <v>249</v>
      </c>
      <c r="E62" s="19"/>
      <c r="F62" s="105"/>
      <c r="G62" s="105"/>
      <c r="H62" s="105"/>
      <c r="I62" s="105"/>
      <c r="J62" s="105"/>
      <c r="K62" s="105"/>
      <c r="L62" s="105"/>
    </row>
    <row r="63" spans="1:15" x14ac:dyDescent="0.3">
      <c r="A63" s="19" t="s">
        <v>125</v>
      </c>
      <c r="B63" s="102">
        <f t="shared" si="0"/>
        <v>953</v>
      </c>
      <c r="C63" s="102">
        <f t="shared" si="1"/>
        <v>640</v>
      </c>
      <c r="D63" s="102">
        <f t="shared" si="2"/>
        <v>313</v>
      </c>
      <c r="E63" s="19"/>
      <c r="F63" s="105"/>
      <c r="G63" s="105"/>
      <c r="H63" s="105"/>
      <c r="I63" s="105"/>
      <c r="J63" s="105"/>
      <c r="K63" s="105"/>
      <c r="L63" s="105"/>
    </row>
    <row r="64" spans="1:15" x14ac:dyDescent="0.3">
      <c r="A64" s="19"/>
      <c r="B64" s="19"/>
      <c r="C64" s="19"/>
      <c r="D64" s="19"/>
      <c r="E64" s="19"/>
      <c r="F64" s="105"/>
      <c r="G64" s="105"/>
      <c r="H64" s="105"/>
      <c r="I64" s="105"/>
      <c r="J64" s="105"/>
      <c r="K64" s="105"/>
      <c r="L64" s="105"/>
    </row>
    <row r="65" spans="1:12" x14ac:dyDescent="0.3">
      <c r="A65" s="19"/>
      <c r="B65" s="19"/>
      <c r="C65" s="19"/>
      <c r="D65" s="19"/>
      <c r="E65" s="19"/>
      <c r="F65" s="105"/>
      <c r="G65" s="105"/>
      <c r="H65" s="105"/>
      <c r="I65" s="105"/>
      <c r="J65" s="105"/>
      <c r="K65" s="105"/>
      <c r="L65" s="105"/>
    </row>
    <row r="66" spans="1:12" x14ac:dyDescent="0.3">
      <c r="A66" s="19"/>
      <c r="B66" s="19"/>
      <c r="C66" s="19"/>
      <c r="D66" s="19"/>
      <c r="E66" s="19"/>
      <c r="F66" s="105"/>
      <c r="G66" s="105"/>
      <c r="H66" s="105"/>
      <c r="I66" s="105"/>
      <c r="J66" s="105"/>
      <c r="K66" s="105"/>
      <c r="L66" s="105"/>
    </row>
    <row r="67" spans="1:12" x14ac:dyDescent="0.3">
      <c r="A67" s="19" t="s">
        <v>21</v>
      </c>
      <c r="B67" s="19" t="s">
        <v>0</v>
      </c>
      <c r="C67" s="19" t="s">
        <v>1</v>
      </c>
      <c r="D67" s="19" t="s">
        <v>2</v>
      </c>
      <c r="E67" s="19"/>
      <c r="F67" s="105"/>
      <c r="G67" s="105"/>
      <c r="H67" s="105"/>
      <c r="I67" s="105"/>
      <c r="J67" s="105"/>
      <c r="K67" s="105"/>
      <c r="L67" s="105"/>
    </row>
    <row r="68" spans="1:12" x14ac:dyDescent="0.3">
      <c r="A68" s="19" t="s">
        <v>31</v>
      </c>
      <c r="B68" s="102">
        <f t="shared" ref="B68:B71" si="3">B48</f>
        <v>5897</v>
      </c>
      <c r="C68" s="102">
        <f t="shared" ref="C68:C71" si="4">D48</f>
        <v>2988</v>
      </c>
      <c r="D68" s="102">
        <f t="shared" ref="D68:D71" si="5">F48</f>
        <v>2909</v>
      </c>
      <c r="E68" s="19"/>
      <c r="F68" s="105"/>
      <c r="G68" s="105"/>
      <c r="H68" s="105"/>
      <c r="I68" s="105"/>
      <c r="J68" s="105"/>
      <c r="K68" s="105"/>
      <c r="L68" s="105"/>
    </row>
    <row r="69" spans="1:12" x14ac:dyDescent="0.3">
      <c r="A69" s="19" t="s">
        <v>32</v>
      </c>
      <c r="B69" s="102">
        <f t="shared" si="3"/>
        <v>5089</v>
      </c>
      <c r="C69" s="102">
        <f t="shared" si="4"/>
        <v>2923</v>
      </c>
      <c r="D69" s="102">
        <f t="shared" si="5"/>
        <v>2166</v>
      </c>
      <c r="E69" s="19"/>
      <c r="F69" s="105"/>
      <c r="G69" s="105"/>
      <c r="H69" s="105"/>
      <c r="I69" s="105"/>
      <c r="J69" s="105"/>
      <c r="K69" s="105"/>
      <c r="L69" s="105"/>
    </row>
    <row r="70" spans="1:12" x14ac:dyDescent="0.3">
      <c r="A70" s="19" t="s">
        <v>161</v>
      </c>
      <c r="B70" s="102">
        <f t="shared" si="3"/>
        <v>1008</v>
      </c>
      <c r="C70" s="102">
        <f t="shared" si="4"/>
        <v>589</v>
      </c>
      <c r="D70" s="102">
        <f t="shared" si="5"/>
        <v>419</v>
      </c>
      <c r="E70" s="19"/>
      <c r="F70" s="105"/>
      <c r="G70" s="105"/>
      <c r="H70" s="105"/>
      <c r="I70" s="105"/>
      <c r="J70" s="105"/>
      <c r="K70" s="105"/>
      <c r="L70" s="105"/>
    </row>
    <row r="71" spans="1:12" x14ac:dyDescent="0.3">
      <c r="A71" s="19" t="s">
        <v>169</v>
      </c>
      <c r="B71" s="102">
        <f t="shared" si="3"/>
        <v>1306</v>
      </c>
      <c r="C71" s="102">
        <f t="shared" si="4"/>
        <v>837</v>
      </c>
      <c r="D71" s="102">
        <f t="shared" si="5"/>
        <v>469</v>
      </c>
      <c r="E71" s="19"/>
      <c r="F71" s="105"/>
      <c r="G71" s="105"/>
      <c r="H71" s="105"/>
      <c r="I71" s="105"/>
      <c r="J71" s="105"/>
      <c r="K71" s="105"/>
      <c r="L71" s="105"/>
    </row>
    <row r="72" spans="1:12" x14ac:dyDescent="0.3">
      <c r="A72" s="19"/>
      <c r="B72" s="19"/>
      <c r="C72" s="19"/>
      <c r="D72" s="19"/>
      <c r="E72" s="19"/>
      <c r="F72" s="105"/>
      <c r="G72" s="105"/>
      <c r="H72" s="105"/>
      <c r="I72" s="105"/>
      <c r="J72" s="105"/>
      <c r="K72" s="105"/>
      <c r="L72" s="105"/>
    </row>
    <row r="73" spans="1:12" x14ac:dyDescent="0.3">
      <c r="A73" s="105"/>
      <c r="B73" s="105"/>
      <c r="C73" s="105"/>
      <c r="D73" s="105"/>
      <c r="E73" s="105"/>
      <c r="F73" s="105"/>
      <c r="G73" s="105"/>
      <c r="H73" s="105"/>
      <c r="I73" s="105"/>
      <c r="J73" s="105"/>
      <c r="K73" s="105"/>
      <c r="L73" s="105"/>
    </row>
    <row r="74" spans="1:12" x14ac:dyDescent="0.3">
      <c r="A74" s="105"/>
      <c r="B74" s="105"/>
      <c r="C74" s="105"/>
      <c r="D74" s="105"/>
      <c r="E74" s="105"/>
      <c r="F74" s="105"/>
      <c r="G74" s="105"/>
      <c r="H74" s="105"/>
      <c r="I74" s="105"/>
      <c r="J74" s="105"/>
      <c r="K74" s="105"/>
      <c r="L74" s="105"/>
    </row>
    <row r="75" spans="1:12" x14ac:dyDescent="0.3">
      <c r="A75" s="105"/>
      <c r="B75" s="105"/>
      <c r="C75" s="105"/>
      <c r="D75" s="105"/>
      <c r="E75" s="105"/>
      <c r="F75" s="105"/>
      <c r="G75" s="105"/>
      <c r="H75" s="105"/>
      <c r="I75" s="105"/>
      <c r="J75" s="105"/>
      <c r="K75" s="105"/>
      <c r="L75" s="105"/>
    </row>
    <row r="76" spans="1:12" x14ac:dyDescent="0.3">
      <c r="A76" s="105"/>
      <c r="B76" s="105"/>
      <c r="C76" s="105"/>
      <c r="D76" s="105"/>
      <c r="E76" s="105"/>
      <c r="F76" s="105"/>
      <c r="G76" s="105"/>
      <c r="H76" s="105"/>
      <c r="I76" s="105"/>
      <c r="J76" s="105"/>
      <c r="K76" s="105"/>
      <c r="L76" s="105"/>
    </row>
    <row r="77" spans="1:12" x14ac:dyDescent="0.3">
      <c r="A77" s="105"/>
      <c r="B77" s="105"/>
      <c r="C77" s="105"/>
      <c r="D77" s="105"/>
      <c r="E77" s="105"/>
      <c r="F77" s="105"/>
      <c r="G77" s="105"/>
      <c r="H77" s="105"/>
      <c r="I77" s="105"/>
      <c r="J77" s="105"/>
      <c r="K77" s="105"/>
      <c r="L77" s="105"/>
    </row>
    <row r="78" spans="1:12" x14ac:dyDescent="0.3">
      <c r="A78" s="105"/>
      <c r="B78" s="105"/>
      <c r="C78" s="105"/>
      <c r="D78" s="105"/>
      <c r="E78" s="105"/>
      <c r="F78" s="105"/>
      <c r="G78" s="105"/>
      <c r="H78" s="105"/>
      <c r="I78" s="105"/>
      <c r="J78" s="105"/>
      <c r="K78" s="105"/>
      <c r="L78" s="105"/>
    </row>
    <row r="79" spans="1:12" x14ac:dyDescent="0.3">
      <c r="A79" s="105"/>
      <c r="B79" s="105"/>
      <c r="C79" s="105"/>
      <c r="D79" s="105"/>
      <c r="E79" s="105"/>
      <c r="F79" s="105"/>
      <c r="G79" s="105"/>
      <c r="H79" s="105"/>
      <c r="I79" s="105"/>
      <c r="J79" s="105"/>
      <c r="K79" s="105"/>
      <c r="L79" s="105"/>
    </row>
    <row r="80" spans="1:12" x14ac:dyDescent="0.3">
      <c r="A80" s="105"/>
      <c r="B80" s="105"/>
      <c r="C80" s="105"/>
      <c r="D80" s="105"/>
      <c r="E80" s="105"/>
      <c r="F80" s="105"/>
      <c r="G80" s="105"/>
      <c r="H80" s="105"/>
      <c r="I80" s="105"/>
      <c r="J80" s="105"/>
      <c r="K80" s="105"/>
      <c r="L80" s="105"/>
    </row>
    <row r="81" spans="1:12" x14ac:dyDescent="0.3">
      <c r="A81" s="105"/>
      <c r="B81" s="105"/>
      <c r="C81" s="105"/>
      <c r="D81" s="105"/>
      <c r="E81" s="105"/>
      <c r="F81" s="105"/>
      <c r="G81" s="105"/>
      <c r="H81" s="105"/>
      <c r="I81" s="105"/>
      <c r="J81" s="105"/>
      <c r="K81" s="105"/>
      <c r="L81" s="105"/>
    </row>
    <row r="82" spans="1:12" x14ac:dyDescent="0.3">
      <c r="A82" s="105"/>
      <c r="B82" s="105"/>
      <c r="C82" s="105"/>
      <c r="D82" s="105"/>
      <c r="E82" s="105"/>
      <c r="F82" s="105"/>
      <c r="G82" s="105"/>
      <c r="H82" s="105"/>
      <c r="I82" s="105"/>
      <c r="J82" s="105"/>
      <c r="K82" s="105"/>
      <c r="L82" s="105"/>
    </row>
    <row r="83" spans="1:12" x14ac:dyDescent="0.3">
      <c r="A83" s="105"/>
      <c r="B83" s="105"/>
      <c r="C83" s="105"/>
      <c r="D83" s="105"/>
      <c r="E83" s="105"/>
      <c r="F83" s="105"/>
      <c r="G83" s="105"/>
    </row>
    <row r="84" spans="1:12" x14ac:dyDescent="0.3">
      <c r="A84" s="105"/>
      <c r="B84" s="105"/>
      <c r="C84" s="105"/>
      <c r="D84" s="105"/>
      <c r="E84" s="105"/>
      <c r="F84" s="105"/>
      <c r="G84" s="105"/>
    </row>
  </sheetData>
  <mergeCells count="9">
    <mergeCell ref="N6:O6"/>
    <mergeCell ref="J6:K6"/>
    <mergeCell ref="L6:M6"/>
    <mergeCell ref="A2:G2"/>
    <mergeCell ref="B6:C6"/>
    <mergeCell ref="D6:E6"/>
    <mergeCell ref="F6:G6"/>
    <mergeCell ref="H6:I6"/>
    <mergeCell ref="A5:D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0"/>
  <sheetViews>
    <sheetView workbookViewId="0"/>
  </sheetViews>
  <sheetFormatPr defaultRowHeight="13.5" x14ac:dyDescent="0.3"/>
  <cols>
    <col min="1" max="1" width="31.1640625" customWidth="1"/>
    <col min="2" max="17" width="9.6640625" customWidth="1"/>
  </cols>
  <sheetData>
    <row r="1" spans="1:17" ht="25.9" customHeight="1" x14ac:dyDescent="0.3">
      <c r="A1" s="108" t="s">
        <v>106</v>
      </c>
    </row>
    <row r="2" spans="1:17" ht="19.149999999999999" customHeight="1" x14ac:dyDescent="0.3">
      <c r="A2" s="125" t="s">
        <v>175</v>
      </c>
    </row>
    <row r="3" spans="1:17" ht="14.25" customHeight="1" x14ac:dyDescent="0.3"/>
    <row r="5" spans="1:17" ht="62.25" customHeight="1" thickBot="1" x14ac:dyDescent="0.35">
      <c r="A5" s="146" t="s">
        <v>214</v>
      </c>
    </row>
    <row r="6" spans="1:17" ht="17.45" customHeight="1" thickBot="1" x14ac:dyDescent="0.35">
      <c r="A6" s="79"/>
      <c r="B6" s="193" t="s">
        <v>103</v>
      </c>
      <c r="C6" s="194"/>
      <c r="D6" s="194"/>
      <c r="E6" s="194"/>
      <c r="F6" s="194"/>
      <c r="G6" s="194"/>
      <c r="H6" s="194"/>
      <c r="I6" s="195"/>
      <c r="J6" s="193" t="s">
        <v>45</v>
      </c>
      <c r="K6" s="194"/>
      <c r="L6" s="194"/>
      <c r="M6" s="194"/>
      <c r="N6" s="194"/>
      <c r="O6" s="194"/>
      <c r="P6" s="194"/>
      <c r="Q6" s="195"/>
    </row>
    <row r="7" spans="1:17" ht="14.45" customHeight="1" thickBot="1" x14ac:dyDescent="0.35">
      <c r="A7" s="78"/>
      <c r="B7" s="193" t="s">
        <v>0</v>
      </c>
      <c r="C7" s="195"/>
      <c r="D7" s="193" t="s">
        <v>211</v>
      </c>
      <c r="E7" s="195"/>
      <c r="F7" s="193" t="s">
        <v>212</v>
      </c>
      <c r="G7" s="195"/>
      <c r="H7" s="193" t="s">
        <v>213</v>
      </c>
      <c r="I7" s="194"/>
      <c r="J7" s="193" t="s">
        <v>0</v>
      </c>
      <c r="K7" s="195"/>
      <c r="L7" s="193" t="s">
        <v>211</v>
      </c>
      <c r="M7" s="195"/>
      <c r="N7" s="193" t="s">
        <v>212</v>
      </c>
      <c r="O7" s="195"/>
      <c r="P7" s="193" t="s">
        <v>213</v>
      </c>
      <c r="Q7" s="194"/>
    </row>
    <row r="8" spans="1:17" ht="13.15" customHeight="1" x14ac:dyDescent="0.3">
      <c r="A8" s="2"/>
      <c r="B8" s="3" t="s">
        <v>3</v>
      </c>
      <c r="C8" s="3" t="s">
        <v>4</v>
      </c>
      <c r="D8" s="85"/>
      <c r="E8" s="85"/>
      <c r="F8" s="4" t="s">
        <v>3</v>
      </c>
      <c r="G8" s="5" t="s">
        <v>4</v>
      </c>
      <c r="H8" s="4" t="s">
        <v>3</v>
      </c>
      <c r="I8" s="5" t="s">
        <v>4</v>
      </c>
      <c r="J8" s="3" t="s">
        <v>3</v>
      </c>
      <c r="K8" s="3" t="s">
        <v>4</v>
      </c>
      <c r="L8" s="85"/>
      <c r="M8" s="85"/>
      <c r="N8" s="4" t="s">
        <v>3</v>
      </c>
      <c r="O8" s="5" t="s">
        <v>4</v>
      </c>
      <c r="P8" s="95" t="s">
        <v>3</v>
      </c>
      <c r="Q8" s="5" t="s">
        <v>4</v>
      </c>
    </row>
    <row r="9" spans="1:17" ht="13.15" customHeight="1" x14ac:dyDescent="0.3">
      <c r="A9" s="6" t="s">
        <v>40</v>
      </c>
      <c r="B9" s="10">
        <v>1076730</v>
      </c>
      <c r="C9" s="10">
        <v>100</v>
      </c>
      <c r="D9" s="10">
        <v>93910</v>
      </c>
      <c r="E9" s="10">
        <v>100</v>
      </c>
      <c r="F9" s="10">
        <v>519031</v>
      </c>
      <c r="G9" s="10">
        <v>100</v>
      </c>
      <c r="H9" s="10">
        <v>463789</v>
      </c>
      <c r="I9" s="10">
        <v>100</v>
      </c>
      <c r="J9" s="10">
        <v>13812</v>
      </c>
      <c r="K9" s="10">
        <v>100</v>
      </c>
      <c r="L9" s="10">
        <v>6046</v>
      </c>
      <c r="M9" s="10">
        <v>100</v>
      </c>
      <c r="N9" s="10">
        <v>6103</v>
      </c>
      <c r="O9" s="10">
        <v>100</v>
      </c>
      <c r="P9" s="10">
        <v>1663</v>
      </c>
      <c r="Q9" s="10">
        <v>100</v>
      </c>
    </row>
    <row r="10" spans="1:17" ht="13.15" customHeight="1" x14ac:dyDescent="0.3">
      <c r="A10" s="6"/>
      <c r="B10" s="18">
        <v>1076730</v>
      </c>
      <c r="C10" s="65" t="s">
        <v>38</v>
      </c>
      <c r="D10" s="70"/>
      <c r="E10" s="70"/>
      <c r="F10" s="57" t="s">
        <v>38</v>
      </c>
      <c r="G10" s="65" t="s">
        <v>38</v>
      </c>
      <c r="H10" s="57" t="s">
        <v>38</v>
      </c>
      <c r="I10" s="65" t="s">
        <v>38</v>
      </c>
      <c r="J10" s="18" t="s">
        <v>38</v>
      </c>
      <c r="K10" s="65" t="s">
        <v>38</v>
      </c>
      <c r="L10" s="70"/>
      <c r="M10" s="70"/>
      <c r="N10" s="57" t="s">
        <v>38</v>
      </c>
      <c r="O10" s="65" t="s">
        <v>38</v>
      </c>
      <c r="P10" s="57" t="s">
        <v>38</v>
      </c>
      <c r="Q10" s="65" t="s">
        <v>38</v>
      </c>
    </row>
    <row r="11" spans="1:17" ht="13.15" customHeight="1" x14ac:dyDescent="0.3">
      <c r="A11" s="8" t="s">
        <v>27</v>
      </c>
      <c r="B11" s="9" t="s">
        <v>38</v>
      </c>
      <c r="C11" s="66" t="s">
        <v>38</v>
      </c>
      <c r="D11" s="71"/>
      <c r="E11" s="71"/>
      <c r="F11" s="58" t="s">
        <v>38</v>
      </c>
      <c r="G11" s="66" t="s">
        <v>38</v>
      </c>
      <c r="H11" s="58" t="s">
        <v>38</v>
      </c>
      <c r="I11" s="66" t="s">
        <v>38</v>
      </c>
      <c r="J11" s="9" t="s">
        <v>38</v>
      </c>
      <c r="K11" s="66" t="s">
        <v>38</v>
      </c>
      <c r="L11" s="71"/>
      <c r="M11" s="71"/>
      <c r="N11" s="58" t="s">
        <v>38</v>
      </c>
      <c r="O11" s="66" t="s">
        <v>38</v>
      </c>
      <c r="P11" s="58" t="s">
        <v>38</v>
      </c>
      <c r="Q11" s="66" t="s">
        <v>38</v>
      </c>
    </row>
    <row r="12" spans="1:17" ht="13.15" customHeight="1" x14ac:dyDescent="0.3">
      <c r="A12" t="s">
        <v>6</v>
      </c>
      <c r="B12" s="10">
        <v>676499</v>
      </c>
      <c r="C12" s="96">
        <v>62.8</v>
      </c>
      <c r="D12" s="10">
        <v>57720</v>
      </c>
      <c r="E12" s="96">
        <v>61.5</v>
      </c>
      <c r="F12" s="10">
        <v>333760</v>
      </c>
      <c r="G12" s="96">
        <v>64.3</v>
      </c>
      <c r="H12" s="10">
        <v>285019</v>
      </c>
      <c r="I12" s="96">
        <v>61.5</v>
      </c>
      <c r="J12" s="10">
        <v>494</v>
      </c>
      <c r="K12" s="96">
        <v>3.6</v>
      </c>
      <c r="L12" s="10">
        <v>197</v>
      </c>
      <c r="M12" s="96">
        <v>3.3</v>
      </c>
      <c r="N12" s="10">
        <v>135</v>
      </c>
      <c r="O12" s="96">
        <v>2.2000000000000002</v>
      </c>
      <c r="P12" s="10">
        <v>162</v>
      </c>
      <c r="Q12" s="96">
        <v>9.6999999999999993</v>
      </c>
    </row>
    <row r="13" spans="1:17" ht="13.15" customHeight="1" x14ac:dyDescent="0.3">
      <c r="A13" t="s">
        <v>7</v>
      </c>
      <c r="B13" s="10">
        <v>52608</v>
      </c>
      <c r="C13" s="96">
        <v>4.9000000000000004</v>
      </c>
      <c r="D13" s="10">
        <v>3471</v>
      </c>
      <c r="E13" s="96">
        <v>3.7</v>
      </c>
      <c r="F13" s="10">
        <v>25382</v>
      </c>
      <c r="G13" s="96">
        <v>4.9000000000000004</v>
      </c>
      <c r="H13" s="10">
        <v>23755</v>
      </c>
      <c r="I13" s="96">
        <v>5.0999999999999996</v>
      </c>
      <c r="J13" s="10" t="s">
        <v>151</v>
      </c>
      <c r="K13" s="96">
        <v>0</v>
      </c>
      <c r="L13" s="10">
        <v>0</v>
      </c>
      <c r="M13" s="96">
        <v>0</v>
      </c>
      <c r="N13" s="10">
        <v>0</v>
      </c>
      <c r="O13" s="96">
        <v>0</v>
      </c>
      <c r="P13" s="10" t="s">
        <v>151</v>
      </c>
      <c r="Q13" s="96">
        <v>0.1</v>
      </c>
    </row>
    <row r="14" spans="1:17" ht="13.15" customHeight="1" x14ac:dyDescent="0.3">
      <c r="A14" t="s">
        <v>8</v>
      </c>
      <c r="B14" s="10">
        <v>15609</v>
      </c>
      <c r="C14" s="96">
        <v>1.4</v>
      </c>
      <c r="D14" s="10">
        <v>1169</v>
      </c>
      <c r="E14" s="96">
        <v>1.2</v>
      </c>
      <c r="F14" s="10">
        <v>7700</v>
      </c>
      <c r="G14" s="96">
        <v>1.5</v>
      </c>
      <c r="H14" s="10">
        <v>6740</v>
      </c>
      <c r="I14" s="96">
        <v>1.5</v>
      </c>
      <c r="J14" s="10" t="s">
        <v>151</v>
      </c>
      <c r="K14" s="96">
        <v>0</v>
      </c>
      <c r="L14" s="10">
        <v>0</v>
      </c>
      <c r="M14" s="96">
        <v>0</v>
      </c>
      <c r="N14" s="10" t="s">
        <v>151</v>
      </c>
      <c r="O14" s="96">
        <v>0</v>
      </c>
      <c r="P14" s="10">
        <v>0</v>
      </c>
      <c r="Q14" s="96">
        <v>0</v>
      </c>
    </row>
    <row r="15" spans="1:17" ht="13.15" customHeight="1" x14ac:dyDescent="0.3">
      <c r="A15" t="s">
        <v>9</v>
      </c>
      <c r="B15" s="10">
        <v>9190</v>
      </c>
      <c r="C15" s="96">
        <v>0.9</v>
      </c>
      <c r="D15" s="10">
        <v>873</v>
      </c>
      <c r="E15" s="96">
        <v>0.9</v>
      </c>
      <c r="F15" s="10">
        <v>4418</v>
      </c>
      <c r="G15" s="96">
        <v>0.9</v>
      </c>
      <c r="H15" s="10">
        <v>3899</v>
      </c>
      <c r="I15" s="96">
        <v>0.8</v>
      </c>
      <c r="J15" s="10">
        <v>64</v>
      </c>
      <c r="K15" s="96">
        <v>0.5</v>
      </c>
      <c r="L15" s="10">
        <v>28</v>
      </c>
      <c r="M15" s="96">
        <v>0.5</v>
      </c>
      <c r="N15" s="10">
        <v>14</v>
      </c>
      <c r="O15" s="96">
        <v>0.2</v>
      </c>
      <c r="P15" s="10">
        <v>22</v>
      </c>
      <c r="Q15" s="96">
        <v>1.3</v>
      </c>
    </row>
    <row r="16" spans="1:17" ht="13.15" customHeight="1" x14ac:dyDescent="0.3">
      <c r="A16" t="s">
        <v>10</v>
      </c>
      <c r="B16" s="10">
        <v>5488</v>
      </c>
      <c r="C16" s="96">
        <v>0.5</v>
      </c>
      <c r="D16" s="10">
        <v>435</v>
      </c>
      <c r="E16" s="96">
        <v>0.5</v>
      </c>
      <c r="F16" s="10">
        <v>2861</v>
      </c>
      <c r="G16" s="96">
        <v>0.6</v>
      </c>
      <c r="H16" s="10">
        <v>2192</v>
      </c>
      <c r="I16" s="96">
        <v>0.5</v>
      </c>
      <c r="J16" s="10">
        <v>11</v>
      </c>
      <c r="K16" s="96">
        <v>0.1</v>
      </c>
      <c r="L16" s="10">
        <v>4</v>
      </c>
      <c r="M16" s="96">
        <v>0.1</v>
      </c>
      <c r="N16" s="10">
        <v>4</v>
      </c>
      <c r="O16" s="96">
        <v>0.1</v>
      </c>
      <c r="P16" s="10" t="s">
        <v>151</v>
      </c>
      <c r="Q16" s="96">
        <v>0.2</v>
      </c>
    </row>
    <row r="17" spans="1:17" ht="13.15" customHeight="1" x14ac:dyDescent="0.3">
      <c r="A17" t="s">
        <v>11</v>
      </c>
      <c r="B17" s="10">
        <v>14957</v>
      </c>
      <c r="C17" s="96">
        <v>1.4</v>
      </c>
      <c r="D17" s="10">
        <v>1941</v>
      </c>
      <c r="E17" s="96">
        <v>2.1</v>
      </c>
      <c r="F17" s="10">
        <v>7388</v>
      </c>
      <c r="G17" s="96">
        <v>1.4</v>
      </c>
      <c r="H17" s="10">
        <v>5628</v>
      </c>
      <c r="I17" s="96">
        <v>1.2</v>
      </c>
      <c r="J17" s="10">
        <v>251</v>
      </c>
      <c r="K17" s="96">
        <v>1.8</v>
      </c>
      <c r="L17" s="10">
        <v>122</v>
      </c>
      <c r="M17" s="96">
        <v>2</v>
      </c>
      <c r="N17" s="10">
        <v>81</v>
      </c>
      <c r="O17" s="96">
        <v>1.3</v>
      </c>
      <c r="P17" s="10">
        <v>48</v>
      </c>
      <c r="Q17" s="96">
        <v>2.9</v>
      </c>
    </row>
    <row r="18" spans="1:17" ht="13.15" customHeight="1" x14ac:dyDescent="0.3">
      <c r="A18" t="s">
        <v>12</v>
      </c>
      <c r="B18" s="10">
        <v>16271</v>
      </c>
      <c r="C18" s="96">
        <v>1.5</v>
      </c>
      <c r="D18" s="10">
        <v>1665</v>
      </c>
      <c r="E18" s="96">
        <v>1.8</v>
      </c>
      <c r="F18" s="10">
        <v>8305</v>
      </c>
      <c r="G18" s="96">
        <v>1.6</v>
      </c>
      <c r="H18" s="10">
        <v>6301</v>
      </c>
      <c r="I18" s="96">
        <v>1.4</v>
      </c>
      <c r="J18" s="10">
        <v>256</v>
      </c>
      <c r="K18" s="96">
        <v>1.9</v>
      </c>
      <c r="L18" s="10">
        <v>125</v>
      </c>
      <c r="M18" s="96">
        <v>2.1</v>
      </c>
      <c r="N18" s="10">
        <v>79</v>
      </c>
      <c r="O18" s="96">
        <v>1.3</v>
      </c>
      <c r="P18" s="10">
        <v>52</v>
      </c>
      <c r="Q18" s="96">
        <v>3.1</v>
      </c>
    </row>
    <row r="19" spans="1:17" ht="13.15" customHeight="1" x14ac:dyDescent="0.3">
      <c r="A19" t="s">
        <v>13</v>
      </c>
      <c r="B19" s="10">
        <v>6987</v>
      </c>
      <c r="C19" s="96">
        <v>0.6</v>
      </c>
      <c r="D19" s="10">
        <v>552</v>
      </c>
      <c r="E19" s="96">
        <v>0.6</v>
      </c>
      <c r="F19" s="10">
        <v>3509</v>
      </c>
      <c r="G19" s="96">
        <v>0.7</v>
      </c>
      <c r="H19" s="10">
        <v>2926</v>
      </c>
      <c r="I19" s="96">
        <v>0.6</v>
      </c>
      <c r="J19" s="10">
        <v>30</v>
      </c>
      <c r="K19" s="96">
        <v>0.2</v>
      </c>
      <c r="L19" s="10">
        <v>15</v>
      </c>
      <c r="M19" s="96">
        <v>0.2</v>
      </c>
      <c r="N19" s="10">
        <v>5</v>
      </c>
      <c r="O19" s="96">
        <v>0.1</v>
      </c>
      <c r="P19" s="10">
        <v>10</v>
      </c>
      <c r="Q19" s="96">
        <v>0.6</v>
      </c>
    </row>
    <row r="20" spans="1:17" ht="13.15" customHeight="1" x14ac:dyDescent="0.3">
      <c r="A20" t="s">
        <v>14</v>
      </c>
      <c r="B20" s="10">
        <v>90217</v>
      </c>
      <c r="C20" s="96">
        <v>8.4</v>
      </c>
      <c r="D20" s="10">
        <v>17469</v>
      </c>
      <c r="E20" s="96">
        <v>18.600000000000001</v>
      </c>
      <c r="F20" s="10">
        <v>48307</v>
      </c>
      <c r="G20" s="96">
        <v>9.3000000000000007</v>
      </c>
      <c r="H20" s="10">
        <v>24441</v>
      </c>
      <c r="I20" s="96">
        <v>5.3</v>
      </c>
      <c r="J20" s="10">
        <v>11307</v>
      </c>
      <c r="K20" s="96">
        <v>81.900000000000006</v>
      </c>
      <c r="L20" s="10">
        <v>4701</v>
      </c>
      <c r="M20" s="96">
        <v>77.8</v>
      </c>
      <c r="N20" s="10">
        <v>5273</v>
      </c>
      <c r="O20" s="96">
        <v>86.4</v>
      </c>
      <c r="P20" s="10">
        <v>1333</v>
      </c>
      <c r="Q20" s="96">
        <v>80.2</v>
      </c>
    </row>
    <row r="21" spans="1:17" ht="13.15" customHeight="1" x14ac:dyDescent="0.3">
      <c r="A21" t="s">
        <v>15</v>
      </c>
      <c r="B21" s="10">
        <v>14197</v>
      </c>
      <c r="C21" s="96">
        <v>1.3</v>
      </c>
      <c r="D21" s="10">
        <v>976</v>
      </c>
      <c r="E21" s="96">
        <v>1</v>
      </c>
      <c r="F21" s="10">
        <v>6853</v>
      </c>
      <c r="G21" s="96">
        <v>1.3</v>
      </c>
      <c r="H21" s="10">
        <v>6368</v>
      </c>
      <c r="I21" s="96">
        <v>1.4</v>
      </c>
      <c r="J21" s="10">
        <v>43</v>
      </c>
      <c r="K21" s="96">
        <v>0.3</v>
      </c>
      <c r="L21" s="10">
        <v>16</v>
      </c>
      <c r="M21" s="96">
        <v>0.3</v>
      </c>
      <c r="N21" s="10">
        <v>18</v>
      </c>
      <c r="O21" s="96">
        <v>0.3</v>
      </c>
      <c r="P21" s="10">
        <v>9</v>
      </c>
      <c r="Q21" s="96">
        <v>0.5</v>
      </c>
    </row>
    <row r="22" spans="1:17" ht="13.15" customHeight="1" x14ac:dyDescent="0.3">
      <c r="A22" t="s">
        <v>117</v>
      </c>
      <c r="B22" s="10">
        <v>174707</v>
      </c>
      <c r="C22" s="96">
        <v>16.2</v>
      </c>
      <c r="D22" s="10">
        <v>7639</v>
      </c>
      <c r="E22" s="96">
        <v>8.1</v>
      </c>
      <c r="F22" s="10">
        <v>70548</v>
      </c>
      <c r="G22" s="96">
        <v>13.6</v>
      </c>
      <c r="H22" s="10">
        <v>96520</v>
      </c>
      <c r="I22" s="96">
        <v>20.8</v>
      </c>
      <c r="J22" s="10">
        <v>1353</v>
      </c>
      <c r="K22" s="96">
        <v>9.8000000000000007</v>
      </c>
      <c r="L22" s="10">
        <v>838</v>
      </c>
      <c r="M22" s="96">
        <v>13.9</v>
      </c>
      <c r="N22" s="10">
        <v>492</v>
      </c>
      <c r="O22" s="96">
        <v>8.1</v>
      </c>
      <c r="P22" s="10">
        <v>23</v>
      </c>
      <c r="Q22" s="96">
        <v>1.4</v>
      </c>
    </row>
    <row r="23" spans="1:17" ht="13.15" customHeight="1" x14ac:dyDescent="0.3">
      <c r="B23" s="11" t="s">
        <v>38</v>
      </c>
      <c r="C23" s="68" t="s">
        <v>38</v>
      </c>
      <c r="D23" s="73"/>
      <c r="E23" s="73"/>
      <c r="F23" s="59" t="s">
        <v>38</v>
      </c>
      <c r="G23" s="68" t="s">
        <v>38</v>
      </c>
      <c r="H23" s="59" t="s">
        <v>38</v>
      </c>
      <c r="I23" s="68" t="s">
        <v>38</v>
      </c>
      <c r="J23" s="11" t="s">
        <v>38</v>
      </c>
      <c r="K23" s="68" t="s">
        <v>38</v>
      </c>
      <c r="L23" s="73"/>
      <c r="M23" s="73"/>
      <c r="N23" s="59" t="s">
        <v>38</v>
      </c>
      <c r="O23" s="68" t="s">
        <v>38</v>
      </c>
      <c r="P23" s="59" t="s">
        <v>38</v>
      </c>
      <c r="Q23" s="68" t="s">
        <v>38</v>
      </c>
    </row>
    <row r="24" spans="1:17" ht="13.15" customHeight="1" x14ac:dyDescent="0.3">
      <c r="A24" s="8" t="s">
        <v>109</v>
      </c>
      <c r="B24" s="9" t="s">
        <v>38</v>
      </c>
      <c r="C24" s="66" t="s">
        <v>38</v>
      </c>
      <c r="D24" s="71"/>
      <c r="E24" s="71"/>
      <c r="F24" s="58" t="s">
        <v>38</v>
      </c>
      <c r="G24" s="66" t="s">
        <v>38</v>
      </c>
      <c r="H24" s="58" t="s">
        <v>38</v>
      </c>
      <c r="I24" s="66" t="s">
        <v>38</v>
      </c>
      <c r="J24" s="9" t="s">
        <v>38</v>
      </c>
      <c r="K24" s="66" t="s">
        <v>38</v>
      </c>
      <c r="L24" s="71"/>
      <c r="M24" s="71"/>
      <c r="N24" s="58" t="s">
        <v>38</v>
      </c>
      <c r="O24" s="66" t="s">
        <v>38</v>
      </c>
      <c r="P24" s="58" t="s">
        <v>38</v>
      </c>
      <c r="Q24" s="66" t="s">
        <v>38</v>
      </c>
    </row>
    <row r="25" spans="1:17" ht="13.15" customHeight="1" x14ac:dyDescent="0.3">
      <c r="A25" t="s">
        <v>91</v>
      </c>
      <c r="B25" s="10">
        <v>148091</v>
      </c>
      <c r="C25" s="96">
        <v>13.8</v>
      </c>
      <c r="D25" s="10">
        <v>15750</v>
      </c>
      <c r="E25" s="96">
        <v>16.8</v>
      </c>
      <c r="F25" s="10">
        <v>73265</v>
      </c>
      <c r="G25" s="96">
        <v>14.1</v>
      </c>
      <c r="H25" s="10">
        <v>59076</v>
      </c>
      <c r="I25" s="96">
        <v>12.7</v>
      </c>
      <c r="J25" s="10">
        <v>4937</v>
      </c>
      <c r="K25" s="96">
        <v>35.700000000000003</v>
      </c>
      <c r="L25" s="10">
        <v>2076</v>
      </c>
      <c r="M25" s="96">
        <v>34.299999999999997</v>
      </c>
      <c r="N25" s="10">
        <v>2292</v>
      </c>
      <c r="O25" s="96">
        <v>37.6</v>
      </c>
      <c r="P25" s="10">
        <v>569</v>
      </c>
      <c r="Q25" s="96">
        <v>34.200000000000003</v>
      </c>
    </row>
    <row r="26" spans="1:17" ht="13.15" customHeight="1" x14ac:dyDescent="0.3">
      <c r="A26" t="s">
        <v>24</v>
      </c>
      <c r="B26" s="10">
        <v>177429</v>
      </c>
      <c r="C26" s="96">
        <v>16.5</v>
      </c>
      <c r="D26" s="10">
        <v>16020</v>
      </c>
      <c r="E26" s="96">
        <v>17.100000000000001</v>
      </c>
      <c r="F26" s="10">
        <v>85267</v>
      </c>
      <c r="G26" s="96">
        <v>16.399999999999999</v>
      </c>
      <c r="H26" s="10">
        <v>76142</v>
      </c>
      <c r="I26" s="96">
        <v>16.399999999999999</v>
      </c>
      <c r="J26" s="10">
        <v>4054</v>
      </c>
      <c r="K26" s="96">
        <v>29.4</v>
      </c>
      <c r="L26" s="10">
        <v>1701</v>
      </c>
      <c r="M26" s="96">
        <v>28.1</v>
      </c>
      <c r="N26" s="10">
        <v>1880</v>
      </c>
      <c r="O26" s="96">
        <v>30.8</v>
      </c>
      <c r="P26" s="10">
        <v>473</v>
      </c>
      <c r="Q26" s="96">
        <v>28.4</v>
      </c>
    </row>
    <row r="27" spans="1:17" ht="13.15" customHeight="1" x14ac:dyDescent="0.3">
      <c r="A27" t="s">
        <v>25</v>
      </c>
      <c r="B27" s="10">
        <v>214141</v>
      </c>
      <c r="C27" s="96">
        <v>19.899999999999999</v>
      </c>
      <c r="D27" s="10">
        <v>16484</v>
      </c>
      <c r="E27" s="96">
        <v>17.600000000000001</v>
      </c>
      <c r="F27" s="10">
        <v>101248</v>
      </c>
      <c r="G27" s="96">
        <v>19.5</v>
      </c>
      <c r="H27" s="10">
        <v>96409</v>
      </c>
      <c r="I27" s="96">
        <v>20.8</v>
      </c>
      <c r="J27" s="10">
        <v>1543</v>
      </c>
      <c r="K27" s="96">
        <v>11.2</v>
      </c>
      <c r="L27" s="10">
        <v>643</v>
      </c>
      <c r="M27" s="96">
        <v>10.6</v>
      </c>
      <c r="N27" s="10">
        <v>647</v>
      </c>
      <c r="O27" s="96">
        <v>10.6</v>
      </c>
      <c r="P27" s="10">
        <v>253</v>
      </c>
      <c r="Q27" s="96">
        <v>15.2</v>
      </c>
    </row>
    <row r="28" spans="1:17" ht="13.15" customHeight="1" x14ac:dyDescent="0.3">
      <c r="A28" t="s">
        <v>26</v>
      </c>
      <c r="B28" s="10">
        <v>232771</v>
      </c>
      <c r="C28" s="96">
        <v>21.6</v>
      </c>
      <c r="D28" s="10">
        <v>18325</v>
      </c>
      <c r="E28" s="96">
        <v>19.5</v>
      </c>
      <c r="F28" s="10">
        <v>110737</v>
      </c>
      <c r="G28" s="96">
        <v>21.3</v>
      </c>
      <c r="H28" s="10">
        <v>103709</v>
      </c>
      <c r="I28" s="96">
        <v>22.4</v>
      </c>
      <c r="J28" s="10">
        <v>903</v>
      </c>
      <c r="K28" s="96">
        <v>6.5</v>
      </c>
      <c r="L28" s="10">
        <v>391</v>
      </c>
      <c r="M28" s="96">
        <v>6.5</v>
      </c>
      <c r="N28" s="10">
        <v>369</v>
      </c>
      <c r="O28" s="96">
        <v>6</v>
      </c>
      <c r="P28" s="10">
        <v>143</v>
      </c>
      <c r="Q28" s="96">
        <v>8.6</v>
      </c>
    </row>
    <row r="29" spans="1:17" ht="13.15" customHeight="1" x14ac:dyDescent="0.3">
      <c r="A29" t="s">
        <v>92</v>
      </c>
      <c r="B29" s="10">
        <v>227820</v>
      </c>
      <c r="C29" s="96">
        <v>21.2</v>
      </c>
      <c r="D29" s="10">
        <v>20112</v>
      </c>
      <c r="E29" s="96">
        <v>21.4</v>
      </c>
      <c r="F29" s="10">
        <v>111348</v>
      </c>
      <c r="G29" s="96">
        <v>21.5</v>
      </c>
      <c r="H29" s="10">
        <v>96360</v>
      </c>
      <c r="I29" s="96">
        <v>20.8</v>
      </c>
      <c r="J29" s="10">
        <v>953</v>
      </c>
      <c r="K29" s="96">
        <v>6.9</v>
      </c>
      <c r="L29" s="10">
        <v>378</v>
      </c>
      <c r="M29" s="96">
        <v>6.3</v>
      </c>
      <c r="N29" s="10">
        <v>395</v>
      </c>
      <c r="O29" s="96">
        <v>6.5</v>
      </c>
      <c r="P29" s="10">
        <v>180</v>
      </c>
      <c r="Q29" s="96">
        <v>10.8</v>
      </c>
    </row>
    <row r="30" spans="1:17" ht="13.15" customHeight="1" x14ac:dyDescent="0.3">
      <c r="A30" t="s">
        <v>117</v>
      </c>
      <c r="B30" s="10">
        <v>76478</v>
      </c>
      <c r="C30" s="96">
        <v>7.1</v>
      </c>
      <c r="D30" s="10">
        <v>7219</v>
      </c>
      <c r="E30" s="96">
        <v>7.7</v>
      </c>
      <c r="F30" s="10">
        <v>37166</v>
      </c>
      <c r="G30" s="96">
        <v>7.2</v>
      </c>
      <c r="H30" s="10">
        <v>32093</v>
      </c>
      <c r="I30" s="96">
        <v>6.9</v>
      </c>
      <c r="J30" s="10">
        <v>1422</v>
      </c>
      <c r="K30" s="96">
        <v>10.3</v>
      </c>
      <c r="L30" s="10">
        <v>857</v>
      </c>
      <c r="M30" s="96">
        <v>14.2</v>
      </c>
      <c r="N30" s="10">
        <v>520</v>
      </c>
      <c r="O30" s="96">
        <v>8.5</v>
      </c>
      <c r="P30" s="10">
        <v>45</v>
      </c>
      <c r="Q30" s="96">
        <v>2.7</v>
      </c>
    </row>
    <row r="31" spans="1:17" ht="13.15" customHeight="1" x14ac:dyDescent="0.3">
      <c r="B31" s="11" t="s">
        <v>38</v>
      </c>
      <c r="C31" s="68" t="s">
        <v>38</v>
      </c>
      <c r="D31" s="73"/>
      <c r="E31" s="73"/>
      <c r="F31" s="59" t="s">
        <v>38</v>
      </c>
      <c r="G31" s="68" t="s">
        <v>38</v>
      </c>
      <c r="H31" s="59" t="s">
        <v>38</v>
      </c>
      <c r="I31" s="68" t="s">
        <v>38</v>
      </c>
      <c r="J31" s="11" t="s">
        <v>38</v>
      </c>
      <c r="K31" s="68" t="s">
        <v>38</v>
      </c>
      <c r="L31" s="73"/>
      <c r="M31" s="73"/>
      <c r="N31" s="59" t="s">
        <v>38</v>
      </c>
      <c r="O31" s="68" t="s">
        <v>38</v>
      </c>
      <c r="P31" s="59" t="s">
        <v>38</v>
      </c>
      <c r="Q31" s="68" t="s">
        <v>38</v>
      </c>
    </row>
    <row r="32" spans="1:17" ht="13.15" customHeight="1" x14ac:dyDescent="0.3">
      <c r="A32" s="8" t="s">
        <v>23</v>
      </c>
      <c r="B32" s="9" t="s">
        <v>38</v>
      </c>
      <c r="C32" s="66" t="s">
        <v>38</v>
      </c>
      <c r="D32" s="71"/>
      <c r="E32" s="71"/>
      <c r="F32" s="58" t="s">
        <v>38</v>
      </c>
      <c r="G32" s="66" t="s">
        <v>38</v>
      </c>
      <c r="H32" s="58" t="s">
        <v>38</v>
      </c>
      <c r="I32" s="66" t="s">
        <v>38</v>
      </c>
      <c r="J32" s="9" t="s">
        <v>38</v>
      </c>
      <c r="K32" s="66" t="s">
        <v>38</v>
      </c>
      <c r="L32" s="71"/>
      <c r="M32" s="71"/>
      <c r="N32" s="58" t="s">
        <v>38</v>
      </c>
      <c r="O32" s="66" t="s">
        <v>38</v>
      </c>
      <c r="P32" s="58" t="s">
        <v>38</v>
      </c>
      <c r="Q32" s="66" t="s">
        <v>38</v>
      </c>
    </row>
    <row r="33" spans="1:17" ht="13.15" customHeight="1" x14ac:dyDescent="0.3">
      <c r="A33" s="14" t="s">
        <v>16</v>
      </c>
      <c r="B33" s="10">
        <v>795794</v>
      </c>
      <c r="C33" s="96">
        <v>73.900000000000006</v>
      </c>
      <c r="D33" s="10">
        <v>64757</v>
      </c>
      <c r="E33" s="96">
        <v>69</v>
      </c>
      <c r="F33" s="10">
        <v>376107</v>
      </c>
      <c r="G33" s="96">
        <v>72.5</v>
      </c>
      <c r="H33" s="10">
        <v>354930</v>
      </c>
      <c r="I33" s="96">
        <v>76.5</v>
      </c>
      <c r="J33" s="10">
        <v>9912</v>
      </c>
      <c r="K33" s="96">
        <v>71.8</v>
      </c>
      <c r="L33" s="10">
        <v>4059</v>
      </c>
      <c r="M33" s="96">
        <v>67.099999999999994</v>
      </c>
      <c r="N33" s="10">
        <v>4621</v>
      </c>
      <c r="O33" s="96">
        <v>75.7</v>
      </c>
      <c r="P33" s="10">
        <v>1232</v>
      </c>
      <c r="Q33" s="96">
        <v>74.099999999999994</v>
      </c>
    </row>
    <row r="34" spans="1:17" ht="13.15" customHeight="1" x14ac:dyDescent="0.3">
      <c r="A34" t="s">
        <v>17</v>
      </c>
      <c r="B34" s="10">
        <v>16741</v>
      </c>
      <c r="C34" s="96">
        <v>1.6</v>
      </c>
      <c r="D34" s="10">
        <v>2247</v>
      </c>
      <c r="E34" s="96">
        <v>2.4</v>
      </c>
      <c r="F34" s="10">
        <v>8365</v>
      </c>
      <c r="G34" s="96">
        <v>1.6</v>
      </c>
      <c r="H34" s="10">
        <v>6129</v>
      </c>
      <c r="I34" s="96">
        <v>1.3</v>
      </c>
      <c r="J34" s="10">
        <v>807</v>
      </c>
      <c r="K34" s="96">
        <v>5.8</v>
      </c>
      <c r="L34" s="10">
        <v>342</v>
      </c>
      <c r="M34" s="96">
        <v>5.7</v>
      </c>
      <c r="N34" s="10">
        <v>369</v>
      </c>
      <c r="O34" s="96">
        <v>6</v>
      </c>
      <c r="P34" s="10">
        <v>96</v>
      </c>
      <c r="Q34" s="96">
        <v>5.8</v>
      </c>
    </row>
    <row r="35" spans="1:17" ht="13.15" customHeight="1" x14ac:dyDescent="0.3">
      <c r="A35" t="s">
        <v>148</v>
      </c>
      <c r="B35" s="10">
        <v>28144</v>
      </c>
      <c r="C35" s="96">
        <v>2.6</v>
      </c>
      <c r="D35" s="10">
        <v>2375</v>
      </c>
      <c r="E35" s="96">
        <v>2.5</v>
      </c>
      <c r="F35" s="10">
        <v>13997</v>
      </c>
      <c r="G35" s="96">
        <v>2.7</v>
      </c>
      <c r="H35" s="10">
        <v>11772</v>
      </c>
      <c r="I35" s="96">
        <v>2.5</v>
      </c>
      <c r="J35" s="10">
        <v>493</v>
      </c>
      <c r="K35" s="96">
        <v>3.6</v>
      </c>
      <c r="L35" s="10">
        <v>210</v>
      </c>
      <c r="M35" s="96">
        <v>3.5</v>
      </c>
      <c r="N35" s="10">
        <v>210</v>
      </c>
      <c r="O35" s="96">
        <v>3.4</v>
      </c>
      <c r="P35" s="10">
        <v>73</v>
      </c>
      <c r="Q35" s="96">
        <v>4.4000000000000004</v>
      </c>
    </row>
    <row r="36" spans="1:17" ht="13.15" customHeight="1" x14ac:dyDescent="0.3">
      <c r="A36" t="s">
        <v>149</v>
      </c>
      <c r="B36" s="10">
        <v>40964</v>
      </c>
      <c r="C36" s="96">
        <v>3.8</v>
      </c>
      <c r="D36" s="10">
        <v>4436</v>
      </c>
      <c r="E36" s="96">
        <v>4.7</v>
      </c>
      <c r="F36" s="10">
        <v>21321</v>
      </c>
      <c r="G36" s="96">
        <v>4.0999999999999996</v>
      </c>
      <c r="H36" s="10">
        <v>15207</v>
      </c>
      <c r="I36" s="96">
        <v>3.3</v>
      </c>
      <c r="J36" s="10">
        <v>421</v>
      </c>
      <c r="K36" s="96">
        <v>3</v>
      </c>
      <c r="L36" s="10">
        <v>176</v>
      </c>
      <c r="M36" s="96">
        <v>2.9</v>
      </c>
      <c r="N36" s="10">
        <v>172</v>
      </c>
      <c r="O36" s="96">
        <v>2.8</v>
      </c>
      <c r="P36" s="10">
        <v>73</v>
      </c>
      <c r="Q36" s="96">
        <v>4.4000000000000004</v>
      </c>
    </row>
    <row r="37" spans="1:17" ht="13.15" customHeight="1" x14ac:dyDescent="0.3">
      <c r="A37" t="s">
        <v>18</v>
      </c>
      <c r="B37" s="10">
        <v>20768</v>
      </c>
      <c r="C37" s="96">
        <v>1.9</v>
      </c>
      <c r="D37" s="10">
        <v>2822</v>
      </c>
      <c r="E37" s="96">
        <v>3</v>
      </c>
      <c r="F37" s="10">
        <v>10447</v>
      </c>
      <c r="G37" s="96">
        <v>2</v>
      </c>
      <c r="H37" s="10">
        <v>7499</v>
      </c>
      <c r="I37" s="96">
        <v>1.6</v>
      </c>
      <c r="J37" s="10">
        <v>139</v>
      </c>
      <c r="K37" s="96">
        <v>1</v>
      </c>
      <c r="L37" s="10">
        <v>90</v>
      </c>
      <c r="M37" s="96">
        <v>1.5</v>
      </c>
      <c r="N37" s="10">
        <v>29</v>
      </c>
      <c r="O37" s="96">
        <v>0.5</v>
      </c>
      <c r="P37" s="10">
        <v>20</v>
      </c>
      <c r="Q37" s="96">
        <v>1.2</v>
      </c>
    </row>
    <row r="38" spans="1:17" ht="13.15" customHeight="1" x14ac:dyDescent="0.3">
      <c r="A38" t="s">
        <v>19</v>
      </c>
      <c r="B38" s="10">
        <v>100047</v>
      </c>
      <c r="C38" s="96">
        <v>9.3000000000000007</v>
      </c>
      <c r="D38" s="10">
        <v>9872</v>
      </c>
      <c r="E38" s="96">
        <v>10.5</v>
      </c>
      <c r="F38" s="10">
        <v>52720</v>
      </c>
      <c r="G38" s="96">
        <v>10.199999999999999</v>
      </c>
      <c r="H38" s="10">
        <v>37455</v>
      </c>
      <c r="I38" s="96">
        <v>8.1</v>
      </c>
      <c r="J38" s="10">
        <v>564</v>
      </c>
      <c r="K38" s="96">
        <v>4.0999999999999996</v>
      </c>
      <c r="L38" s="10">
        <v>280</v>
      </c>
      <c r="M38" s="96">
        <v>4.5999999999999996</v>
      </c>
      <c r="N38" s="10">
        <v>162</v>
      </c>
      <c r="O38" s="96">
        <v>2.7</v>
      </c>
      <c r="P38" s="10">
        <v>122</v>
      </c>
      <c r="Q38" s="96">
        <v>7.3</v>
      </c>
    </row>
    <row r="39" spans="1:17" ht="13.15" customHeight="1" x14ac:dyDescent="0.3">
      <c r="A39" t="s">
        <v>20</v>
      </c>
      <c r="B39" s="10">
        <v>9687</v>
      </c>
      <c r="C39" s="96">
        <v>0.9</v>
      </c>
      <c r="D39" s="10">
        <v>1208</v>
      </c>
      <c r="E39" s="96">
        <v>1.3</v>
      </c>
      <c r="F39" s="10">
        <v>4727</v>
      </c>
      <c r="G39" s="96">
        <v>0.9</v>
      </c>
      <c r="H39" s="10">
        <v>3752</v>
      </c>
      <c r="I39" s="96">
        <v>0.8</v>
      </c>
      <c r="J39" s="10">
        <v>83</v>
      </c>
      <c r="K39" s="96">
        <v>0.6</v>
      </c>
      <c r="L39" s="10">
        <v>35</v>
      </c>
      <c r="M39" s="96">
        <v>0.6</v>
      </c>
      <c r="N39" s="10">
        <v>28</v>
      </c>
      <c r="O39" s="96">
        <v>0.5</v>
      </c>
      <c r="P39" s="10">
        <v>20</v>
      </c>
      <c r="Q39" s="96">
        <v>1.2</v>
      </c>
    </row>
    <row r="40" spans="1:17" ht="13.15" customHeight="1" x14ac:dyDescent="0.3">
      <c r="A40" t="s">
        <v>42</v>
      </c>
      <c r="B40" s="10">
        <v>4793</v>
      </c>
      <c r="C40" s="96">
        <v>0.4</v>
      </c>
      <c r="D40" s="10">
        <v>442</v>
      </c>
      <c r="E40" s="96">
        <v>0.5</v>
      </c>
      <c r="F40" s="10">
        <v>2335</v>
      </c>
      <c r="G40" s="96">
        <v>0.4</v>
      </c>
      <c r="H40" s="10">
        <v>2016</v>
      </c>
      <c r="I40" s="96">
        <v>0.4</v>
      </c>
      <c r="J40" s="10">
        <v>42</v>
      </c>
      <c r="K40" s="96">
        <v>0.3</v>
      </c>
      <c r="L40" s="10">
        <v>16</v>
      </c>
      <c r="M40" s="96">
        <v>0.3</v>
      </c>
      <c r="N40" s="10">
        <v>21</v>
      </c>
      <c r="O40" s="96">
        <v>0.3</v>
      </c>
      <c r="P40" s="10">
        <v>5</v>
      </c>
      <c r="Q40" s="96">
        <v>0.3</v>
      </c>
    </row>
    <row r="41" spans="1:17" ht="13.15" customHeight="1" x14ac:dyDescent="0.3">
      <c r="A41" t="s">
        <v>117</v>
      </c>
      <c r="B41" s="10">
        <v>59792</v>
      </c>
      <c r="C41" s="96">
        <v>5.6</v>
      </c>
      <c r="D41" s="10">
        <v>5751</v>
      </c>
      <c r="E41" s="96">
        <v>6.1</v>
      </c>
      <c r="F41" s="10">
        <v>29012</v>
      </c>
      <c r="G41" s="96">
        <v>5.6</v>
      </c>
      <c r="H41" s="10">
        <v>25029</v>
      </c>
      <c r="I41" s="96">
        <v>5.4</v>
      </c>
      <c r="J41" s="10">
        <v>1351</v>
      </c>
      <c r="K41" s="96">
        <v>9.8000000000000007</v>
      </c>
      <c r="L41" s="10">
        <v>838</v>
      </c>
      <c r="M41" s="96">
        <v>13.9</v>
      </c>
      <c r="N41" s="10">
        <v>491</v>
      </c>
      <c r="O41" s="96">
        <v>8</v>
      </c>
      <c r="P41" s="10">
        <v>22</v>
      </c>
      <c r="Q41" s="96">
        <v>1.3</v>
      </c>
    </row>
    <row r="42" spans="1:17" ht="13.15" customHeight="1" x14ac:dyDescent="0.3">
      <c r="B42" s="11" t="s">
        <v>38</v>
      </c>
      <c r="C42" s="68" t="s">
        <v>38</v>
      </c>
      <c r="D42" s="73"/>
      <c r="E42" s="73"/>
      <c r="F42" s="59" t="s">
        <v>38</v>
      </c>
      <c r="G42" s="68" t="s">
        <v>38</v>
      </c>
      <c r="H42" s="59" t="s">
        <v>38</v>
      </c>
      <c r="I42" s="68" t="s">
        <v>38</v>
      </c>
      <c r="J42" s="11" t="s">
        <v>38</v>
      </c>
      <c r="K42" s="68" t="s">
        <v>38</v>
      </c>
      <c r="L42" s="73"/>
      <c r="M42" s="73"/>
      <c r="N42" s="59" t="s">
        <v>38</v>
      </c>
      <c r="O42" s="68" t="s">
        <v>38</v>
      </c>
      <c r="P42" s="59" t="s">
        <v>38</v>
      </c>
      <c r="Q42" s="68" t="s">
        <v>38</v>
      </c>
    </row>
    <row r="43" spans="1:17" ht="13.15" customHeight="1" x14ac:dyDescent="0.3">
      <c r="A43" s="8" t="s">
        <v>28</v>
      </c>
      <c r="B43" s="9" t="s">
        <v>38</v>
      </c>
      <c r="C43" s="66" t="s">
        <v>38</v>
      </c>
      <c r="D43" s="71"/>
      <c r="E43" s="71"/>
      <c r="F43" s="58" t="s">
        <v>38</v>
      </c>
      <c r="G43" s="66" t="s">
        <v>38</v>
      </c>
      <c r="H43" s="58" t="s">
        <v>38</v>
      </c>
      <c r="I43" s="66" t="s">
        <v>38</v>
      </c>
      <c r="J43" s="9" t="s">
        <v>38</v>
      </c>
      <c r="K43" s="66" t="s">
        <v>38</v>
      </c>
      <c r="L43" s="71"/>
      <c r="M43" s="71"/>
      <c r="N43" s="58" t="s">
        <v>38</v>
      </c>
      <c r="O43" s="66" t="s">
        <v>38</v>
      </c>
      <c r="P43" s="58" t="s">
        <v>38</v>
      </c>
      <c r="Q43" s="66" t="s">
        <v>38</v>
      </c>
    </row>
    <row r="44" spans="1:17" ht="13.15" customHeight="1" x14ac:dyDescent="0.3">
      <c r="A44" s="14" t="s">
        <v>29</v>
      </c>
      <c r="B44" s="10">
        <v>739641</v>
      </c>
      <c r="C44" s="96">
        <v>68.7</v>
      </c>
      <c r="D44" s="10">
        <v>60564</v>
      </c>
      <c r="E44" s="96">
        <v>64.5</v>
      </c>
      <c r="F44" s="10">
        <v>347550</v>
      </c>
      <c r="G44" s="96">
        <v>67</v>
      </c>
      <c r="H44" s="10">
        <v>331527</v>
      </c>
      <c r="I44" s="96">
        <v>71.5</v>
      </c>
      <c r="J44" s="10">
        <v>9846</v>
      </c>
      <c r="K44" s="96">
        <v>71.3</v>
      </c>
      <c r="L44" s="10">
        <v>4028</v>
      </c>
      <c r="M44" s="96">
        <v>66.599999999999994</v>
      </c>
      <c r="N44" s="10">
        <v>4603</v>
      </c>
      <c r="O44" s="96">
        <v>75.400000000000006</v>
      </c>
      <c r="P44" s="10">
        <v>1215</v>
      </c>
      <c r="Q44" s="96">
        <v>73.099999999999994</v>
      </c>
    </row>
    <row r="45" spans="1:17" ht="13.15" customHeight="1" x14ac:dyDescent="0.3">
      <c r="A45" t="s">
        <v>30</v>
      </c>
      <c r="B45" s="10">
        <v>277469</v>
      </c>
      <c r="C45" s="96">
        <v>25.8</v>
      </c>
      <c r="D45" s="10">
        <v>27613</v>
      </c>
      <c r="E45" s="96">
        <v>29.4</v>
      </c>
      <c r="F45" s="10">
        <v>142551</v>
      </c>
      <c r="G45" s="96">
        <v>27.5</v>
      </c>
      <c r="H45" s="10">
        <v>107305</v>
      </c>
      <c r="I45" s="96">
        <v>23.1</v>
      </c>
      <c r="J45" s="10">
        <v>2615</v>
      </c>
      <c r="K45" s="96">
        <v>18.899999999999999</v>
      </c>
      <c r="L45" s="10">
        <v>1180</v>
      </c>
      <c r="M45" s="96">
        <v>19.5</v>
      </c>
      <c r="N45" s="10">
        <v>1009</v>
      </c>
      <c r="O45" s="96">
        <v>16.5</v>
      </c>
      <c r="P45" s="10">
        <v>426</v>
      </c>
      <c r="Q45" s="96">
        <v>25.6</v>
      </c>
    </row>
    <row r="46" spans="1:17" ht="13.15" customHeight="1" x14ac:dyDescent="0.3">
      <c r="A46" t="s">
        <v>117</v>
      </c>
      <c r="B46" s="10">
        <v>59620</v>
      </c>
      <c r="C46" s="96">
        <v>5.5</v>
      </c>
      <c r="D46" s="10">
        <v>5733</v>
      </c>
      <c r="E46" s="96">
        <v>6.1</v>
      </c>
      <c r="F46" s="10">
        <v>28930</v>
      </c>
      <c r="G46" s="96">
        <v>5.6</v>
      </c>
      <c r="H46" s="10">
        <v>24957</v>
      </c>
      <c r="I46" s="96">
        <v>5.4</v>
      </c>
      <c r="J46" s="10">
        <v>1351</v>
      </c>
      <c r="K46" s="96">
        <v>9.8000000000000007</v>
      </c>
      <c r="L46" s="10">
        <v>838</v>
      </c>
      <c r="M46" s="96">
        <v>13.9</v>
      </c>
      <c r="N46" s="10">
        <v>491</v>
      </c>
      <c r="O46" s="96">
        <v>8</v>
      </c>
      <c r="P46" s="10">
        <v>22</v>
      </c>
      <c r="Q46" s="96">
        <v>1.3</v>
      </c>
    </row>
    <row r="47" spans="1:17" ht="13.15" customHeight="1" x14ac:dyDescent="0.3">
      <c r="B47" s="11" t="s">
        <v>38</v>
      </c>
      <c r="C47" s="68" t="s">
        <v>38</v>
      </c>
      <c r="D47" s="73"/>
      <c r="E47" s="73"/>
      <c r="F47" s="59" t="s">
        <v>38</v>
      </c>
      <c r="G47" s="68" t="s">
        <v>38</v>
      </c>
      <c r="H47" s="59" t="s">
        <v>38</v>
      </c>
      <c r="I47" s="68" t="s">
        <v>38</v>
      </c>
      <c r="J47" s="11" t="s">
        <v>38</v>
      </c>
      <c r="K47" s="68" t="s">
        <v>38</v>
      </c>
      <c r="L47" s="73"/>
      <c r="M47" s="73"/>
      <c r="N47" s="59" t="s">
        <v>38</v>
      </c>
      <c r="O47" s="68" t="s">
        <v>38</v>
      </c>
      <c r="P47" s="59" t="s">
        <v>38</v>
      </c>
      <c r="Q47" s="68" t="s">
        <v>38</v>
      </c>
    </row>
    <row r="48" spans="1:17" ht="13.15" customHeight="1" x14ac:dyDescent="0.3">
      <c r="A48" s="8" t="s">
        <v>21</v>
      </c>
      <c r="B48" s="9" t="s">
        <v>38</v>
      </c>
      <c r="C48" s="66" t="s">
        <v>38</v>
      </c>
      <c r="D48" s="71"/>
      <c r="E48" s="71"/>
      <c r="F48" s="58" t="s">
        <v>38</v>
      </c>
      <c r="G48" s="66" t="s">
        <v>38</v>
      </c>
      <c r="H48" s="58" t="s">
        <v>38</v>
      </c>
      <c r="I48" s="66" t="s">
        <v>38</v>
      </c>
      <c r="J48" s="9" t="s">
        <v>38</v>
      </c>
      <c r="K48" s="66" t="s">
        <v>38</v>
      </c>
      <c r="L48" s="71"/>
      <c r="M48" s="71"/>
      <c r="N48" s="58" t="s">
        <v>38</v>
      </c>
      <c r="O48" s="66" t="s">
        <v>38</v>
      </c>
      <c r="P48" s="58" t="s">
        <v>38</v>
      </c>
      <c r="Q48" s="66" t="s">
        <v>38</v>
      </c>
    </row>
    <row r="49" spans="1:17" ht="13.15" customHeight="1" x14ac:dyDescent="0.3">
      <c r="A49" t="s">
        <v>31</v>
      </c>
      <c r="B49" s="10">
        <v>163861</v>
      </c>
      <c r="C49" s="96">
        <v>15.2</v>
      </c>
      <c r="D49" s="10">
        <v>17047</v>
      </c>
      <c r="E49" s="96">
        <v>18.2</v>
      </c>
      <c r="F49" s="10">
        <v>79750</v>
      </c>
      <c r="G49" s="96">
        <v>15.4</v>
      </c>
      <c r="H49" s="10">
        <v>67064</v>
      </c>
      <c r="I49" s="96">
        <v>14.5</v>
      </c>
      <c r="J49" s="10">
        <v>5897</v>
      </c>
      <c r="K49" s="96">
        <v>42.7</v>
      </c>
      <c r="L49" s="10">
        <v>2472</v>
      </c>
      <c r="M49" s="96">
        <v>40.9</v>
      </c>
      <c r="N49" s="10">
        <v>2777</v>
      </c>
      <c r="O49" s="96">
        <v>45.5</v>
      </c>
      <c r="P49" s="10">
        <v>648</v>
      </c>
      <c r="Q49" s="96">
        <v>39</v>
      </c>
    </row>
    <row r="50" spans="1:17" ht="13.15" customHeight="1" x14ac:dyDescent="0.3">
      <c r="A50" t="s">
        <v>32</v>
      </c>
      <c r="B50" s="10">
        <v>410264</v>
      </c>
      <c r="C50" s="96">
        <v>38.1</v>
      </c>
      <c r="D50" s="10">
        <v>38388</v>
      </c>
      <c r="E50" s="96">
        <v>40.9</v>
      </c>
      <c r="F50" s="10">
        <v>203457</v>
      </c>
      <c r="G50" s="96">
        <v>39.200000000000003</v>
      </c>
      <c r="H50" s="10">
        <v>168419</v>
      </c>
      <c r="I50" s="96">
        <v>36.299999999999997</v>
      </c>
      <c r="J50" s="10">
        <v>5089</v>
      </c>
      <c r="K50" s="96">
        <v>36.799999999999997</v>
      </c>
      <c r="L50" s="10">
        <v>2240</v>
      </c>
      <c r="M50" s="96">
        <v>37</v>
      </c>
      <c r="N50" s="10">
        <v>2184</v>
      </c>
      <c r="O50" s="96">
        <v>35.799999999999997</v>
      </c>
      <c r="P50" s="10">
        <v>665</v>
      </c>
      <c r="Q50" s="96">
        <v>40</v>
      </c>
    </row>
    <row r="51" spans="1:17" ht="13.15" customHeight="1" x14ac:dyDescent="0.3">
      <c r="A51" t="s">
        <v>155</v>
      </c>
      <c r="B51" s="10">
        <v>137145</v>
      </c>
      <c r="C51" s="96">
        <v>12.7</v>
      </c>
      <c r="D51" s="10">
        <v>12234</v>
      </c>
      <c r="E51" s="96">
        <v>13</v>
      </c>
      <c r="F51" s="10">
        <v>68581</v>
      </c>
      <c r="G51" s="96">
        <v>13.2</v>
      </c>
      <c r="H51" s="10">
        <v>56330</v>
      </c>
      <c r="I51" s="96">
        <v>12.1</v>
      </c>
      <c r="J51" s="10">
        <v>1008</v>
      </c>
      <c r="K51" s="96">
        <v>7.3</v>
      </c>
      <c r="L51" s="10">
        <v>478</v>
      </c>
      <c r="M51" s="96">
        <v>7.9</v>
      </c>
      <c r="N51" s="10">
        <v>403</v>
      </c>
      <c r="O51" s="96">
        <v>6.6</v>
      </c>
      <c r="P51" s="10">
        <v>127</v>
      </c>
      <c r="Q51" s="96">
        <v>7.6</v>
      </c>
    </row>
    <row r="52" spans="1:17" ht="13.15" customHeight="1" x14ac:dyDescent="0.3">
      <c r="A52" t="s">
        <v>162</v>
      </c>
      <c r="B52" s="10">
        <v>222579</v>
      </c>
      <c r="C52" s="96">
        <v>20.7</v>
      </c>
      <c r="D52" s="10">
        <v>21883</v>
      </c>
      <c r="E52" s="96">
        <v>23.3</v>
      </c>
      <c r="F52" s="10">
        <v>112559</v>
      </c>
      <c r="G52" s="96">
        <v>21.7</v>
      </c>
      <c r="H52" s="10">
        <v>88137</v>
      </c>
      <c r="I52" s="96">
        <v>19</v>
      </c>
      <c r="J52" s="10">
        <v>1306</v>
      </c>
      <c r="K52" s="96">
        <v>9.5</v>
      </c>
      <c r="L52" s="10">
        <v>597</v>
      </c>
      <c r="M52" s="96">
        <v>9.9</v>
      </c>
      <c r="N52" s="10">
        <v>564</v>
      </c>
      <c r="O52" s="96">
        <v>9.1999999999999993</v>
      </c>
      <c r="P52" s="10">
        <v>145</v>
      </c>
      <c r="Q52" s="96">
        <v>8.6999999999999993</v>
      </c>
    </row>
    <row r="53" spans="1:17" ht="13.15" customHeight="1" x14ac:dyDescent="0.3">
      <c r="A53" t="s">
        <v>174</v>
      </c>
      <c r="B53" s="10">
        <v>142881</v>
      </c>
      <c r="C53" s="96">
        <v>13.3</v>
      </c>
      <c r="D53" s="10">
        <v>4358</v>
      </c>
      <c r="E53" s="96">
        <v>4.5999999999999996</v>
      </c>
      <c r="F53" s="10">
        <v>54684</v>
      </c>
      <c r="G53" s="96">
        <v>10.5</v>
      </c>
      <c r="H53" s="10">
        <v>83839</v>
      </c>
      <c r="I53" s="96">
        <v>18.100000000000001</v>
      </c>
      <c r="J53" s="10">
        <v>512</v>
      </c>
      <c r="K53" s="96">
        <v>3.7</v>
      </c>
      <c r="L53" s="10">
        <v>259</v>
      </c>
      <c r="M53" s="96">
        <v>4.3</v>
      </c>
      <c r="N53" s="10">
        <v>175</v>
      </c>
      <c r="O53" s="96">
        <v>2.9</v>
      </c>
      <c r="P53" s="10">
        <v>78</v>
      </c>
      <c r="Q53" s="96">
        <v>4.7</v>
      </c>
    </row>
    <row r="54" spans="1:17" ht="13.15" customHeight="1" x14ac:dyDescent="0.3">
      <c r="B54" s="7"/>
      <c r="C54" s="87"/>
      <c r="D54" s="7"/>
      <c r="E54" s="87"/>
      <c r="F54" s="7"/>
      <c r="G54" s="87"/>
      <c r="H54" s="7"/>
      <c r="I54" s="87"/>
      <c r="J54" s="7"/>
      <c r="K54" s="87"/>
      <c r="L54" s="7"/>
      <c r="M54" s="87"/>
      <c r="N54" s="7"/>
      <c r="O54" s="87"/>
      <c r="P54" s="7"/>
      <c r="Q54" s="118"/>
    </row>
    <row r="55" spans="1:17" ht="13.15" customHeight="1" thickBot="1" x14ac:dyDescent="0.35">
      <c r="A55" s="12"/>
      <c r="B55" s="13"/>
      <c r="C55" s="69"/>
      <c r="D55" s="13"/>
      <c r="E55" s="60"/>
      <c r="F55" s="13"/>
      <c r="G55" s="75"/>
      <c r="H55" s="13"/>
      <c r="I55" s="75"/>
      <c r="J55" s="61"/>
      <c r="K55" s="75"/>
      <c r="L55" s="61"/>
      <c r="M55" s="75"/>
      <c r="N55" s="61"/>
      <c r="O55" s="69"/>
      <c r="P55" s="119"/>
      <c r="Q55" s="81"/>
    </row>
    <row r="56" spans="1:17" ht="14.25" customHeight="1" thickTop="1" x14ac:dyDescent="0.3">
      <c r="A56" s="145"/>
    </row>
    <row r="60" spans="1:17" x14ac:dyDescent="0.3">
      <c r="A60" s="19"/>
      <c r="B60" s="19"/>
      <c r="C60" s="19"/>
      <c r="D60" s="19"/>
      <c r="E60" s="19"/>
    </row>
    <row r="61" spans="1:17" x14ac:dyDescent="0.3">
      <c r="A61" s="19"/>
      <c r="B61" s="19"/>
      <c r="C61" s="19"/>
      <c r="D61" s="19"/>
      <c r="E61" s="19"/>
      <c r="F61" s="105"/>
      <c r="G61" s="105"/>
      <c r="H61" s="105"/>
      <c r="I61" s="105"/>
      <c r="J61" s="105"/>
      <c r="K61" s="105"/>
      <c r="L61" s="105"/>
      <c r="M61" s="105"/>
      <c r="N61" s="105"/>
    </row>
    <row r="62" spans="1:17" x14ac:dyDescent="0.3">
      <c r="A62" s="19"/>
      <c r="B62" s="19"/>
      <c r="C62" s="19"/>
      <c r="D62" s="19"/>
      <c r="E62" s="19"/>
      <c r="F62" s="105"/>
      <c r="G62" s="105"/>
      <c r="H62" s="105"/>
      <c r="I62" s="105"/>
      <c r="J62" s="105"/>
      <c r="K62" s="105"/>
      <c r="L62" s="105"/>
      <c r="M62" s="105"/>
      <c r="N62" s="105"/>
    </row>
    <row r="63" spans="1:17" x14ac:dyDescent="0.3">
      <c r="A63" s="19" t="s">
        <v>27</v>
      </c>
      <c r="B63" s="19" t="s">
        <v>126</v>
      </c>
      <c r="C63" s="19" t="s">
        <v>127</v>
      </c>
      <c r="D63" s="19" t="s">
        <v>128</v>
      </c>
      <c r="E63" s="19"/>
      <c r="F63" s="105"/>
      <c r="G63" s="105"/>
      <c r="H63" s="105"/>
      <c r="I63" s="105"/>
      <c r="J63" s="105"/>
      <c r="K63" s="105"/>
      <c r="L63" s="105"/>
      <c r="M63" s="105"/>
      <c r="N63" s="105"/>
    </row>
    <row r="64" spans="1:17" x14ac:dyDescent="0.3">
      <c r="A64" s="131" t="s">
        <v>29</v>
      </c>
      <c r="B64" s="102">
        <f>$D$44</f>
        <v>60564</v>
      </c>
      <c r="C64" s="102">
        <f>$F$44</f>
        <v>347550</v>
      </c>
      <c r="D64" s="102">
        <f>$H$44</f>
        <v>331527</v>
      </c>
      <c r="E64" s="19"/>
      <c r="F64" s="105"/>
      <c r="G64" s="105"/>
      <c r="H64" s="105"/>
      <c r="I64" s="105"/>
      <c r="J64" s="105"/>
      <c r="K64" s="105"/>
      <c r="L64" s="105"/>
      <c r="M64" s="105"/>
      <c r="N64" s="105"/>
    </row>
    <row r="65" spans="1:14" x14ac:dyDescent="0.3">
      <c r="A65" s="19" t="s">
        <v>30</v>
      </c>
      <c r="B65" s="102">
        <f>$D$45</f>
        <v>27613</v>
      </c>
      <c r="C65" s="102">
        <f>$F$45</f>
        <v>142551</v>
      </c>
      <c r="D65" s="102">
        <f>$H$45</f>
        <v>107305</v>
      </c>
      <c r="E65" s="19"/>
      <c r="F65" s="105"/>
      <c r="G65" s="105"/>
      <c r="H65" s="105"/>
      <c r="I65" s="105"/>
      <c r="J65" s="105"/>
      <c r="K65" s="105"/>
      <c r="L65" s="105"/>
      <c r="M65" s="105"/>
      <c r="N65" s="105"/>
    </row>
    <row r="66" spans="1:14" x14ac:dyDescent="0.3">
      <c r="A66" s="131" t="s">
        <v>29</v>
      </c>
      <c r="B66" s="102">
        <f>$L$44</f>
        <v>4028</v>
      </c>
      <c r="C66" s="102">
        <f>$N$44</f>
        <v>4603</v>
      </c>
      <c r="D66" s="102">
        <f>$P$44</f>
        <v>1215</v>
      </c>
      <c r="E66" s="19"/>
      <c r="F66" s="105"/>
      <c r="G66" s="105"/>
      <c r="H66" s="105"/>
      <c r="I66" s="105"/>
      <c r="J66" s="105"/>
      <c r="K66" s="105"/>
      <c r="L66" s="105"/>
      <c r="M66" s="105"/>
      <c r="N66" s="105"/>
    </row>
    <row r="67" spans="1:14" x14ac:dyDescent="0.3">
      <c r="A67" s="19" t="s">
        <v>30</v>
      </c>
      <c r="B67" s="102">
        <f>$L$45</f>
        <v>1180</v>
      </c>
      <c r="C67" s="102">
        <f>$N$45</f>
        <v>1009</v>
      </c>
      <c r="D67" s="102">
        <f>$P$45</f>
        <v>426</v>
      </c>
      <c r="E67" s="19"/>
      <c r="F67" s="105"/>
      <c r="G67" s="105"/>
      <c r="H67" s="105"/>
      <c r="I67" s="105"/>
      <c r="J67" s="105"/>
      <c r="K67" s="105"/>
      <c r="L67" s="105"/>
      <c r="M67" s="105"/>
      <c r="N67" s="105"/>
    </row>
    <row r="68" spans="1:14" x14ac:dyDescent="0.3">
      <c r="A68" s="19"/>
      <c r="B68" s="19"/>
      <c r="C68" s="19"/>
      <c r="D68" s="19"/>
      <c r="E68" s="19"/>
      <c r="F68" s="105"/>
      <c r="G68" s="105"/>
      <c r="H68" s="105"/>
      <c r="I68" s="105"/>
      <c r="J68" s="105"/>
      <c r="K68" s="105"/>
      <c r="L68" s="105"/>
      <c r="M68" s="105"/>
      <c r="N68" s="105"/>
    </row>
    <row r="69" spans="1:14" x14ac:dyDescent="0.3">
      <c r="A69" s="105"/>
      <c r="B69" s="105"/>
      <c r="C69" s="105"/>
      <c r="D69" s="105"/>
      <c r="E69" s="105"/>
      <c r="F69" s="105"/>
      <c r="G69" s="105"/>
      <c r="H69" s="105"/>
      <c r="I69" s="105"/>
      <c r="J69" s="105"/>
      <c r="K69" s="105"/>
      <c r="L69" s="105"/>
      <c r="M69" s="105"/>
      <c r="N69" s="105"/>
    </row>
    <row r="70" spans="1:14" x14ac:dyDescent="0.3">
      <c r="A70" s="105"/>
      <c r="B70" s="105"/>
      <c r="C70" s="105"/>
      <c r="D70" s="105"/>
      <c r="E70" s="105"/>
      <c r="F70" s="105"/>
      <c r="G70" s="105"/>
      <c r="H70" s="105"/>
      <c r="I70" s="105"/>
      <c r="J70" s="105"/>
      <c r="K70" s="105"/>
      <c r="L70" s="105"/>
      <c r="M70" s="105"/>
      <c r="N70" s="105"/>
    </row>
    <row r="71" spans="1:14" x14ac:dyDescent="0.3">
      <c r="A71" s="105"/>
      <c r="B71" s="105"/>
      <c r="C71" s="105"/>
      <c r="D71" s="105"/>
      <c r="E71" s="105"/>
      <c r="F71" s="105"/>
      <c r="G71" s="105"/>
      <c r="H71" s="105"/>
      <c r="I71" s="105"/>
      <c r="J71" s="105"/>
      <c r="K71" s="105"/>
      <c r="L71" s="105"/>
      <c r="M71" s="105"/>
      <c r="N71" s="105"/>
    </row>
    <row r="72" spans="1:14" x14ac:dyDescent="0.3">
      <c r="A72" s="105"/>
      <c r="B72" s="105"/>
      <c r="C72" s="105"/>
      <c r="D72" s="105"/>
      <c r="E72" s="105"/>
      <c r="F72" s="105"/>
      <c r="G72" s="105"/>
      <c r="H72" s="105"/>
      <c r="I72" s="105"/>
      <c r="J72" s="105"/>
      <c r="K72" s="105"/>
      <c r="L72" s="105"/>
      <c r="M72" s="105"/>
      <c r="N72" s="105"/>
    </row>
    <row r="73" spans="1:14" x14ac:dyDescent="0.3">
      <c r="A73" s="105"/>
      <c r="B73" s="105"/>
      <c r="C73" s="105"/>
      <c r="D73" s="105"/>
      <c r="E73" s="105"/>
      <c r="F73" s="105"/>
      <c r="G73" s="105"/>
      <c r="H73" s="105"/>
      <c r="I73" s="105"/>
      <c r="J73" s="105"/>
      <c r="K73" s="105"/>
      <c r="L73" s="105"/>
      <c r="M73" s="105"/>
      <c r="N73" s="105"/>
    </row>
    <row r="74" spans="1:14" x14ac:dyDescent="0.3">
      <c r="A74" s="105"/>
      <c r="B74" s="105"/>
      <c r="C74" s="105"/>
      <c r="D74" s="105"/>
      <c r="E74" s="105"/>
      <c r="F74" s="105"/>
      <c r="G74" s="105"/>
      <c r="H74" s="105"/>
      <c r="I74" s="105"/>
      <c r="J74" s="105"/>
      <c r="K74" s="105"/>
      <c r="L74" s="105"/>
      <c r="M74" s="105"/>
      <c r="N74" s="105"/>
    </row>
    <row r="75" spans="1:14" x14ac:dyDescent="0.3">
      <c r="A75" s="105"/>
      <c r="B75" s="105"/>
      <c r="C75" s="105"/>
      <c r="D75" s="105"/>
      <c r="E75" s="105"/>
      <c r="F75" s="105"/>
      <c r="G75" s="105"/>
      <c r="H75" s="105"/>
      <c r="I75" s="105"/>
      <c r="J75" s="105"/>
      <c r="K75" s="105"/>
      <c r="L75" s="105"/>
      <c r="M75" s="105"/>
      <c r="N75" s="105"/>
    </row>
    <row r="76" spans="1:14" x14ac:dyDescent="0.3">
      <c r="A76" s="105"/>
      <c r="B76" s="105"/>
      <c r="C76" s="105"/>
      <c r="D76" s="105"/>
      <c r="E76" s="105"/>
      <c r="F76" s="105"/>
      <c r="G76" s="105"/>
      <c r="H76" s="105"/>
      <c r="I76" s="105"/>
      <c r="J76" s="105"/>
      <c r="K76" s="105"/>
      <c r="L76" s="105"/>
      <c r="M76" s="105"/>
      <c r="N76" s="105"/>
    </row>
    <row r="77" spans="1:14" x14ac:dyDescent="0.3">
      <c r="A77" s="105"/>
      <c r="B77" s="105"/>
      <c r="C77" s="105"/>
      <c r="D77" s="105"/>
      <c r="E77" s="105"/>
      <c r="F77" s="105"/>
      <c r="G77" s="105"/>
      <c r="H77" s="105"/>
      <c r="I77" s="105"/>
      <c r="J77" s="105"/>
      <c r="K77" s="105"/>
      <c r="L77" s="105"/>
      <c r="M77" s="105"/>
      <c r="N77" s="105"/>
    </row>
    <row r="78" spans="1:14" x14ac:dyDescent="0.3">
      <c r="A78" s="105"/>
      <c r="B78" s="105"/>
      <c r="C78" s="105"/>
      <c r="D78" s="105"/>
      <c r="E78" s="105"/>
      <c r="F78" s="105"/>
      <c r="G78" s="105"/>
      <c r="H78" s="105"/>
      <c r="I78" s="105"/>
      <c r="J78" s="105"/>
      <c r="K78" s="105"/>
      <c r="L78" s="105"/>
      <c r="M78" s="105"/>
      <c r="N78" s="105"/>
    </row>
    <row r="79" spans="1:14" x14ac:dyDescent="0.3">
      <c r="A79" s="105"/>
      <c r="B79" s="105"/>
      <c r="C79" s="105"/>
      <c r="D79" s="105"/>
      <c r="E79" s="105"/>
      <c r="F79" s="105"/>
      <c r="G79" s="105"/>
      <c r="H79" s="105"/>
      <c r="I79" s="105"/>
      <c r="J79" s="105"/>
      <c r="K79" s="105"/>
      <c r="L79" s="105"/>
      <c r="M79" s="105"/>
      <c r="N79" s="105"/>
    </row>
    <row r="80" spans="1:14" x14ac:dyDescent="0.3">
      <c r="A80" s="105"/>
      <c r="B80" s="105"/>
      <c r="C80" s="105"/>
      <c r="D80" s="105"/>
      <c r="E80" s="105"/>
      <c r="F80" s="105"/>
      <c r="G80" s="105"/>
      <c r="H80" s="105"/>
      <c r="I80" s="105"/>
      <c r="J80" s="105"/>
      <c r="K80" s="105"/>
      <c r="L80" s="105"/>
      <c r="M80" s="105"/>
      <c r="N80" s="105"/>
    </row>
    <row r="81" spans="1:14" x14ac:dyDescent="0.3">
      <c r="A81" s="105"/>
      <c r="B81" s="105"/>
      <c r="C81" s="105"/>
      <c r="D81" s="105"/>
      <c r="E81" s="105"/>
      <c r="F81" s="105"/>
      <c r="G81" s="105"/>
      <c r="H81" s="105"/>
      <c r="I81" s="105"/>
      <c r="J81" s="105"/>
      <c r="K81" s="105"/>
      <c r="L81" s="105"/>
      <c r="M81" s="105"/>
      <c r="N81" s="105"/>
    </row>
    <row r="82" spans="1:14" x14ac:dyDescent="0.3">
      <c r="A82" s="105"/>
      <c r="B82" s="105"/>
      <c r="C82" s="105"/>
      <c r="D82" s="105"/>
      <c r="E82" s="105"/>
      <c r="F82" s="105"/>
      <c r="G82" s="105"/>
      <c r="H82" s="105"/>
      <c r="I82" s="105"/>
      <c r="J82" s="105"/>
      <c r="K82" s="105"/>
      <c r="L82" s="105"/>
      <c r="M82" s="105"/>
      <c r="N82" s="105"/>
    </row>
    <row r="83" spans="1:14" x14ac:dyDescent="0.3">
      <c r="A83" s="105"/>
      <c r="B83" s="105"/>
      <c r="C83" s="105"/>
      <c r="D83" s="105"/>
      <c r="E83" s="105"/>
      <c r="F83" s="105"/>
      <c r="G83" s="105"/>
      <c r="H83" s="105"/>
      <c r="I83" s="105"/>
      <c r="J83" s="105"/>
      <c r="K83" s="105"/>
      <c r="L83" s="105"/>
      <c r="M83" s="105"/>
      <c r="N83" s="105"/>
    </row>
    <row r="84" spans="1:14" x14ac:dyDescent="0.3">
      <c r="A84" s="105"/>
      <c r="B84" s="105"/>
      <c r="C84" s="105"/>
      <c r="D84" s="105"/>
      <c r="E84" s="105"/>
      <c r="F84" s="105"/>
      <c r="G84" s="105"/>
      <c r="H84" s="105"/>
      <c r="I84" s="105"/>
      <c r="J84" s="105"/>
      <c r="K84" s="105"/>
      <c r="L84" s="105"/>
      <c r="M84" s="105"/>
      <c r="N84" s="105"/>
    </row>
    <row r="85" spans="1:14" x14ac:dyDescent="0.3">
      <c r="A85" s="105"/>
      <c r="B85" s="105"/>
      <c r="C85" s="105"/>
      <c r="D85" s="105"/>
      <c r="E85" s="105"/>
      <c r="F85" s="105"/>
      <c r="G85" s="105"/>
      <c r="H85" s="105"/>
      <c r="I85" s="105"/>
      <c r="J85" s="105"/>
      <c r="K85" s="105"/>
      <c r="L85" s="105"/>
      <c r="M85" s="105"/>
      <c r="N85" s="105"/>
    </row>
    <row r="86" spans="1:14" x14ac:dyDescent="0.3">
      <c r="A86" s="105"/>
      <c r="B86" s="105"/>
      <c r="C86" s="105"/>
      <c r="D86" s="105"/>
      <c r="E86" s="105"/>
      <c r="F86" s="105"/>
      <c r="G86" s="105"/>
      <c r="H86" s="105"/>
      <c r="I86" s="105"/>
      <c r="J86" s="105"/>
      <c r="K86" s="105"/>
      <c r="L86" s="105"/>
      <c r="M86" s="105"/>
      <c r="N86" s="105"/>
    </row>
    <row r="87" spans="1:14" x14ac:dyDescent="0.3">
      <c r="A87" s="105"/>
      <c r="B87" s="105"/>
      <c r="C87" s="105"/>
      <c r="D87" s="105"/>
      <c r="E87" s="105"/>
      <c r="F87" s="105"/>
      <c r="G87" s="105"/>
      <c r="H87" s="105"/>
      <c r="I87" s="105"/>
      <c r="J87" s="105"/>
      <c r="K87" s="105"/>
      <c r="L87" s="105"/>
      <c r="M87" s="105"/>
      <c r="N87" s="105"/>
    </row>
    <row r="88" spans="1:14" x14ac:dyDescent="0.3">
      <c r="A88" s="105"/>
      <c r="B88" s="105"/>
      <c r="C88" s="105"/>
      <c r="D88" s="105"/>
      <c r="E88" s="105"/>
      <c r="F88" s="105"/>
      <c r="G88" s="105"/>
      <c r="H88" s="105"/>
      <c r="I88" s="105"/>
      <c r="J88" s="105"/>
      <c r="K88" s="105"/>
      <c r="L88" s="105"/>
      <c r="M88" s="105"/>
      <c r="N88" s="105"/>
    </row>
    <row r="89" spans="1:14" x14ac:dyDescent="0.3">
      <c r="A89" s="105"/>
      <c r="B89" s="105"/>
      <c r="C89" s="105"/>
      <c r="D89" s="105"/>
      <c r="E89" s="105"/>
      <c r="F89" s="105"/>
      <c r="G89" s="105"/>
      <c r="H89" s="105"/>
      <c r="I89" s="105"/>
      <c r="J89" s="105"/>
      <c r="K89" s="105"/>
      <c r="L89" s="105"/>
      <c r="M89" s="105"/>
      <c r="N89" s="105"/>
    </row>
    <row r="90" spans="1:14" x14ac:dyDescent="0.3">
      <c r="A90" s="105"/>
      <c r="B90" s="105"/>
      <c r="C90" s="105"/>
      <c r="D90" s="105"/>
      <c r="E90" s="105"/>
      <c r="F90" s="105"/>
      <c r="G90" s="105"/>
      <c r="H90" s="105"/>
      <c r="I90" s="105"/>
      <c r="J90" s="105"/>
      <c r="K90" s="105"/>
      <c r="L90" s="105"/>
      <c r="M90" s="105"/>
      <c r="N90" s="105"/>
    </row>
    <row r="91" spans="1:14" x14ac:dyDescent="0.3">
      <c r="A91" s="105"/>
      <c r="B91" s="105"/>
      <c r="C91" s="105"/>
      <c r="D91" s="105"/>
      <c r="E91" s="105"/>
      <c r="F91" s="105"/>
      <c r="G91" s="105"/>
      <c r="H91" s="105"/>
      <c r="I91" s="105"/>
      <c r="J91" s="105"/>
      <c r="K91" s="105"/>
      <c r="L91" s="105"/>
      <c r="M91" s="105"/>
      <c r="N91" s="105"/>
    </row>
    <row r="92" spans="1:14" x14ac:dyDescent="0.3">
      <c r="A92" s="105"/>
      <c r="B92" s="105"/>
      <c r="C92" s="105"/>
      <c r="D92" s="105"/>
      <c r="E92" s="105"/>
      <c r="F92" s="105"/>
      <c r="G92" s="105"/>
      <c r="H92" s="105"/>
      <c r="I92" s="105"/>
      <c r="J92" s="105"/>
      <c r="K92" s="105"/>
      <c r="L92" s="105"/>
      <c r="M92" s="105"/>
      <c r="N92" s="105"/>
    </row>
    <row r="93" spans="1:14" x14ac:dyDescent="0.3">
      <c r="A93" s="105"/>
      <c r="B93" s="105"/>
      <c r="C93" s="105"/>
      <c r="D93" s="105"/>
      <c r="E93" s="105"/>
      <c r="F93" s="105"/>
      <c r="G93" s="105"/>
      <c r="H93" s="105"/>
      <c r="I93" s="105"/>
      <c r="J93" s="105"/>
      <c r="K93" s="105"/>
      <c r="L93" s="105"/>
      <c r="M93" s="105"/>
      <c r="N93" s="105"/>
    </row>
    <row r="94" spans="1:14" x14ac:dyDescent="0.3">
      <c r="A94" s="105"/>
      <c r="B94" s="105"/>
      <c r="C94" s="105"/>
      <c r="D94" s="105"/>
      <c r="E94" s="105"/>
      <c r="F94" s="105"/>
      <c r="G94" s="105"/>
      <c r="H94" s="105"/>
      <c r="I94" s="105"/>
      <c r="J94" s="105"/>
      <c r="K94" s="105"/>
      <c r="L94" s="105"/>
      <c r="M94" s="105"/>
      <c r="N94" s="105"/>
    </row>
    <row r="95" spans="1:14" x14ac:dyDescent="0.3">
      <c r="A95" s="105"/>
      <c r="B95" s="105"/>
      <c r="C95" s="105"/>
      <c r="D95" s="105"/>
      <c r="E95" s="105"/>
      <c r="F95" s="105"/>
      <c r="G95" s="105"/>
      <c r="H95" s="105"/>
      <c r="I95" s="105"/>
      <c r="J95" s="105"/>
      <c r="K95" s="105"/>
      <c r="L95" s="105"/>
      <c r="M95" s="105"/>
      <c r="N95" s="105"/>
    </row>
    <row r="96" spans="1:14" x14ac:dyDescent="0.3">
      <c r="A96" s="105"/>
      <c r="B96" s="105"/>
      <c r="C96" s="105"/>
      <c r="D96" s="105"/>
      <c r="E96" s="105"/>
      <c r="F96" s="105"/>
      <c r="G96" s="105"/>
      <c r="H96" s="105"/>
      <c r="I96" s="105"/>
      <c r="J96" s="105"/>
      <c r="K96" s="105"/>
      <c r="L96" s="105"/>
      <c r="M96" s="105"/>
      <c r="N96" s="105"/>
    </row>
    <row r="97" spans="1:14" x14ac:dyDescent="0.3">
      <c r="A97" s="105"/>
      <c r="B97" s="105"/>
      <c r="C97" s="105"/>
      <c r="D97" s="105"/>
      <c r="E97" s="105"/>
      <c r="F97" s="105"/>
      <c r="G97" s="105"/>
      <c r="H97" s="105"/>
      <c r="I97" s="105"/>
      <c r="J97" s="105"/>
      <c r="K97" s="105"/>
      <c r="L97" s="105"/>
      <c r="M97" s="105"/>
      <c r="N97" s="105"/>
    </row>
    <row r="98" spans="1:14" x14ac:dyDescent="0.3">
      <c r="A98" s="105"/>
      <c r="B98" s="105"/>
      <c r="C98" s="105"/>
      <c r="D98" s="105"/>
      <c r="E98" s="105"/>
      <c r="F98" s="105"/>
      <c r="G98" s="105"/>
      <c r="H98" s="105"/>
      <c r="I98" s="105"/>
      <c r="J98" s="105"/>
      <c r="K98" s="105"/>
      <c r="L98" s="105"/>
      <c r="M98" s="105"/>
      <c r="N98" s="105"/>
    </row>
    <row r="99" spans="1:14" x14ac:dyDescent="0.3">
      <c r="A99" s="105"/>
      <c r="B99" s="105"/>
      <c r="C99" s="105"/>
      <c r="D99" s="105"/>
      <c r="E99" s="105"/>
      <c r="F99" s="105"/>
      <c r="G99" s="105"/>
      <c r="H99" s="105"/>
      <c r="I99" s="105"/>
      <c r="J99" s="105"/>
      <c r="K99" s="105"/>
      <c r="L99" s="105"/>
      <c r="M99" s="105"/>
      <c r="N99" s="105"/>
    </row>
    <row r="100" spans="1:14" x14ac:dyDescent="0.3">
      <c r="A100" s="105"/>
      <c r="B100" s="105"/>
      <c r="C100" s="105"/>
      <c r="D100" s="105"/>
      <c r="E100" s="105"/>
      <c r="F100" s="105"/>
      <c r="G100" s="105"/>
      <c r="H100" s="105"/>
      <c r="I100" s="105"/>
      <c r="J100" s="105"/>
      <c r="K100" s="105"/>
      <c r="L100" s="105"/>
      <c r="M100" s="105"/>
      <c r="N100" s="105"/>
    </row>
    <row r="101" spans="1:14" x14ac:dyDescent="0.3">
      <c r="A101" s="105"/>
      <c r="B101" s="105"/>
      <c r="C101" s="105"/>
      <c r="D101" s="105"/>
      <c r="E101" s="105"/>
      <c r="F101" s="105"/>
      <c r="G101" s="105"/>
      <c r="H101" s="105"/>
      <c r="I101" s="105"/>
      <c r="J101" s="105"/>
      <c r="K101" s="105"/>
      <c r="L101" s="105"/>
      <c r="M101" s="105"/>
      <c r="N101" s="105"/>
    </row>
    <row r="102" spans="1:14" x14ac:dyDescent="0.3">
      <c r="A102" s="105"/>
      <c r="B102" s="105"/>
      <c r="C102" s="105"/>
      <c r="D102" s="105"/>
      <c r="E102" s="105"/>
      <c r="F102" s="105"/>
      <c r="G102" s="105"/>
      <c r="H102" s="105"/>
      <c r="I102" s="105"/>
      <c r="J102" s="105"/>
      <c r="K102" s="105"/>
      <c r="L102" s="105"/>
      <c r="M102" s="105"/>
      <c r="N102" s="105"/>
    </row>
    <row r="103" spans="1:14" x14ac:dyDescent="0.3">
      <c r="A103" s="105"/>
      <c r="B103" s="105"/>
      <c r="C103" s="105"/>
      <c r="D103" s="105"/>
      <c r="E103" s="105"/>
      <c r="F103" s="105"/>
      <c r="G103" s="105"/>
      <c r="H103" s="105"/>
      <c r="I103" s="105"/>
      <c r="J103" s="105"/>
      <c r="K103" s="105"/>
      <c r="L103" s="105"/>
      <c r="M103" s="105"/>
      <c r="N103" s="105"/>
    </row>
    <row r="104" spans="1:14" x14ac:dyDescent="0.3">
      <c r="A104" s="105"/>
      <c r="B104" s="105"/>
      <c r="C104" s="105"/>
      <c r="D104" s="105"/>
      <c r="E104" s="105"/>
      <c r="F104" s="105"/>
      <c r="G104" s="105"/>
      <c r="H104" s="105"/>
      <c r="I104" s="105"/>
      <c r="J104" s="105"/>
      <c r="K104" s="105"/>
      <c r="L104" s="105"/>
      <c r="M104" s="105"/>
      <c r="N104" s="105"/>
    </row>
    <row r="105" spans="1:14" x14ac:dyDescent="0.3">
      <c r="A105" s="105"/>
      <c r="B105" s="105"/>
      <c r="C105" s="105"/>
      <c r="D105" s="105"/>
      <c r="E105" s="105"/>
      <c r="F105" s="105"/>
      <c r="G105" s="105"/>
      <c r="H105" s="105"/>
      <c r="I105" s="105"/>
      <c r="J105" s="105"/>
      <c r="K105" s="105"/>
      <c r="L105" s="105"/>
      <c r="M105" s="105"/>
      <c r="N105" s="105"/>
    </row>
    <row r="106" spans="1:14" x14ac:dyDescent="0.3">
      <c r="A106" s="105"/>
      <c r="B106" s="105"/>
      <c r="C106" s="105"/>
      <c r="D106" s="105"/>
      <c r="E106" s="105"/>
      <c r="F106" s="105"/>
      <c r="G106" s="105"/>
      <c r="H106" s="105"/>
      <c r="I106" s="105"/>
      <c r="J106" s="105"/>
      <c r="K106" s="105"/>
      <c r="L106" s="105"/>
      <c r="M106" s="105"/>
      <c r="N106" s="105"/>
    </row>
    <row r="107" spans="1:14" x14ac:dyDescent="0.3">
      <c r="A107" s="105"/>
      <c r="B107" s="105"/>
      <c r="C107" s="105"/>
      <c r="D107" s="105"/>
      <c r="E107" s="105"/>
      <c r="F107" s="105"/>
      <c r="G107" s="105"/>
      <c r="H107" s="105"/>
      <c r="I107" s="105"/>
      <c r="J107" s="105"/>
      <c r="K107" s="105"/>
      <c r="L107" s="105"/>
      <c r="M107" s="105"/>
      <c r="N107" s="105"/>
    </row>
    <row r="108" spans="1:14" x14ac:dyDescent="0.3">
      <c r="A108" s="105"/>
      <c r="B108" s="105"/>
      <c r="C108" s="105"/>
      <c r="D108" s="105"/>
      <c r="E108" s="105"/>
      <c r="F108" s="105"/>
      <c r="G108" s="105"/>
      <c r="H108" s="105"/>
      <c r="I108" s="105"/>
      <c r="J108" s="105"/>
      <c r="K108" s="105"/>
      <c r="L108" s="105"/>
      <c r="M108" s="105"/>
      <c r="N108" s="105"/>
    </row>
    <row r="109" spans="1:14" x14ac:dyDescent="0.3">
      <c r="A109" s="105"/>
      <c r="B109" s="105"/>
      <c r="C109" s="105"/>
      <c r="D109" s="105"/>
      <c r="E109" s="105"/>
      <c r="F109" s="105"/>
      <c r="G109" s="105"/>
      <c r="H109" s="105"/>
      <c r="I109" s="105"/>
      <c r="J109" s="105"/>
      <c r="K109" s="105"/>
      <c r="L109" s="105"/>
      <c r="M109" s="105"/>
      <c r="N109" s="105"/>
    </row>
    <row r="110" spans="1:14" x14ac:dyDescent="0.3">
      <c r="A110" s="105"/>
      <c r="B110" s="105"/>
      <c r="C110" s="105"/>
      <c r="D110" s="105"/>
      <c r="E110" s="105"/>
      <c r="F110" s="105"/>
      <c r="G110" s="105"/>
      <c r="H110" s="105"/>
      <c r="I110" s="105"/>
      <c r="J110" s="105"/>
      <c r="K110" s="105"/>
      <c r="L110" s="105"/>
      <c r="M110" s="105"/>
      <c r="N110" s="105"/>
    </row>
    <row r="111" spans="1:14" x14ac:dyDescent="0.3">
      <c r="A111" s="105"/>
      <c r="B111" s="105"/>
      <c r="C111" s="105"/>
      <c r="D111" s="105"/>
      <c r="E111" s="105"/>
      <c r="F111" s="105"/>
      <c r="G111" s="105"/>
      <c r="H111" s="105"/>
      <c r="I111" s="105"/>
      <c r="J111" s="105"/>
      <c r="K111" s="105"/>
      <c r="L111" s="105"/>
      <c r="M111" s="105"/>
      <c r="N111" s="105"/>
    </row>
    <row r="112" spans="1:14" x14ac:dyDescent="0.3">
      <c r="A112" s="105"/>
      <c r="B112" s="105"/>
      <c r="C112" s="105"/>
      <c r="D112" s="105"/>
      <c r="E112" s="105"/>
      <c r="F112" s="105"/>
      <c r="G112" s="105"/>
      <c r="H112" s="105"/>
      <c r="I112" s="105"/>
      <c r="J112" s="105"/>
      <c r="K112" s="105"/>
      <c r="L112" s="105"/>
      <c r="M112" s="105"/>
      <c r="N112" s="105"/>
    </row>
    <row r="113" spans="1:14" x14ac:dyDescent="0.3">
      <c r="A113" s="105"/>
      <c r="B113" s="105"/>
      <c r="C113" s="105"/>
      <c r="D113" s="105"/>
      <c r="E113" s="105"/>
      <c r="F113" s="105"/>
      <c r="G113" s="105"/>
      <c r="H113" s="105"/>
      <c r="I113" s="105"/>
      <c r="J113" s="105"/>
      <c r="K113" s="105"/>
      <c r="L113" s="105"/>
      <c r="M113" s="105"/>
      <c r="N113" s="105"/>
    </row>
    <row r="114" spans="1:14" x14ac:dyDescent="0.3">
      <c r="A114" s="105"/>
      <c r="B114" s="105"/>
      <c r="C114" s="105"/>
      <c r="D114" s="105"/>
      <c r="E114" s="105"/>
      <c r="F114" s="105"/>
      <c r="G114" s="105"/>
      <c r="H114" s="105"/>
      <c r="I114" s="105"/>
      <c r="J114" s="105"/>
      <c r="K114" s="105"/>
      <c r="L114" s="105"/>
      <c r="M114" s="105"/>
      <c r="N114" s="105"/>
    </row>
    <row r="115" spans="1:14" x14ac:dyDescent="0.3">
      <c r="A115" s="105"/>
      <c r="B115" s="105"/>
      <c r="C115" s="105"/>
      <c r="D115" s="105"/>
      <c r="E115" s="105"/>
      <c r="F115" s="105"/>
      <c r="G115" s="105"/>
      <c r="H115" s="105"/>
      <c r="I115" s="105"/>
      <c r="J115" s="105"/>
      <c r="K115" s="105"/>
      <c r="L115" s="105"/>
      <c r="M115" s="105"/>
      <c r="N115" s="105"/>
    </row>
    <row r="116" spans="1:14" x14ac:dyDescent="0.3">
      <c r="A116" s="105"/>
      <c r="B116" s="105"/>
      <c r="C116" s="105"/>
      <c r="D116" s="105"/>
      <c r="E116" s="105"/>
      <c r="F116" s="105"/>
      <c r="G116" s="105"/>
      <c r="H116" s="105"/>
      <c r="I116" s="105"/>
      <c r="J116" s="105"/>
      <c r="K116" s="105"/>
      <c r="L116" s="105"/>
      <c r="M116" s="105"/>
      <c r="N116" s="105"/>
    </row>
    <row r="117" spans="1:14" x14ac:dyDescent="0.3">
      <c r="A117" s="105"/>
      <c r="B117" s="105"/>
      <c r="C117" s="105"/>
      <c r="D117" s="105"/>
      <c r="E117" s="105"/>
      <c r="F117" s="105"/>
      <c r="G117" s="105"/>
      <c r="H117" s="105"/>
      <c r="I117" s="105"/>
      <c r="J117" s="105"/>
      <c r="K117" s="105"/>
      <c r="L117" s="105"/>
      <c r="M117" s="105"/>
      <c r="N117" s="105"/>
    </row>
    <row r="118" spans="1:14" x14ac:dyDescent="0.3">
      <c r="A118" s="105"/>
      <c r="B118" s="105"/>
      <c r="C118" s="105"/>
      <c r="D118" s="105"/>
      <c r="E118" s="105"/>
      <c r="F118" s="105"/>
      <c r="G118" s="105"/>
      <c r="H118" s="105"/>
      <c r="I118" s="105"/>
      <c r="J118" s="105"/>
      <c r="K118" s="105"/>
      <c r="L118" s="105"/>
      <c r="M118" s="105"/>
      <c r="N118" s="105"/>
    </row>
    <row r="119" spans="1:14" x14ac:dyDescent="0.3">
      <c r="A119" s="105"/>
      <c r="B119" s="105"/>
      <c r="C119" s="105"/>
      <c r="D119" s="105"/>
      <c r="E119" s="105"/>
      <c r="F119" s="105"/>
      <c r="G119" s="105"/>
      <c r="H119" s="105"/>
      <c r="I119" s="105"/>
      <c r="J119" s="105"/>
      <c r="K119" s="105"/>
      <c r="L119" s="105"/>
      <c r="M119" s="105"/>
      <c r="N119" s="105"/>
    </row>
    <row r="120" spans="1:14" x14ac:dyDescent="0.3">
      <c r="A120" s="105"/>
      <c r="B120" s="105"/>
      <c r="C120" s="105"/>
      <c r="D120" s="105"/>
      <c r="E120" s="105"/>
      <c r="F120" s="105"/>
      <c r="G120" s="105"/>
      <c r="H120" s="105"/>
      <c r="I120" s="105"/>
      <c r="J120" s="105"/>
      <c r="K120" s="105"/>
      <c r="L120" s="105"/>
      <c r="M120" s="105"/>
      <c r="N120" s="105"/>
    </row>
    <row r="121" spans="1:14" x14ac:dyDescent="0.3">
      <c r="A121" s="105"/>
      <c r="B121" s="105"/>
      <c r="C121" s="105"/>
      <c r="D121" s="105"/>
      <c r="E121" s="105"/>
      <c r="F121" s="105"/>
      <c r="G121" s="105"/>
      <c r="H121" s="105"/>
      <c r="I121" s="105"/>
      <c r="J121" s="105"/>
      <c r="K121" s="105"/>
      <c r="L121" s="105"/>
      <c r="M121" s="105"/>
      <c r="N121" s="105"/>
    </row>
    <row r="122" spans="1:14" x14ac:dyDescent="0.3">
      <c r="A122" s="105"/>
      <c r="B122" s="105"/>
      <c r="C122" s="105"/>
      <c r="D122" s="105"/>
      <c r="E122" s="105"/>
      <c r="F122" s="105"/>
      <c r="G122" s="105"/>
      <c r="H122" s="105"/>
      <c r="I122" s="105"/>
      <c r="J122" s="105"/>
      <c r="K122" s="105"/>
      <c r="L122" s="105"/>
      <c r="M122" s="105"/>
      <c r="N122" s="105"/>
    </row>
    <row r="123" spans="1:14" x14ac:dyDescent="0.3">
      <c r="A123" s="105"/>
      <c r="B123" s="105"/>
      <c r="C123" s="105"/>
      <c r="D123" s="105"/>
      <c r="E123" s="105"/>
      <c r="F123" s="105"/>
      <c r="G123" s="105"/>
      <c r="H123" s="105"/>
      <c r="I123" s="105"/>
      <c r="J123" s="105"/>
      <c r="K123" s="105"/>
      <c r="L123" s="105"/>
      <c r="M123" s="105"/>
      <c r="N123" s="105"/>
    </row>
    <row r="124" spans="1:14" x14ac:dyDescent="0.3">
      <c r="A124" s="105"/>
      <c r="B124" s="105"/>
      <c r="C124" s="105"/>
      <c r="D124" s="105"/>
      <c r="E124" s="105"/>
      <c r="F124" s="105"/>
      <c r="G124" s="105"/>
      <c r="H124" s="105"/>
      <c r="I124" s="105"/>
      <c r="J124" s="105"/>
      <c r="K124" s="105"/>
      <c r="L124" s="105"/>
      <c r="M124" s="105"/>
      <c r="N124" s="105"/>
    </row>
    <row r="125" spans="1:14" x14ac:dyDescent="0.3">
      <c r="A125" s="105"/>
      <c r="B125" s="105"/>
      <c r="C125" s="105"/>
      <c r="D125" s="105"/>
      <c r="E125" s="105"/>
      <c r="F125" s="105"/>
      <c r="G125" s="105"/>
      <c r="H125" s="105"/>
      <c r="I125" s="105"/>
      <c r="J125" s="105"/>
      <c r="K125" s="105"/>
      <c r="L125" s="105"/>
      <c r="M125" s="105"/>
      <c r="N125" s="105"/>
    </row>
    <row r="126" spans="1:14" x14ac:dyDescent="0.3">
      <c r="A126" s="105"/>
      <c r="B126" s="105"/>
      <c r="C126" s="105"/>
      <c r="D126" s="105"/>
      <c r="E126" s="105"/>
      <c r="F126" s="105"/>
      <c r="G126" s="105"/>
      <c r="H126" s="105"/>
      <c r="I126" s="105"/>
      <c r="J126" s="105"/>
      <c r="K126" s="105"/>
      <c r="L126" s="105"/>
      <c r="M126" s="105"/>
      <c r="N126" s="105"/>
    </row>
    <row r="127" spans="1:14" x14ac:dyDescent="0.3">
      <c r="A127" s="105"/>
      <c r="B127" s="105"/>
      <c r="C127" s="105"/>
      <c r="D127" s="105"/>
      <c r="E127" s="105"/>
      <c r="F127" s="105"/>
      <c r="G127" s="105"/>
      <c r="H127" s="105"/>
      <c r="I127" s="105"/>
      <c r="J127" s="105"/>
      <c r="K127" s="105"/>
      <c r="L127" s="105"/>
      <c r="M127" s="105"/>
      <c r="N127" s="105"/>
    </row>
    <row r="128" spans="1:14" x14ac:dyDescent="0.3">
      <c r="A128" s="105"/>
      <c r="B128" s="105"/>
      <c r="C128" s="105"/>
      <c r="D128" s="105"/>
      <c r="E128" s="105"/>
      <c r="F128" s="105"/>
      <c r="G128" s="105"/>
      <c r="H128" s="105"/>
      <c r="I128" s="105"/>
      <c r="J128" s="105"/>
      <c r="K128" s="105"/>
      <c r="L128" s="105"/>
      <c r="M128" s="105"/>
      <c r="N128" s="105"/>
    </row>
    <row r="129" spans="1:14" x14ac:dyDescent="0.3">
      <c r="A129" s="105"/>
      <c r="B129" s="105"/>
      <c r="C129" s="105"/>
      <c r="D129" s="105"/>
      <c r="E129" s="105"/>
      <c r="F129" s="105"/>
      <c r="G129" s="105"/>
      <c r="H129" s="105"/>
      <c r="I129" s="105"/>
      <c r="J129" s="105"/>
      <c r="K129" s="105"/>
      <c r="L129" s="105"/>
      <c r="M129" s="105"/>
      <c r="N129" s="105"/>
    </row>
    <row r="130" spans="1:14" x14ac:dyDescent="0.3">
      <c r="A130" s="105"/>
      <c r="B130" s="105"/>
      <c r="C130" s="105"/>
      <c r="D130" s="105"/>
      <c r="E130" s="105"/>
      <c r="F130" s="105"/>
      <c r="G130" s="105"/>
      <c r="H130" s="105"/>
      <c r="I130" s="105"/>
      <c r="J130" s="105"/>
      <c r="K130" s="105"/>
      <c r="L130" s="105"/>
      <c r="M130" s="105"/>
      <c r="N130" s="105"/>
    </row>
    <row r="131" spans="1:14" x14ac:dyDescent="0.3">
      <c r="A131" s="105"/>
      <c r="B131" s="105"/>
      <c r="C131" s="105"/>
      <c r="D131" s="105"/>
      <c r="E131" s="105"/>
      <c r="F131" s="105"/>
      <c r="G131" s="105"/>
      <c r="H131" s="105"/>
      <c r="I131" s="105"/>
      <c r="J131" s="105"/>
      <c r="K131" s="105"/>
      <c r="L131" s="105"/>
      <c r="M131" s="105"/>
      <c r="N131" s="105"/>
    </row>
    <row r="132" spans="1:14" x14ac:dyDescent="0.3">
      <c r="A132" s="105"/>
      <c r="B132" s="105"/>
      <c r="C132" s="105"/>
      <c r="D132" s="105"/>
      <c r="E132" s="105"/>
      <c r="F132" s="105"/>
      <c r="G132" s="105"/>
      <c r="H132" s="105"/>
      <c r="I132" s="105"/>
      <c r="J132" s="105"/>
      <c r="K132" s="105"/>
      <c r="L132" s="105"/>
      <c r="M132" s="105"/>
      <c r="N132" s="105"/>
    </row>
    <row r="133" spans="1:14" x14ac:dyDescent="0.3">
      <c r="A133" s="105"/>
      <c r="B133" s="105"/>
      <c r="C133" s="105"/>
      <c r="D133" s="105"/>
      <c r="E133" s="105"/>
      <c r="F133" s="105"/>
      <c r="G133" s="105"/>
      <c r="H133" s="105"/>
      <c r="I133" s="105"/>
      <c r="J133" s="105"/>
      <c r="K133" s="105"/>
      <c r="L133" s="105"/>
      <c r="M133" s="105"/>
      <c r="N133" s="105"/>
    </row>
    <row r="134" spans="1:14" x14ac:dyDescent="0.3">
      <c r="A134" s="105"/>
      <c r="B134" s="105"/>
      <c r="C134" s="105"/>
      <c r="D134" s="105"/>
      <c r="E134" s="105"/>
      <c r="F134" s="105"/>
      <c r="G134" s="105"/>
      <c r="H134" s="105"/>
      <c r="I134" s="105"/>
      <c r="J134" s="105"/>
      <c r="K134" s="105"/>
      <c r="L134" s="105"/>
      <c r="M134" s="105"/>
      <c r="N134" s="105"/>
    </row>
    <row r="135" spans="1:14" x14ac:dyDescent="0.3">
      <c r="A135" s="105"/>
      <c r="B135" s="105"/>
      <c r="C135" s="105"/>
      <c r="D135" s="105"/>
      <c r="E135" s="105"/>
      <c r="F135" s="105"/>
      <c r="G135" s="105"/>
      <c r="H135" s="105"/>
      <c r="I135" s="105"/>
      <c r="J135" s="105"/>
      <c r="K135" s="105"/>
      <c r="L135" s="105"/>
      <c r="M135" s="105"/>
      <c r="N135" s="105"/>
    </row>
    <row r="136" spans="1:14" x14ac:dyDescent="0.3">
      <c r="A136" s="105"/>
      <c r="B136" s="105"/>
      <c r="C136" s="105"/>
      <c r="D136" s="105"/>
      <c r="E136" s="105"/>
      <c r="F136" s="105"/>
      <c r="G136" s="105"/>
      <c r="H136" s="105"/>
      <c r="I136" s="105"/>
      <c r="J136" s="105"/>
      <c r="K136" s="105"/>
      <c r="L136" s="105"/>
      <c r="M136" s="105"/>
      <c r="N136" s="105"/>
    </row>
    <row r="137" spans="1:14" x14ac:dyDescent="0.3">
      <c r="A137" s="105"/>
      <c r="B137" s="105"/>
      <c r="C137" s="105"/>
      <c r="D137" s="105"/>
      <c r="E137" s="105"/>
      <c r="F137" s="105"/>
      <c r="G137" s="105"/>
      <c r="H137" s="105"/>
      <c r="I137" s="105"/>
      <c r="J137" s="105"/>
      <c r="K137" s="105"/>
      <c r="L137" s="105"/>
      <c r="M137" s="105"/>
      <c r="N137" s="105"/>
    </row>
    <row r="138" spans="1:14" x14ac:dyDescent="0.3">
      <c r="A138" s="105"/>
      <c r="B138" s="105"/>
      <c r="C138" s="105"/>
      <c r="D138" s="105"/>
      <c r="E138" s="105"/>
      <c r="F138" s="105"/>
      <c r="G138" s="105"/>
      <c r="H138" s="105"/>
      <c r="I138" s="105"/>
      <c r="J138" s="105"/>
      <c r="K138" s="105"/>
      <c r="L138" s="105"/>
      <c r="M138" s="105"/>
      <c r="N138" s="105"/>
    </row>
    <row r="139" spans="1:14" x14ac:dyDescent="0.3">
      <c r="A139" s="105"/>
      <c r="B139" s="105"/>
      <c r="C139" s="105"/>
      <c r="D139" s="105"/>
      <c r="E139" s="105"/>
      <c r="F139" s="105"/>
      <c r="G139" s="105"/>
      <c r="H139" s="105"/>
      <c r="I139" s="105"/>
      <c r="J139" s="105"/>
      <c r="K139" s="105"/>
      <c r="L139" s="105"/>
      <c r="M139" s="105"/>
      <c r="N139" s="105"/>
    </row>
    <row r="140" spans="1:14" x14ac:dyDescent="0.3">
      <c r="A140" s="105"/>
      <c r="B140" s="105"/>
      <c r="C140" s="105"/>
      <c r="D140" s="105"/>
      <c r="E140" s="105"/>
      <c r="F140" s="105"/>
      <c r="G140" s="105"/>
      <c r="H140" s="105"/>
      <c r="I140" s="105"/>
      <c r="J140" s="105"/>
      <c r="K140" s="105"/>
      <c r="L140" s="105"/>
      <c r="M140" s="105"/>
      <c r="N140" s="105"/>
    </row>
    <row r="141" spans="1:14" x14ac:dyDescent="0.3">
      <c r="A141" s="105"/>
      <c r="B141" s="105"/>
      <c r="C141" s="105"/>
      <c r="D141" s="105"/>
      <c r="E141" s="105"/>
      <c r="F141" s="105"/>
      <c r="G141" s="105"/>
      <c r="H141" s="105"/>
      <c r="I141" s="105"/>
      <c r="J141" s="105"/>
      <c r="K141" s="105"/>
      <c r="L141" s="105"/>
      <c r="M141" s="105"/>
      <c r="N141" s="105"/>
    </row>
    <row r="142" spans="1:14" x14ac:dyDescent="0.3">
      <c r="A142" s="105"/>
      <c r="B142" s="105"/>
      <c r="C142" s="105"/>
      <c r="D142" s="105"/>
      <c r="E142" s="105"/>
      <c r="F142" s="105"/>
      <c r="G142" s="105"/>
      <c r="H142" s="105"/>
      <c r="I142" s="105"/>
      <c r="J142" s="105"/>
      <c r="K142" s="105"/>
      <c r="L142" s="105"/>
      <c r="M142" s="105"/>
      <c r="N142" s="105"/>
    </row>
    <row r="143" spans="1:14" x14ac:dyDescent="0.3">
      <c r="A143" s="105"/>
      <c r="B143" s="105"/>
      <c r="C143" s="105"/>
      <c r="D143" s="105"/>
      <c r="E143" s="105"/>
      <c r="F143" s="105"/>
      <c r="G143" s="105"/>
      <c r="H143" s="105"/>
      <c r="I143" s="105"/>
      <c r="J143" s="105"/>
      <c r="K143" s="105"/>
      <c r="L143" s="105"/>
      <c r="M143" s="105"/>
      <c r="N143" s="105"/>
    </row>
    <row r="144" spans="1:14" x14ac:dyDescent="0.3">
      <c r="A144" s="105"/>
      <c r="B144" s="105"/>
      <c r="C144" s="105"/>
      <c r="D144" s="105"/>
      <c r="E144" s="105"/>
      <c r="F144" s="105"/>
      <c r="G144" s="105"/>
      <c r="H144" s="105"/>
      <c r="I144" s="105"/>
      <c r="J144" s="105"/>
      <c r="K144" s="105"/>
      <c r="L144" s="105"/>
      <c r="M144" s="105"/>
      <c r="N144" s="105"/>
    </row>
    <row r="145" spans="1:14" x14ac:dyDescent="0.3">
      <c r="A145" s="105"/>
      <c r="B145" s="105"/>
      <c r="C145" s="105"/>
      <c r="D145" s="105"/>
      <c r="E145" s="105"/>
      <c r="F145" s="105"/>
      <c r="G145" s="105"/>
      <c r="H145" s="105"/>
      <c r="I145" s="105"/>
      <c r="J145" s="105"/>
      <c r="K145" s="105"/>
      <c r="L145" s="105"/>
      <c r="M145" s="105"/>
      <c r="N145" s="105"/>
    </row>
    <row r="146" spans="1:14" x14ac:dyDescent="0.3">
      <c r="A146" s="105"/>
      <c r="B146" s="105"/>
      <c r="C146" s="105"/>
      <c r="D146" s="105"/>
      <c r="E146" s="105"/>
      <c r="F146" s="105"/>
      <c r="G146" s="105"/>
      <c r="H146" s="105"/>
      <c r="I146" s="105"/>
      <c r="J146" s="105"/>
      <c r="K146" s="105"/>
      <c r="L146" s="105"/>
      <c r="M146" s="105"/>
      <c r="N146" s="105"/>
    </row>
    <row r="147" spans="1:14" x14ac:dyDescent="0.3">
      <c r="A147" s="105"/>
      <c r="B147" s="105"/>
      <c r="C147" s="105"/>
      <c r="D147" s="105"/>
      <c r="E147" s="105"/>
      <c r="F147" s="105"/>
      <c r="G147" s="105"/>
      <c r="H147" s="105"/>
      <c r="I147" s="105"/>
      <c r="J147" s="105"/>
      <c r="K147" s="105"/>
      <c r="L147" s="105"/>
      <c r="M147" s="105"/>
      <c r="N147" s="105"/>
    </row>
    <row r="148" spans="1:14" x14ac:dyDescent="0.3">
      <c r="A148" s="105"/>
      <c r="B148" s="105"/>
      <c r="C148" s="105"/>
      <c r="D148" s="105"/>
      <c r="E148" s="105"/>
      <c r="F148" s="105"/>
      <c r="G148" s="105"/>
      <c r="H148" s="105"/>
      <c r="I148" s="105"/>
      <c r="J148" s="105"/>
      <c r="K148" s="105"/>
      <c r="L148" s="105"/>
      <c r="M148" s="105"/>
      <c r="N148" s="105"/>
    </row>
    <row r="149" spans="1:14" x14ac:dyDescent="0.3">
      <c r="A149" s="105"/>
      <c r="B149" s="105"/>
      <c r="C149" s="105"/>
      <c r="D149" s="105"/>
      <c r="E149" s="105"/>
      <c r="F149" s="105"/>
      <c r="G149" s="105"/>
      <c r="H149" s="105"/>
      <c r="I149" s="105"/>
      <c r="J149" s="105"/>
      <c r="K149" s="105"/>
      <c r="L149" s="105"/>
      <c r="M149" s="105"/>
      <c r="N149" s="105"/>
    </row>
    <row r="150" spans="1:14" x14ac:dyDescent="0.3">
      <c r="A150" s="105"/>
      <c r="B150" s="105"/>
      <c r="C150" s="105"/>
      <c r="D150" s="105"/>
      <c r="E150" s="105"/>
      <c r="F150" s="105"/>
      <c r="G150" s="105"/>
      <c r="H150" s="105"/>
      <c r="I150" s="105"/>
      <c r="J150" s="105"/>
      <c r="K150" s="105"/>
      <c r="L150" s="105"/>
      <c r="M150" s="105"/>
      <c r="N150" s="105"/>
    </row>
    <row r="151" spans="1:14" x14ac:dyDescent="0.3">
      <c r="A151" s="105"/>
      <c r="B151" s="105"/>
      <c r="C151" s="105"/>
      <c r="D151" s="105"/>
      <c r="E151" s="105"/>
      <c r="F151" s="105"/>
      <c r="G151" s="105"/>
      <c r="H151" s="105"/>
      <c r="I151" s="105"/>
      <c r="J151" s="105"/>
      <c r="K151" s="105"/>
      <c r="L151" s="105"/>
      <c r="M151" s="105"/>
      <c r="N151" s="105"/>
    </row>
    <row r="152" spans="1:14" x14ac:dyDescent="0.3">
      <c r="A152" s="105"/>
      <c r="B152" s="105"/>
      <c r="C152" s="105"/>
      <c r="D152" s="105"/>
      <c r="E152" s="105"/>
      <c r="F152" s="105"/>
      <c r="G152" s="105"/>
      <c r="H152" s="105"/>
      <c r="I152" s="105"/>
      <c r="J152" s="105"/>
      <c r="K152" s="105"/>
      <c r="L152" s="105"/>
      <c r="M152" s="105"/>
      <c r="N152" s="105"/>
    </row>
    <row r="153" spans="1:14" x14ac:dyDescent="0.3">
      <c r="A153" s="105"/>
      <c r="B153" s="105"/>
      <c r="C153" s="105"/>
      <c r="D153" s="105"/>
      <c r="E153" s="105"/>
      <c r="F153" s="105"/>
      <c r="G153" s="105"/>
      <c r="H153" s="105"/>
      <c r="I153" s="105"/>
      <c r="J153" s="105"/>
      <c r="K153" s="105"/>
      <c r="L153" s="105"/>
      <c r="M153" s="105"/>
      <c r="N153" s="105"/>
    </row>
    <row r="154" spans="1:14" x14ac:dyDescent="0.3">
      <c r="A154" s="105"/>
      <c r="B154" s="105"/>
      <c r="C154" s="105"/>
      <c r="D154" s="105"/>
      <c r="E154" s="105"/>
      <c r="F154" s="105"/>
      <c r="G154" s="105"/>
      <c r="H154" s="105"/>
      <c r="I154" s="105"/>
      <c r="J154" s="105"/>
      <c r="K154" s="105"/>
      <c r="L154" s="105"/>
      <c r="M154" s="105"/>
      <c r="N154" s="105"/>
    </row>
    <row r="155" spans="1:14" x14ac:dyDescent="0.3">
      <c r="A155" s="105"/>
      <c r="B155" s="105"/>
      <c r="C155" s="105"/>
      <c r="D155" s="105"/>
      <c r="E155" s="105"/>
      <c r="F155" s="105"/>
      <c r="G155" s="105"/>
      <c r="H155" s="105"/>
      <c r="I155" s="105"/>
      <c r="J155" s="105"/>
      <c r="K155" s="105"/>
      <c r="L155" s="105"/>
      <c r="M155" s="105"/>
      <c r="N155" s="105"/>
    </row>
    <row r="156" spans="1:14" x14ac:dyDescent="0.3">
      <c r="A156" s="105"/>
      <c r="B156" s="105"/>
      <c r="C156" s="105"/>
      <c r="D156" s="105"/>
      <c r="E156" s="105"/>
      <c r="F156" s="105"/>
      <c r="G156" s="105"/>
      <c r="H156" s="105"/>
      <c r="I156" s="105"/>
      <c r="J156" s="105"/>
      <c r="K156" s="105"/>
      <c r="L156" s="105"/>
      <c r="M156" s="105"/>
      <c r="N156" s="105"/>
    </row>
    <row r="157" spans="1:14" x14ac:dyDescent="0.3">
      <c r="A157" s="105"/>
      <c r="B157" s="105"/>
      <c r="C157" s="105"/>
      <c r="D157" s="105"/>
      <c r="E157" s="105"/>
      <c r="F157" s="105"/>
      <c r="G157" s="105"/>
      <c r="H157" s="105"/>
      <c r="I157" s="105"/>
      <c r="J157" s="105"/>
      <c r="K157" s="105"/>
      <c r="L157" s="105"/>
      <c r="M157" s="105"/>
      <c r="N157" s="105"/>
    </row>
    <row r="158" spans="1:14" x14ac:dyDescent="0.3">
      <c r="A158" s="105"/>
      <c r="B158" s="105"/>
      <c r="C158" s="105"/>
      <c r="D158" s="105"/>
      <c r="E158" s="105"/>
      <c r="F158" s="105"/>
      <c r="G158" s="105"/>
      <c r="H158" s="105"/>
      <c r="I158" s="105"/>
      <c r="J158" s="105"/>
      <c r="K158" s="105"/>
      <c r="L158" s="105"/>
      <c r="M158" s="105"/>
      <c r="N158" s="105"/>
    </row>
    <row r="159" spans="1:14" x14ac:dyDescent="0.3">
      <c r="A159" s="105"/>
      <c r="B159" s="105"/>
      <c r="C159" s="105"/>
      <c r="D159" s="105"/>
      <c r="E159" s="105"/>
      <c r="F159" s="105"/>
      <c r="G159" s="105"/>
      <c r="H159" s="105"/>
      <c r="I159" s="105"/>
      <c r="J159" s="105"/>
      <c r="K159" s="105"/>
      <c r="L159" s="105"/>
      <c r="M159" s="105"/>
      <c r="N159" s="105"/>
    </row>
    <row r="160" spans="1:14" x14ac:dyDescent="0.3">
      <c r="A160" s="105"/>
      <c r="B160" s="105"/>
      <c r="C160" s="105"/>
      <c r="D160" s="105"/>
      <c r="E160" s="105"/>
      <c r="F160" s="105"/>
      <c r="G160" s="105"/>
      <c r="H160" s="105"/>
      <c r="I160" s="105"/>
      <c r="J160" s="105"/>
      <c r="K160" s="105"/>
      <c r="L160" s="105"/>
      <c r="M160" s="105"/>
      <c r="N160" s="105"/>
    </row>
  </sheetData>
  <mergeCells count="10">
    <mergeCell ref="P7:Q7"/>
    <mergeCell ref="L7:M7"/>
    <mergeCell ref="D7:E7"/>
    <mergeCell ref="B6:I6"/>
    <mergeCell ref="J6:Q6"/>
    <mergeCell ref="B7:C7"/>
    <mergeCell ref="F7:G7"/>
    <mergeCell ref="H7:I7"/>
    <mergeCell ref="J7:K7"/>
    <mergeCell ref="N7:O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9"/>
  <sheetViews>
    <sheetView workbookViewId="0"/>
  </sheetViews>
  <sheetFormatPr defaultRowHeight="13.5" x14ac:dyDescent="0.3"/>
  <cols>
    <col min="1" max="1" width="33.83203125" customWidth="1"/>
    <col min="7" max="7" width="10.83203125" customWidth="1"/>
  </cols>
  <sheetData>
    <row r="1" spans="1:17" ht="21.6" customHeight="1" x14ac:dyDescent="0.3">
      <c r="A1" s="108" t="s">
        <v>107</v>
      </c>
    </row>
    <row r="2" spans="1:17" ht="20.45" customHeight="1" x14ac:dyDescent="0.3">
      <c r="A2" s="196" t="s">
        <v>176</v>
      </c>
      <c r="B2" s="196"/>
      <c r="C2" s="196"/>
      <c r="D2" s="196"/>
      <c r="E2" s="196"/>
      <c r="F2" s="196"/>
      <c r="G2" s="196"/>
      <c r="H2" s="196"/>
    </row>
    <row r="3" spans="1:17" x14ac:dyDescent="0.3">
      <c r="A3" s="196"/>
      <c r="B3" s="196"/>
      <c r="C3" s="196"/>
      <c r="D3" s="196"/>
      <c r="E3" s="196"/>
      <c r="F3" s="196"/>
      <c r="G3" s="196"/>
      <c r="H3" s="196"/>
    </row>
    <row r="4" spans="1:17" ht="11.25" customHeight="1" x14ac:dyDescent="0.3">
      <c r="A4" s="196"/>
      <c r="B4" s="196"/>
      <c r="C4" s="196"/>
      <c r="D4" s="196"/>
      <c r="E4" s="196"/>
      <c r="F4" s="196"/>
      <c r="G4" s="196"/>
      <c r="H4" s="196"/>
    </row>
    <row r="5" spans="1:17" ht="11.25" customHeight="1" x14ac:dyDescent="0.3">
      <c r="A5" s="132"/>
      <c r="B5" s="132"/>
      <c r="C5" s="132"/>
      <c r="D5" s="132"/>
      <c r="E5" s="132"/>
      <c r="F5" s="132"/>
      <c r="G5" s="132"/>
      <c r="H5" s="132"/>
    </row>
    <row r="6" spans="1:17" ht="11.25" customHeight="1" x14ac:dyDescent="0.3">
      <c r="A6" s="132"/>
      <c r="B6" s="132"/>
      <c r="C6" s="132"/>
      <c r="D6" s="132"/>
      <c r="E6" s="132"/>
      <c r="F6" s="132"/>
      <c r="G6" s="132"/>
      <c r="H6" s="132"/>
    </row>
    <row r="7" spans="1:17" ht="60.75" customHeight="1" thickBot="1" x14ac:dyDescent="0.35">
      <c r="A7" s="144" t="s">
        <v>215</v>
      </c>
    </row>
    <row r="8" spans="1:17" ht="17.45" customHeight="1" thickBot="1" x14ac:dyDescent="0.35">
      <c r="A8" s="79"/>
      <c r="B8" s="193" t="s">
        <v>104</v>
      </c>
      <c r="C8" s="194"/>
      <c r="D8" s="194"/>
      <c r="E8" s="194"/>
      <c r="F8" s="194"/>
      <c r="G8" s="194"/>
      <c r="H8" s="194"/>
      <c r="I8" s="195"/>
      <c r="J8" s="193" t="s">
        <v>48</v>
      </c>
      <c r="K8" s="194"/>
      <c r="L8" s="194"/>
      <c r="M8" s="194"/>
      <c r="N8" s="194"/>
      <c r="O8" s="194"/>
      <c r="P8" s="194"/>
      <c r="Q8" s="195"/>
    </row>
    <row r="9" spans="1:17" ht="14.45" customHeight="1" thickBot="1" x14ac:dyDescent="0.35">
      <c r="A9" s="78"/>
      <c r="B9" s="193" t="s">
        <v>0</v>
      </c>
      <c r="C9" s="195"/>
      <c r="D9" s="193" t="s">
        <v>211</v>
      </c>
      <c r="E9" s="195"/>
      <c r="F9" s="193" t="s">
        <v>212</v>
      </c>
      <c r="G9" s="195"/>
      <c r="H9" s="193" t="s">
        <v>213</v>
      </c>
      <c r="I9" s="194"/>
      <c r="J9" s="193" t="s">
        <v>0</v>
      </c>
      <c r="K9" s="195"/>
      <c r="L9" s="193" t="s">
        <v>211</v>
      </c>
      <c r="M9" s="195"/>
      <c r="N9" s="193" t="s">
        <v>212</v>
      </c>
      <c r="O9" s="195"/>
      <c r="P9" s="193" t="s">
        <v>213</v>
      </c>
      <c r="Q9" s="194"/>
    </row>
    <row r="10" spans="1:17" ht="13.15" customHeight="1" x14ac:dyDescent="0.3">
      <c r="A10" s="2"/>
      <c r="B10" s="3" t="s">
        <v>3</v>
      </c>
      <c r="C10" s="3" t="s">
        <v>4</v>
      </c>
      <c r="D10" s="85"/>
      <c r="E10" s="85"/>
      <c r="F10" s="4" t="s">
        <v>3</v>
      </c>
      <c r="G10" s="5" t="s">
        <v>4</v>
      </c>
      <c r="H10" s="4" t="s">
        <v>3</v>
      </c>
      <c r="I10" s="5" t="s">
        <v>4</v>
      </c>
      <c r="J10" s="84"/>
      <c r="K10" s="84"/>
      <c r="L10" s="3" t="s">
        <v>3</v>
      </c>
      <c r="M10" s="3" t="s">
        <v>4</v>
      </c>
      <c r="N10" s="4" t="s">
        <v>3</v>
      </c>
      <c r="O10" s="5" t="s">
        <v>4</v>
      </c>
      <c r="P10" s="4" t="s">
        <v>3</v>
      </c>
      <c r="Q10" s="127" t="s">
        <v>4</v>
      </c>
    </row>
    <row r="11" spans="1:17" ht="13.15" customHeight="1" x14ac:dyDescent="0.3">
      <c r="A11" s="6" t="s">
        <v>40</v>
      </c>
      <c r="B11" s="7">
        <v>68218</v>
      </c>
      <c r="C11" s="115">
        <v>100</v>
      </c>
      <c r="D11" s="7">
        <v>24429</v>
      </c>
      <c r="E11" s="115">
        <v>100</v>
      </c>
      <c r="F11" s="7">
        <v>24294</v>
      </c>
      <c r="G11" s="7">
        <v>100</v>
      </c>
      <c r="H11" s="7">
        <v>19495</v>
      </c>
      <c r="I11" s="115">
        <v>100</v>
      </c>
      <c r="J11" s="7">
        <v>7524</v>
      </c>
      <c r="K11" s="115">
        <v>100</v>
      </c>
      <c r="L11" s="114">
        <v>2578</v>
      </c>
      <c r="M11" s="54">
        <v>100</v>
      </c>
      <c r="N11" s="114">
        <v>2432</v>
      </c>
      <c r="O11" s="54">
        <v>100</v>
      </c>
      <c r="P11" s="7">
        <v>2514</v>
      </c>
      <c r="Q11" s="128">
        <v>100</v>
      </c>
    </row>
    <row r="12" spans="1:17" ht="13.15" customHeight="1" x14ac:dyDescent="0.3">
      <c r="A12" s="6"/>
      <c r="B12" s="18" t="s">
        <v>38</v>
      </c>
      <c r="C12" s="65" t="s">
        <v>38</v>
      </c>
      <c r="D12" s="70"/>
      <c r="E12" s="70"/>
      <c r="F12" s="116" t="s">
        <v>38</v>
      </c>
      <c r="G12" s="65" t="s">
        <v>38</v>
      </c>
      <c r="H12" s="57" t="s">
        <v>38</v>
      </c>
      <c r="I12" s="65" t="s">
        <v>38</v>
      </c>
      <c r="J12" s="70"/>
      <c r="K12" s="70"/>
      <c r="L12" s="18" t="s">
        <v>38</v>
      </c>
      <c r="M12" s="65" t="s">
        <v>38</v>
      </c>
      <c r="N12" s="57" t="s">
        <v>38</v>
      </c>
      <c r="O12" s="65" t="s">
        <v>38</v>
      </c>
      <c r="P12" s="57" t="s">
        <v>38</v>
      </c>
      <c r="Q12" s="65" t="s">
        <v>38</v>
      </c>
    </row>
    <row r="13" spans="1:17" ht="13.15" customHeight="1" x14ac:dyDescent="0.3">
      <c r="A13" s="8" t="s">
        <v>27</v>
      </c>
      <c r="B13" s="9" t="s">
        <v>38</v>
      </c>
      <c r="C13" s="66" t="s">
        <v>38</v>
      </c>
      <c r="D13" s="71"/>
      <c r="E13" s="112"/>
      <c r="F13" s="58" t="s">
        <v>38</v>
      </c>
      <c r="G13" s="66" t="s">
        <v>38</v>
      </c>
      <c r="H13" s="58" t="s">
        <v>38</v>
      </c>
      <c r="I13" s="66" t="s">
        <v>38</v>
      </c>
      <c r="J13" s="71"/>
      <c r="K13" s="71"/>
      <c r="L13" s="9" t="s">
        <v>38</v>
      </c>
      <c r="M13" s="66" t="s">
        <v>38</v>
      </c>
      <c r="N13" s="58" t="s">
        <v>38</v>
      </c>
      <c r="O13" s="66" t="s">
        <v>38</v>
      </c>
      <c r="P13" s="58" t="s">
        <v>38</v>
      </c>
      <c r="Q13" s="66" t="s">
        <v>38</v>
      </c>
    </row>
    <row r="14" spans="1:17" ht="13.15" customHeight="1" x14ac:dyDescent="0.3">
      <c r="A14" t="s">
        <v>6</v>
      </c>
      <c r="B14" s="7">
        <v>22650</v>
      </c>
      <c r="C14" s="97">
        <v>33.200000000000003</v>
      </c>
      <c r="D14" s="7">
        <v>7770</v>
      </c>
      <c r="E14" s="97">
        <v>31.8</v>
      </c>
      <c r="F14" s="7">
        <v>6539</v>
      </c>
      <c r="G14" s="97">
        <v>26.9</v>
      </c>
      <c r="H14" s="7">
        <v>8341</v>
      </c>
      <c r="I14" s="97">
        <v>42.8</v>
      </c>
      <c r="J14" s="7">
        <v>2952</v>
      </c>
      <c r="K14" s="97">
        <v>39.200000000000003</v>
      </c>
      <c r="L14" s="7">
        <v>1131</v>
      </c>
      <c r="M14" s="97">
        <v>43.9</v>
      </c>
      <c r="N14" s="7">
        <v>779</v>
      </c>
      <c r="O14" s="97">
        <v>32</v>
      </c>
      <c r="P14" s="7">
        <v>1042</v>
      </c>
      <c r="Q14" s="97">
        <v>41.4</v>
      </c>
    </row>
    <row r="15" spans="1:17" ht="13.15" customHeight="1" x14ac:dyDescent="0.3">
      <c r="A15" t="s">
        <v>7</v>
      </c>
      <c r="B15" s="7">
        <v>580</v>
      </c>
      <c r="C15" s="97">
        <v>0.9</v>
      </c>
      <c r="D15" s="7">
        <v>222</v>
      </c>
      <c r="E15" s="97">
        <v>0.9</v>
      </c>
      <c r="F15" s="7">
        <v>164</v>
      </c>
      <c r="G15" s="97">
        <v>0.7</v>
      </c>
      <c r="H15" s="7">
        <v>194</v>
      </c>
      <c r="I15" s="97">
        <v>1</v>
      </c>
      <c r="J15" s="7">
        <v>45</v>
      </c>
      <c r="K15" s="97">
        <v>0.6</v>
      </c>
      <c r="L15" s="7">
        <v>13</v>
      </c>
      <c r="M15" s="97">
        <v>0.5</v>
      </c>
      <c r="N15" s="7">
        <v>13</v>
      </c>
      <c r="O15" s="97">
        <v>0.5</v>
      </c>
      <c r="P15" s="7">
        <v>19</v>
      </c>
      <c r="Q15" s="97">
        <v>0.8</v>
      </c>
    </row>
    <row r="16" spans="1:17" ht="13.15" customHeight="1" x14ac:dyDescent="0.3">
      <c r="A16" t="s">
        <v>8</v>
      </c>
      <c r="B16" s="7">
        <v>510</v>
      </c>
      <c r="C16" s="97">
        <v>0.7</v>
      </c>
      <c r="D16" s="7">
        <v>180</v>
      </c>
      <c r="E16" s="97">
        <v>0.7</v>
      </c>
      <c r="F16" s="7">
        <v>144</v>
      </c>
      <c r="G16" s="97">
        <v>0.6</v>
      </c>
      <c r="H16" s="7">
        <v>186</v>
      </c>
      <c r="I16" s="97">
        <v>1</v>
      </c>
      <c r="J16" s="7">
        <v>33</v>
      </c>
      <c r="K16" s="97">
        <v>0.4</v>
      </c>
      <c r="L16" s="7">
        <v>9</v>
      </c>
      <c r="M16" s="97">
        <v>0.3</v>
      </c>
      <c r="N16" s="7">
        <v>12</v>
      </c>
      <c r="O16" s="97">
        <v>0.5</v>
      </c>
      <c r="P16" s="7">
        <v>12</v>
      </c>
      <c r="Q16" s="97">
        <v>0.5</v>
      </c>
    </row>
    <row r="17" spans="1:17" ht="13.15" customHeight="1" x14ac:dyDescent="0.3">
      <c r="A17" t="s">
        <v>9</v>
      </c>
      <c r="B17" s="7">
        <v>1136</v>
      </c>
      <c r="C17" s="97">
        <v>1.7</v>
      </c>
      <c r="D17" s="7">
        <v>399</v>
      </c>
      <c r="E17" s="97">
        <v>1.6</v>
      </c>
      <c r="F17" s="7">
        <v>346</v>
      </c>
      <c r="G17" s="97">
        <v>1.4</v>
      </c>
      <c r="H17" s="7">
        <v>391</v>
      </c>
      <c r="I17" s="97">
        <v>2</v>
      </c>
      <c r="J17" s="7">
        <v>144</v>
      </c>
      <c r="K17" s="97">
        <v>1.9</v>
      </c>
      <c r="L17" s="7">
        <v>53</v>
      </c>
      <c r="M17" s="97">
        <v>2.1</v>
      </c>
      <c r="N17" s="7">
        <v>39</v>
      </c>
      <c r="O17" s="97">
        <v>1.6</v>
      </c>
      <c r="P17" s="7">
        <v>52</v>
      </c>
      <c r="Q17" s="97">
        <v>2.1</v>
      </c>
    </row>
    <row r="18" spans="1:17" ht="13.15" customHeight="1" x14ac:dyDescent="0.3">
      <c r="A18" t="s">
        <v>10</v>
      </c>
      <c r="B18" s="7">
        <v>434</v>
      </c>
      <c r="C18" s="97">
        <v>0.6</v>
      </c>
      <c r="D18" s="7">
        <v>150</v>
      </c>
      <c r="E18" s="97">
        <v>0.6</v>
      </c>
      <c r="F18" s="7">
        <v>128</v>
      </c>
      <c r="G18" s="97">
        <v>0.5</v>
      </c>
      <c r="H18" s="7">
        <v>156</v>
      </c>
      <c r="I18" s="97">
        <v>0.8</v>
      </c>
      <c r="J18" s="7">
        <v>69</v>
      </c>
      <c r="K18" s="97">
        <v>0.9</v>
      </c>
      <c r="L18" s="7">
        <v>18</v>
      </c>
      <c r="M18" s="97">
        <v>0.7</v>
      </c>
      <c r="N18" s="7">
        <v>22</v>
      </c>
      <c r="O18" s="97">
        <v>0.9</v>
      </c>
      <c r="P18" s="7">
        <v>29</v>
      </c>
      <c r="Q18" s="97">
        <v>1.2</v>
      </c>
    </row>
    <row r="19" spans="1:17" ht="13.15" customHeight="1" x14ac:dyDescent="0.3">
      <c r="A19" t="s">
        <v>11</v>
      </c>
      <c r="B19" s="7">
        <v>3048</v>
      </c>
      <c r="C19" s="97">
        <v>4.5</v>
      </c>
      <c r="D19" s="7">
        <v>1103</v>
      </c>
      <c r="E19" s="97">
        <v>4.5</v>
      </c>
      <c r="F19" s="7">
        <v>1024</v>
      </c>
      <c r="G19" s="97">
        <v>4.2</v>
      </c>
      <c r="H19" s="7">
        <v>921</v>
      </c>
      <c r="I19" s="97">
        <v>4.7</v>
      </c>
      <c r="J19" s="7">
        <v>483</v>
      </c>
      <c r="K19" s="97">
        <v>6.4</v>
      </c>
      <c r="L19" s="7">
        <v>157</v>
      </c>
      <c r="M19" s="97">
        <v>6.1</v>
      </c>
      <c r="N19" s="7">
        <v>166</v>
      </c>
      <c r="O19" s="97">
        <v>6.8</v>
      </c>
      <c r="P19" s="7">
        <v>160</v>
      </c>
      <c r="Q19" s="97">
        <v>6.4</v>
      </c>
    </row>
    <row r="20" spans="1:17" ht="13.15" customHeight="1" x14ac:dyDescent="0.3">
      <c r="A20" t="s">
        <v>12</v>
      </c>
      <c r="B20" s="7">
        <v>2640</v>
      </c>
      <c r="C20" s="97">
        <v>3.9</v>
      </c>
      <c r="D20" s="7">
        <v>981</v>
      </c>
      <c r="E20" s="97">
        <v>4</v>
      </c>
      <c r="F20" s="7">
        <v>900</v>
      </c>
      <c r="G20" s="97">
        <v>3.7</v>
      </c>
      <c r="H20" s="7">
        <v>759</v>
      </c>
      <c r="I20" s="97">
        <v>3.9</v>
      </c>
      <c r="J20" s="7">
        <v>347</v>
      </c>
      <c r="K20" s="97">
        <v>4.5999999999999996</v>
      </c>
      <c r="L20" s="7">
        <v>127</v>
      </c>
      <c r="M20" s="97">
        <v>4.9000000000000004</v>
      </c>
      <c r="N20" s="7">
        <v>105</v>
      </c>
      <c r="O20" s="97">
        <v>4.3</v>
      </c>
      <c r="P20" s="7">
        <v>115</v>
      </c>
      <c r="Q20" s="97">
        <v>4.5999999999999996</v>
      </c>
    </row>
    <row r="21" spans="1:17" ht="13.15" customHeight="1" x14ac:dyDescent="0.3">
      <c r="A21" t="s">
        <v>13</v>
      </c>
      <c r="B21" s="7">
        <v>722</v>
      </c>
      <c r="C21" s="97">
        <v>1.1000000000000001</v>
      </c>
      <c r="D21" s="7">
        <v>270</v>
      </c>
      <c r="E21" s="97">
        <v>1.1000000000000001</v>
      </c>
      <c r="F21" s="7">
        <v>217</v>
      </c>
      <c r="G21" s="97">
        <v>0.9</v>
      </c>
      <c r="H21" s="7">
        <v>235</v>
      </c>
      <c r="I21" s="97">
        <v>1.2</v>
      </c>
      <c r="J21" s="7">
        <v>126</v>
      </c>
      <c r="K21" s="97">
        <v>1.7</v>
      </c>
      <c r="L21" s="7">
        <v>59</v>
      </c>
      <c r="M21" s="97">
        <v>2.2999999999999998</v>
      </c>
      <c r="N21" s="7">
        <v>21</v>
      </c>
      <c r="O21" s="97">
        <v>0.9</v>
      </c>
      <c r="P21" s="7">
        <v>46</v>
      </c>
      <c r="Q21" s="97">
        <v>1.8</v>
      </c>
    </row>
    <row r="22" spans="1:17" ht="13.15" customHeight="1" x14ac:dyDescent="0.3">
      <c r="A22" t="s">
        <v>14</v>
      </c>
      <c r="B22" s="7">
        <v>31793</v>
      </c>
      <c r="C22" s="97">
        <v>46.6</v>
      </c>
      <c r="D22" s="7">
        <v>11541</v>
      </c>
      <c r="E22" s="97">
        <v>47.2</v>
      </c>
      <c r="F22" s="7">
        <v>13153</v>
      </c>
      <c r="G22" s="97">
        <v>54.1</v>
      </c>
      <c r="H22" s="7">
        <v>7099</v>
      </c>
      <c r="I22" s="97">
        <v>36.4</v>
      </c>
      <c r="J22" s="7">
        <v>2866</v>
      </c>
      <c r="K22" s="97">
        <v>38.1</v>
      </c>
      <c r="L22" s="7">
        <v>823</v>
      </c>
      <c r="M22" s="97">
        <v>31.9</v>
      </c>
      <c r="N22" s="7">
        <v>1120</v>
      </c>
      <c r="O22" s="97">
        <v>46.1</v>
      </c>
      <c r="P22" s="7">
        <v>923</v>
      </c>
      <c r="Q22" s="97">
        <v>36.700000000000003</v>
      </c>
    </row>
    <row r="23" spans="1:17" ht="13.15" customHeight="1" x14ac:dyDescent="0.3">
      <c r="A23" t="s">
        <v>15</v>
      </c>
      <c r="B23" s="7">
        <v>888</v>
      </c>
      <c r="C23" s="97">
        <v>1.3</v>
      </c>
      <c r="D23" s="7">
        <v>313</v>
      </c>
      <c r="E23" s="97">
        <v>1.3</v>
      </c>
      <c r="F23" s="7">
        <v>309</v>
      </c>
      <c r="G23" s="97">
        <v>1.3</v>
      </c>
      <c r="H23" s="7">
        <v>266</v>
      </c>
      <c r="I23" s="97">
        <v>1.4</v>
      </c>
      <c r="J23" s="7">
        <v>115</v>
      </c>
      <c r="K23" s="97">
        <v>1.5</v>
      </c>
      <c r="L23" s="7">
        <v>40</v>
      </c>
      <c r="M23" s="97">
        <v>1.6</v>
      </c>
      <c r="N23" s="7">
        <v>38</v>
      </c>
      <c r="O23" s="97">
        <v>1.6</v>
      </c>
      <c r="P23" s="7">
        <v>37</v>
      </c>
      <c r="Q23" s="97">
        <v>1.5</v>
      </c>
    </row>
    <row r="24" spans="1:17" ht="13.15" customHeight="1" x14ac:dyDescent="0.3">
      <c r="A24" t="s">
        <v>117</v>
      </c>
      <c r="B24" s="7">
        <v>3817</v>
      </c>
      <c r="C24" s="97">
        <v>5.6</v>
      </c>
      <c r="D24" s="7">
        <v>1500</v>
      </c>
      <c r="E24" s="97">
        <v>6.1</v>
      </c>
      <c r="F24" s="7">
        <v>1370</v>
      </c>
      <c r="G24" s="97">
        <v>5.6</v>
      </c>
      <c r="H24" s="7">
        <v>947</v>
      </c>
      <c r="I24" s="97">
        <v>4.9000000000000004</v>
      </c>
      <c r="J24" s="7">
        <v>344</v>
      </c>
      <c r="K24" s="97">
        <v>4.5999999999999996</v>
      </c>
      <c r="L24" s="7">
        <v>148</v>
      </c>
      <c r="M24" s="97">
        <v>5.7</v>
      </c>
      <c r="N24" s="7">
        <v>117</v>
      </c>
      <c r="O24" s="97">
        <v>4.8</v>
      </c>
      <c r="P24" s="7">
        <v>79</v>
      </c>
      <c r="Q24" s="97">
        <v>3.1</v>
      </c>
    </row>
    <row r="25" spans="1:17" ht="13.15" customHeight="1" x14ac:dyDescent="0.3">
      <c r="B25" s="11" t="s">
        <v>38</v>
      </c>
      <c r="C25" s="68" t="s">
        <v>38</v>
      </c>
      <c r="D25" s="73"/>
      <c r="E25" s="73"/>
      <c r="F25" s="121" t="s">
        <v>38</v>
      </c>
      <c r="G25" s="68" t="s">
        <v>38</v>
      </c>
      <c r="H25" s="59" t="s">
        <v>38</v>
      </c>
      <c r="I25" s="68" t="s">
        <v>38</v>
      </c>
      <c r="J25" s="73"/>
      <c r="K25" s="73"/>
      <c r="L25" s="11" t="s">
        <v>38</v>
      </c>
      <c r="M25" s="68" t="s">
        <v>38</v>
      </c>
      <c r="N25" s="59" t="s">
        <v>38</v>
      </c>
      <c r="O25" s="68" t="s">
        <v>38</v>
      </c>
      <c r="P25" s="59" t="s">
        <v>38</v>
      </c>
      <c r="Q25" s="68" t="s">
        <v>38</v>
      </c>
    </row>
    <row r="26" spans="1:17" ht="13.15" customHeight="1" x14ac:dyDescent="0.3">
      <c r="A26" s="8" t="s">
        <v>109</v>
      </c>
      <c r="B26" s="9" t="s">
        <v>38</v>
      </c>
      <c r="C26" s="66" t="s">
        <v>38</v>
      </c>
      <c r="D26" s="71"/>
      <c r="E26" s="71"/>
      <c r="F26" s="120" t="s">
        <v>38</v>
      </c>
      <c r="G26" s="66" t="s">
        <v>38</v>
      </c>
      <c r="H26" s="58" t="s">
        <v>38</v>
      </c>
      <c r="I26" s="66" t="s">
        <v>38</v>
      </c>
      <c r="J26" s="71"/>
      <c r="K26" s="71"/>
      <c r="L26" s="9" t="s">
        <v>38</v>
      </c>
      <c r="M26" s="66" t="s">
        <v>38</v>
      </c>
      <c r="N26" s="58" t="s">
        <v>38</v>
      </c>
      <c r="O26" s="66" t="s">
        <v>38</v>
      </c>
      <c r="P26" s="58" t="s">
        <v>38</v>
      </c>
      <c r="Q26" s="66" t="s">
        <v>38</v>
      </c>
    </row>
    <row r="27" spans="1:17" ht="13.15" customHeight="1" x14ac:dyDescent="0.3">
      <c r="A27" t="s">
        <v>91</v>
      </c>
      <c r="B27" s="7">
        <v>18393</v>
      </c>
      <c r="C27" s="97">
        <v>27</v>
      </c>
      <c r="D27" s="7">
        <v>6846</v>
      </c>
      <c r="E27" s="97">
        <v>28</v>
      </c>
      <c r="F27" s="7">
        <v>7025</v>
      </c>
      <c r="G27" s="97">
        <v>28.9</v>
      </c>
      <c r="H27" s="7">
        <v>4522</v>
      </c>
      <c r="I27" s="97">
        <v>23.2</v>
      </c>
      <c r="J27" s="7">
        <v>1804</v>
      </c>
      <c r="K27" s="97">
        <v>24</v>
      </c>
      <c r="L27" s="7">
        <v>615</v>
      </c>
      <c r="M27" s="97">
        <v>23.9</v>
      </c>
      <c r="N27" s="7">
        <v>615</v>
      </c>
      <c r="O27" s="97">
        <v>25.3</v>
      </c>
      <c r="P27" s="7">
        <v>574</v>
      </c>
      <c r="Q27" s="97">
        <v>22.8</v>
      </c>
    </row>
    <row r="28" spans="1:17" ht="13.15" customHeight="1" x14ac:dyDescent="0.3">
      <c r="A28" t="s">
        <v>24</v>
      </c>
      <c r="B28" s="7">
        <v>15227</v>
      </c>
      <c r="C28" s="97">
        <v>22.3</v>
      </c>
      <c r="D28" s="7">
        <v>5485</v>
      </c>
      <c r="E28" s="97">
        <v>22.5</v>
      </c>
      <c r="F28" s="7">
        <v>5743</v>
      </c>
      <c r="G28" s="97">
        <v>23.6</v>
      </c>
      <c r="H28" s="7">
        <v>3999</v>
      </c>
      <c r="I28" s="97">
        <v>20.5</v>
      </c>
      <c r="J28" s="7">
        <v>1446</v>
      </c>
      <c r="K28" s="97">
        <v>19.2</v>
      </c>
      <c r="L28" s="7">
        <v>453</v>
      </c>
      <c r="M28" s="97">
        <v>17.600000000000001</v>
      </c>
      <c r="N28" s="7">
        <v>488</v>
      </c>
      <c r="O28" s="97">
        <v>20.100000000000001</v>
      </c>
      <c r="P28" s="7">
        <v>505</v>
      </c>
      <c r="Q28" s="97">
        <v>20.100000000000001</v>
      </c>
    </row>
    <row r="29" spans="1:17" ht="13.15" customHeight="1" x14ac:dyDescent="0.3">
      <c r="A29" t="s">
        <v>25</v>
      </c>
      <c r="B29" s="7">
        <v>10417</v>
      </c>
      <c r="C29" s="97">
        <v>15.3</v>
      </c>
      <c r="D29" s="7">
        <v>3530</v>
      </c>
      <c r="E29" s="97">
        <v>14.5</v>
      </c>
      <c r="F29" s="7">
        <v>3623</v>
      </c>
      <c r="G29" s="97">
        <v>14.9</v>
      </c>
      <c r="H29" s="7">
        <v>3264</v>
      </c>
      <c r="I29" s="97">
        <v>16.7</v>
      </c>
      <c r="J29" s="7">
        <v>1280</v>
      </c>
      <c r="K29" s="97">
        <v>17</v>
      </c>
      <c r="L29" s="7">
        <v>408</v>
      </c>
      <c r="M29" s="97">
        <v>15.8</v>
      </c>
      <c r="N29" s="7">
        <v>403</v>
      </c>
      <c r="O29" s="97">
        <v>16.600000000000001</v>
      </c>
      <c r="P29" s="7">
        <v>469</v>
      </c>
      <c r="Q29" s="97">
        <v>18.7</v>
      </c>
    </row>
    <row r="30" spans="1:17" ht="13.15" customHeight="1" x14ac:dyDescent="0.3">
      <c r="A30" t="s">
        <v>26</v>
      </c>
      <c r="B30" s="7">
        <v>9598</v>
      </c>
      <c r="C30" s="97">
        <v>14.1</v>
      </c>
      <c r="D30" s="7">
        <v>3361</v>
      </c>
      <c r="E30" s="97">
        <v>13.8</v>
      </c>
      <c r="F30" s="7">
        <v>3010</v>
      </c>
      <c r="G30" s="97">
        <v>12.4</v>
      </c>
      <c r="H30" s="7">
        <v>3227</v>
      </c>
      <c r="I30" s="97">
        <v>16.600000000000001</v>
      </c>
      <c r="J30" s="7">
        <v>1228</v>
      </c>
      <c r="K30" s="97">
        <v>16.3</v>
      </c>
      <c r="L30" s="7">
        <v>442</v>
      </c>
      <c r="M30" s="97">
        <v>17.100000000000001</v>
      </c>
      <c r="N30" s="7">
        <v>365</v>
      </c>
      <c r="O30" s="97">
        <v>15</v>
      </c>
      <c r="P30" s="7">
        <v>421</v>
      </c>
      <c r="Q30" s="97">
        <v>16.7</v>
      </c>
    </row>
    <row r="31" spans="1:17" ht="13.15" customHeight="1" x14ac:dyDescent="0.3">
      <c r="A31" t="s">
        <v>92</v>
      </c>
      <c r="B31" s="7">
        <v>10232</v>
      </c>
      <c r="C31" s="97">
        <v>15</v>
      </c>
      <c r="D31" s="7">
        <v>3507</v>
      </c>
      <c r="E31" s="97">
        <v>14.4</v>
      </c>
      <c r="F31" s="7">
        <v>3357</v>
      </c>
      <c r="G31" s="97">
        <v>13.8</v>
      </c>
      <c r="H31" s="7">
        <v>3368</v>
      </c>
      <c r="I31" s="97">
        <v>17.3</v>
      </c>
      <c r="J31" s="7">
        <v>1325</v>
      </c>
      <c r="K31" s="97">
        <v>17.600000000000001</v>
      </c>
      <c r="L31" s="7">
        <v>466</v>
      </c>
      <c r="M31" s="97">
        <v>18.100000000000001</v>
      </c>
      <c r="N31" s="7">
        <v>422</v>
      </c>
      <c r="O31" s="97">
        <v>17.399999999999999</v>
      </c>
      <c r="P31" s="7">
        <v>437</v>
      </c>
      <c r="Q31" s="97">
        <v>17.399999999999999</v>
      </c>
    </row>
    <row r="32" spans="1:17" ht="13.15" customHeight="1" x14ac:dyDescent="0.3">
      <c r="A32" t="s">
        <v>117</v>
      </c>
      <c r="B32" s="7">
        <v>4351</v>
      </c>
      <c r="C32" s="97">
        <v>6.4</v>
      </c>
      <c r="D32" s="7">
        <v>1700</v>
      </c>
      <c r="E32" s="97">
        <v>7</v>
      </c>
      <c r="F32" s="7">
        <v>1536</v>
      </c>
      <c r="G32" s="97">
        <v>6.3</v>
      </c>
      <c r="H32" s="7">
        <v>1115</v>
      </c>
      <c r="I32" s="97">
        <v>5.7</v>
      </c>
      <c r="J32" s="7">
        <v>441</v>
      </c>
      <c r="K32" s="97">
        <v>5.9</v>
      </c>
      <c r="L32" s="7">
        <v>194</v>
      </c>
      <c r="M32" s="97">
        <v>7.5</v>
      </c>
      <c r="N32" s="7">
        <v>139</v>
      </c>
      <c r="O32" s="97">
        <v>5.7</v>
      </c>
      <c r="P32" s="7">
        <v>108</v>
      </c>
      <c r="Q32" s="97">
        <v>4.3</v>
      </c>
    </row>
    <row r="33" spans="1:17" ht="13.15" customHeight="1" x14ac:dyDescent="0.3">
      <c r="B33" s="11" t="s">
        <v>38</v>
      </c>
      <c r="C33" s="68" t="s">
        <v>38</v>
      </c>
      <c r="D33" s="73"/>
      <c r="E33" s="113"/>
      <c r="F33" s="121" t="s">
        <v>38</v>
      </c>
      <c r="G33" s="68" t="s">
        <v>38</v>
      </c>
      <c r="H33" s="59" t="s">
        <v>38</v>
      </c>
      <c r="I33" s="68" t="s">
        <v>38</v>
      </c>
      <c r="J33" s="73"/>
      <c r="K33" s="73"/>
      <c r="L33" s="11" t="s">
        <v>38</v>
      </c>
      <c r="M33" s="68" t="s">
        <v>38</v>
      </c>
      <c r="N33" s="59" t="s">
        <v>38</v>
      </c>
      <c r="O33" s="68" t="s">
        <v>38</v>
      </c>
      <c r="P33" s="59" t="s">
        <v>38</v>
      </c>
      <c r="Q33" s="68" t="s">
        <v>38</v>
      </c>
    </row>
    <row r="34" spans="1:17" ht="13.15" customHeight="1" x14ac:dyDescent="0.3">
      <c r="A34" s="8" t="s">
        <v>23</v>
      </c>
      <c r="B34" s="9" t="s">
        <v>38</v>
      </c>
      <c r="C34" s="66" t="s">
        <v>38</v>
      </c>
      <c r="D34" s="71"/>
      <c r="E34" s="71"/>
      <c r="F34" s="120" t="s">
        <v>38</v>
      </c>
      <c r="G34" s="66" t="s">
        <v>38</v>
      </c>
      <c r="H34" s="58" t="s">
        <v>38</v>
      </c>
      <c r="I34" s="66" t="s">
        <v>38</v>
      </c>
      <c r="J34" s="71"/>
      <c r="K34" s="71"/>
      <c r="L34" s="9" t="s">
        <v>38</v>
      </c>
      <c r="M34" s="66" t="s">
        <v>38</v>
      </c>
      <c r="N34" s="58" t="s">
        <v>38</v>
      </c>
      <c r="O34" s="66" t="s">
        <v>38</v>
      </c>
      <c r="P34" s="58" t="s">
        <v>38</v>
      </c>
      <c r="Q34" s="66" t="s">
        <v>38</v>
      </c>
    </row>
    <row r="35" spans="1:17" ht="13.15" customHeight="1" x14ac:dyDescent="0.3">
      <c r="A35" s="14" t="s">
        <v>16</v>
      </c>
      <c r="B35" s="7">
        <v>43663</v>
      </c>
      <c r="C35" s="97">
        <v>64</v>
      </c>
      <c r="D35" s="7">
        <v>15266</v>
      </c>
      <c r="E35" s="97">
        <v>62.5</v>
      </c>
      <c r="F35" s="7">
        <v>15901</v>
      </c>
      <c r="G35" s="97">
        <v>65.5</v>
      </c>
      <c r="H35" s="7">
        <v>12496</v>
      </c>
      <c r="I35" s="97">
        <v>64.099999999999994</v>
      </c>
      <c r="J35" s="7">
        <v>4483</v>
      </c>
      <c r="K35" s="97">
        <v>59.6</v>
      </c>
      <c r="L35" s="7">
        <v>1377</v>
      </c>
      <c r="M35" s="97">
        <v>53.4</v>
      </c>
      <c r="N35" s="7">
        <v>1486</v>
      </c>
      <c r="O35" s="97">
        <v>61.1</v>
      </c>
      <c r="P35" s="7">
        <v>1620</v>
      </c>
      <c r="Q35" s="97">
        <v>64.400000000000006</v>
      </c>
    </row>
    <row r="36" spans="1:17" ht="13.15" customHeight="1" x14ac:dyDescent="0.3">
      <c r="A36" t="s">
        <v>17</v>
      </c>
      <c r="B36" s="7">
        <v>2755</v>
      </c>
      <c r="C36" s="97">
        <v>4</v>
      </c>
      <c r="D36" s="7">
        <v>1029</v>
      </c>
      <c r="E36" s="97">
        <v>4.2</v>
      </c>
      <c r="F36" s="7">
        <v>1054</v>
      </c>
      <c r="G36" s="97">
        <v>4.3</v>
      </c>
      <c r="H36" s="7">
        <v>672</v>
      </c>
      <c r="I36" s="97">
        <v>3.4</v>
      </c>
      <c r="J36" s="7">
        <v>308</v>
      </c>
      <c r="K36" s="97">
        <v>4.0999999999999996</v>
      </c>
      <c r="L36" s="7">
        <v>93</v>
      </c>
      <c r="M36" s="97">
        <v>3.6</v>
      </c>
      <c r="N36" s="7">
        <v>106</v>
      </c>
      <c r="O36" s="97">
        <v>4.4000000000000004</v>
      </c>
      <c r="P36" s="7">
        <v>109</v>
      </c>
      <c r="Q36" s="97">
        <v>4.3</v>
      </c>
    </row>
    <row r="37" spans="1:17" ht="13.15" customHeight="1" x14ac:dyDescent="0.3">
      <c r="A37" t="s">
        <v>148</v>
      </c>
      <c r="B37" s="7">
        <v>2406</v>
      </c>
      <c r="C37" s="97">
        <v>3.5</v>
      </c>
      <c r="D37" s="7">
        <v>799</v>
      </c>
      <c r="E37" s="97">
        <v>3.3</v>
      </c>
      <c r="F37" s="7">
        <v>891</v>
      </c>
      <c r="G37" s="97">
        <v>3.7</v>
      </c>
      <c r="H37" s="7">
        <v>716</v>
      </c>
      <c r="I37" s="97">
        <v>3.7</v>
      </c>
      <c r="J37" s="7">
        <v>259</v>
      </c>
      <c r="K37" s="97">
        <v>3.4</v>
      </c>
      <c r="L37" s="7">
        <v>81</v>
      </c>
      <c r="M37" s="97">
        <v>3.1</v>
      </c>
      <c r="N37" s="7">
        <v>102</v>
      </c>
      <c r="O37" s="97">
        <v>4.2</v>
      </c>
      <c r="P37" s="7">
        <v>76</v>
      </c>
      <c r="Q37" s="97">
        <v>3</v>
      </c>
    </row>
    <row r="38" spans="1:17" ht="13.15" customHeight="1" x14ac:dyDescent="0.3">
      <c r="A38" t="s">
        <v>149</v>
      </c>
      <c r="B38" s="7">
        <v>4049</v>
      </c>
      <c r="C38" s="97">
        <v>5.9</v>
      </c>
      <c r="D38" s="7">
        <v>1396</v>
      </c>
      <c r="E38" s="97">
        <v>5.7</v>
      </c>
      <c r="F38" s="7">
        <v>1424</v>
      </c>
      <c r="G38" s="97">
        <v>5.9</v>
      </c>
      <c r="H38" s="7">
        <v>1229</v>
      </c>
      <c r="I38" s="97">
        <v>6.3</v>
      </c>
      <c r="J38" s="7">
        <v>508</v>
      </c>
      <c r="K38" s="97">
        <v>6.8</v>
      </c>
      <c r="L38" s="7">
        <v>184</v>
      </c>
      <c r="M38" s="97">
        <v>7.1</v>
      </c>
      <c r="N38" s="7">
        <v>184</v>
      </c>
      <c r="O38" s="97">
        <v>7.6</v>
      </c>
      <c r="P38" s="7">
        <v>140</v>
      </c>
      <c r="Q38" s="97">
        <v>5.6</v>
      </c>
    </row>
    <row r="39" spans="1:17" ht="13.15" customHeight="1" x14ac:dyDescent="0.3">
      <c r="A39" t="s">
        <v>18</v>
      </c>
      <c r="B39" s="7">
        <v>1972</v>
      </c>
      <c r="C39" s="97">
        <v>2.9</v>
      </c>
      <c r="D39" s="7">
        <v>976</v>
      </c>
      <c r="E39" s="97">
        <v>4</v>
      </c>
      <c r="F39" s="7">
        <v>523</v>
      </c>
      <c r="G39" s="97">
        <v>2.2000000000000002</v>
      </c>
      <c r="H39" s="7">
        <v>473</v>
      </c>
      <c r="I39" s="97">
        <v>2.4</v>
      </c>
      <c r="J39" s="7">
        <v>309</v>
      </c>
      <c r="K39" s="97">
        <v>4.0999999999999996</v>
      </c>
      <c r="L39" s="7">
        <v>179</v>
      </c>
      <c r="M39" s="97">
        <v>6.9</v>
      </c>
      <c r="N39" s="7">
        <v>63</v>
      </c>
      <c r="O39" s="97">
        <v>2.6</v>
      </c>
      <c r="P39" s="7">
        <v>67</v>
      </c>
      <c r="Q39" s="97">
        <v>2.7</v>
      </c>
    </row>
    <row r="40" spans="1:17" ht="13.15" customHeight="1" x14ac:dyDescent="0.3">
      <c r="A40" t="s">
        <v>19</v>
      </c>
      <c r="B40" s="7">
        <v>8810</v>
      </c>
      <c r="C40" s="97">
        <v>12.9</v>
      </c>
      <c r="D40" s="7">
        <v>3143</v>
      </c>
      <c r="E40" s="97">
        <v>12.9</v>
      </c>
      <c r="F40" s="7">
        <v>2932</v>
      </c>
      <c r="G40" s="97">
        <v>12.1</v>
      </c>
      <c r="H40" s="7">
        <v>2735</v>
      </c>
      <c r="I40" s="97">
        <v>14</v>
      </c>
      <c r="J40" s="7">
        <v>1162</v>
      </c>
      <c r="K40" s="97">
        <v>15.4</v>
      </c>
      <c r="L40" s="7">
        <v>445</v>
      </c>
      <c r="M40" s="97">
        <v>17.3</v>
      </c>
      <c r="N40" s="7">
        <v>345</v>
      </c>
      <c r="O40" s="97">
        <v>14.2</v>
      </c>
      <c r="P40" s="7">
        <v>372</v>
      </c>
      <c r="Q40" s="97">
        <v>14.8</v>
      </c>
    </row>
    <row r="41" spans="1:17" ht="13.15" customHeight="1" x14ac:dyDescent="0.3">
      <c r="A41" t="s">
        <v>20</v>
      </c>
      <c r="B41" s="7">
        <v>1020</v>
      </c>
      <c r="C41" s="97">
        <v>1.5</v>
      </c>
      <c r="D41" s="7">
        <v>418</v>
      </c>
      <c r="E41" s="97">
        <v>1.7</v>
      </c>
      <c r="F41" s="7">
        <v>303</v>
      </c>
      <c r="G41" s="97">
        <v>1.2</v>
      </c>
      <c r="H41" s="7">
        <v>299</v>
      </c>
      <c r="I41" s="97">
        <v>1.5</v>
      </c>
      <c r="J41" s="7">
        <v>154</v>
      </c>
      <c r="K41" s="97">
        <v>2</v>
      </c>
      <c r="L41" s="7">
        <v>67</v>
      </c>
      <c r="M41" s="97">
        <v>2.6</v>
      </c>
      <c r="N41" s="7">
        <v>43</v>
      </c>
      <c r="O41" s="97">
        <v>1.8</v>
      </c>
      <c r="P41" s="7">
        <v>44</v>
      </c>
      <c r="Q41" s="97">
        <v>1.8</v>
      </c>
    </row>
    <row r="42" spans="1:17" ht="13.15" customHeight="1" x14ac:dyDescent="0.3">
      <c r="A42" t="s">
        <v>42</v>
      </c>
      <c r="B42" s="7">
        <v>321</v>
      </c>
      <c r="C42" s="97">
        <v>0.5</v>
      </c>
      <c r="D42" s="7">
        <v>115</v>
      </c>
      <c r="E42" s="97">
        <v>0.5</v>
      </c>
      <c r="F42" s="7">
        <v>109</v>
      </c>
      <c r="G42" s="97">
        <v>0.4</v>
      </c>
      <c r="H42" s="7">
        <v>97</v>
      </c>
      <c r="I42" s="97">
        <v>0.5</v>
      </c>
      <c r="J42" s="7">
        <v>30</v>
      </c>
      <c r="K42" s="97">
        <v>0.4</v>
      </c>
      <c r="L42" s="7">
        <v>13</v>
      </c>
      <c r="M42" s="97">
        <v>0.5</v>
      </c>
      <c r="N42" s="7">
        <v>5</v>
      </c>
      <c r="O42" s="97">
        <v>0.2</v>
      </c>
      <c r="P42" s="7">
        <v>12</v>
      </c>
      <c r="Q42" s="97">
        <v>0.5</v>
      </c>
    </row>
    <row r="43" spans="1:17" ht="13.15" customHeight="1" x14ac:dyDescent="0.3">
      <c r="A43" t="s">
        <v>117</v>
      </c>
      <c r="B43" s="7">
        <v>3222</v>
      </c>
      <c r="C43" s="97">
        <v>4.7</v>
      </c>
      <c r="D43" s="7">
        <v>1287</v>
      </c>
      <c r="E43" s="118">
        <v>5.3</v>
      </c>
      <c r="F43" s="54">
        <v>1157</v>
      </c>
      <c r="G43" s="97">
        <v>4.8</v>
      </c>
      <c r="H43" s="7">
        <v>778</v>
      </c>
      <c r="I43" s="97">
        <v>4</v>
      </c>
      <c r="J43" s="7">
        <v>311</v>
      </c>
      <c r="K43" s="97">
        <v>4.0999999999999996</v>
      </c>
      <c r="L43" s="7">
        <v>139</v>
      </c>
      <c r="M43" s="97">
        <v>5.4</v>
      </c>
      <c r="N43" s="7">
        <v>98</v>
      </c>
      <c r="O43" s="97">
        <v>4</v>
      </c>
      <c r="P43" s="7">
        <v>74</v>
      </c>
      <c r="Q43" s="97">
        <v>2.9</v>
      </c>
    </row>
    <row r="44" spans="1:17" ht="13.15" customHeight="1" x14ac:dyDescent="0.3">
      <c r="B44" s="11" t="s">
        <v>38</v>
      </c>
      <c r="C44" s="68" t="s">
        <v>38</v>
      </c>
      <c r="D44" s="73"/>
      <c r="E44" s="113"/>
      <c r="F44" s="59" t="s">
        <v>38</v>
      </c>
      <c r="G44" s="68" t="s">
        <v>38</v>
      </c>
      <c r="H44" s="59" t="s">
        <v>38</v>
      </c>
      <c r="I44" s="68" t="s">
        <v>38</v>
      </c>
      <c r="J44" s="73"/>
      <c r="K44" s="73"/>
      <c r="L44" s="11" t="s">
        <v>38</v>
      </c>
      <c r="M44" s="68" t="s">
        <v>38</v>
      </c>
      <c r="N44" s="59" t="s">
        <v>38</v>
      </c>
      <c r="O44" s="68" t="s">
        <v>38</v>
      </c>
      <c r="P44" s="59" t="s">
        <v>38</v>
      </c>
      <c r="Q44" s="68" t="s">
        <v>38</v>
      </c>
    </row>
    <row r="45" spans="1:17" ht="13.15" customHeight="1" x14ac:dyDescent="0.3">
      <c r="A45" s="8" t="s">
        <v>28</v>
      </c>
      <c r="B45" s="9" t="s">
        <v>38</v>
      </c>
      <c r="C45" s="66" t="s">
        <v>38</v>
      </c>
      <c r="D45" s="71"/>
      <c r="E45" s="112"/>
      <c r="F45" s="58" t="s">
        <v>38</v>
      </c>
      <c r="G45" s="66" t="s">
        <v>38</v>
      </c>
      <c r="H45" s="58" t="s">
        <v>38</v>
      </c>
      <c r="I45" s="66" t="s">
        <v>38</v>
      </c>
      <c r="J45" s="71"/>
      <c r="K45" s="71"/>
      <c r="L45" s="9" t="s">
        <v>38</v>
      </c>
      <c r="M45" s="66" t="s">
        <v>38</v>
      </c>
      <c r="N45" s="58" t="s">
        <v>38</v>
      </c>
      <c r="O45" s="66" t="s">
        <v>38</v>
      </c>
      <c r="P45" s="58" t="s">
        <v>38</v>
      </c>
      <c r="Q45" s="66" t="s">
        <v>38</v>
      </c>
    </row>
    <row r="46" spans="1:17" ht="13.15" customHeight="1" x14ac:dyDescent="0.3">
      <c r="A46" s="14" t="s">
        <v>29</v>
      </c>
      <c r="B46" s="7">
        <v>41903</v>
      </c>
      <c r="C46" s="97">
        <v>61.4</v>
      </c>
      <c r="D46" s="7">
        <v>14603</v>
      </c>
      <c r="E46" s="97">
        <v>59.8</v>
      </c>
      <c r="F46" s="7">
        <v>15381</v>
      </c>
      <c r="G46" s="97">
        <v>63.3</v>
      </c>
      <c r="H46" s="7">
        <v>11919</v>
      </c>
      <c r="I46" s="97">
        <v>61.1</v>
      </c>
      <c r="J46" s="7">
        <v>4253</v>
      </c>
      <c r="K46" s="97">
        <v>56.5</v>
      </c>
      <c r="L46" s="7">
        <v>1287</v>
      </c>
      <c r="M46" s="97">
        <v>49.9</v>
      </c>
      <c r="N46" s="7">
        <v>1435</v>
      </c>
      <c r="O46" s="97">
        <v>59</v>
      </c>
      <c r="P46" s="7">
        <v>1531</v>
      </c>
      <c r="Q46" s="97">
        <v>60.9</v>
      </c>
    </row>
    <row r="47" spans="1:17" ht="13.15" customHeight="1" x14ac:dyDescent="0.3">
      <c r="A47" t="s">
        <v>30</v>
      </c>
      <c r="B47" s="7">
        <v>23109</v>
      </c>
      <c r="C47" s="97">
        <v>33.9</v>
      </c>
      <c r="D47" s="7">
        <v>8547</v>
      </c>
      <c r="E47" s="97">
        <v>35</v>
      </c>
      <c r="F47" s="7">
        <v>7760</v>
      </c>
      <c r="G47" s="97">
        <v>31.9</v>
      </c>
      <c r="H47" s="7">
        <v>6802</v>
      </c>
      <c r="I47" s="97">
        <v>34.9</v>
      </c>
      <c r="J47" s="7">
        <v>2968</v>
      </c>
      <c r="K47" s="97">
        <v>39.4</v>
      </c>
      <c r="L47" s="7">
        <v>1156</v>
      </c>
      <c r="M47" s="97">
        <v>44.8</v>
      </c>
      <c r="N47" s="7">
        <v>899</v>
      </c>
      <c r="O47" s="97">
        <v>37</v>
      </c>
      <c r="P47" s="7">
        <v>913</v>
      </c>
      <c r="Q47" s="97">
        <v>36.299999999999997</v>
      </c>
    </row>
    <row r="48" spans="1:17" ht="13.15" customHeight="1" x14ac:dyDescent="0.3">
      <c r="A48" t="s">
        <v>34</v>
      </c>
      <c r="B48" s="7">
        <v>3206</v>
      </c>
      <c r="C48" s="97">
        <v>4.7</v>
      </c>
      <c r="D48" s="7">
        <v>1279</v>
      </c>
      <c r="E48" s="97">
        <v>5.2</v>
      </c>
      <c r="F48" s="7">
        <v>1153</v>
      </c>
      <c r="G48" s="97">
        <v>4.7</v>
      </c>
      <c r="H48" s="7">
        <v>774</v>
      </c>
      <c r="I48" s="97">
        <v>4</v>
      </c>
      <c r="J48" s="7">
        <v>303</v>
      </c>
      <c r="K48" s="97">
        <v>4</v>
      </c>
      <c r="L48" s="7">
        <v>135</v>
      </c>
      <c r="M48" s="97">
        <v>5.2</v>
      </c>
      <c r="N48" s="7">
        <v>98</v>
      </c>
      <c r="O48" s="97">
        <v>4</v>
      </c>
      <c r="P48" s="7">
        <v>70</v>
      </c>
      <c r="Q48" s="97">
        <v>2.8</v>
      </c>
    </row>
    <row r="49" spans="1:17" ht="13.15" customHeight="1" x14ac:dyDescent="0.3">
      <c r="B49" s="11" t="s">
        <v>38</v>
      </c>
      <c r="C49" s="68" t="s">
        <v>38</v>
      </c>
      <c r="D49" s="73"/>
      <c r="E49" s="113"/>
      <c r="F49" s="59" t="s">
        <v>38</v>
      </c>
      <c r="G49" s="68" t="s">
        <v>38</v>
      </c>
      <c r="H49" s="59" t="s">
        <v>38</v>
      </c>
      <c r="I49" s="68" t="s">
        <v>38</v>
      </c>
      <c r="J49" s="73"/>
      <c r="K49" s="73"/>
      <c r="L49" s="11" t="s">
        <v>38</v>
      </c>
      <c r="M49" s="68" t="s">
        <v>38</v>
      </c>
      <c r="N49" s="59" t="s">
        <v>38</v>
      </c>
      <c r="O49" s="68" t="s">
        <v>38</v>
      </c>
      <c r="P49" s="59" t="s">
        <v>38</v>
      </c>
      <c r="Q49" s="68" t="s">
        <v>38</v>
      </c>
    </row>
    <row r="50" spans="1:17" ht="13.15" customHeight="1" x14ac:dyDescent="0.3">
      <c r="A50" s="8" t="s">
        <v>21</v>
      </c>
      <c r="B50" s="9" t="s">
        <v>38</v>
      </c>
      <c r="C50" s="66" t="s">
        <v>38</v>
      </c>
      <c r="D50" s="71"/>
      <c r="E50" s="112"/>
      <c r="F50" s="58" t="s">
        <v>38</v>
      </c>
      <c r="G50" s="66" t="s">
        <v>38</v>
      </c>
      <c r="H50" s="58" t="s">
        <v>38</v>
      </c>
      <c r="I50" s="66" t="s">
        <v>38</v>
      </c>
      <c r="J50" s="71"/>
      <c r="K50" s="71"/>
      <c r="L50" s="9" t="s">
        <v>38</v>
      </c>
      <c r="M50" s="66" t="s">
        <v>38</v>
      </c>
      <c r="N50" s="58" t="s">
        <v>38</v>
      </c>
      <c r="O50" s="66" t="s">
        <v>38</v>
      </c>
      <c r="P50" s="58" t="s">
        <v>38</v>
      </c>
      <c r="Q50" s="66" t="s">
        <v>38</v>
      </c>
    </row>
    <row r="51" spans="1:17" ht="13.15" customHeight="1" x14ac:dyDescent="0.3">
      <c r="A51" t="s">
        <v>31</v>
      </c>
      <c r="B51" s="7">
        <v>19575</v>
      </c>
      <c r="C51" s="97">
        <v>28.7</v>
      </c>
      <c r="D51" s="7">
        <v>7132</v>
      </c>
      <c r="E51" s="97">
        <v>29.2</v>
      </c>
      <c r="F51" s="7">
        <v>7573</v>
      </c>
      <c r="G51" s="97">
        <v>31.2</v>
      </c>
      <c r="H51" s="7">
        <v>4870</v>
      </c>
      <c r="I51" s="97">
        <v>25</v>
      </c>
      <c r="J51" s="7">
        <v>2073</v>
      </c>
      <c r="K51" s="97">
        <v>27.6</v>
      </c>
      <c r="L51" s="7">
        <v>651</v>
      </c>
      <c r="M51" s="97">
        <v>25.3</v>
      </c>
      <c r="N51" s="7">
        <v>722</v>
      </c>
      <c r="O51" s="97">
        <v>29.7</v>
      </c>
      <c r="P51" s="7">
        <v>700</v>
      </c>
      <c r="Q51" s="97">
        <v>27.8</v>
      </c>
    </row>
    <row r="52" spans="1:17" ht="13.15" customHeight="1" x14ac:dyDescent="0.3">
      <c r="A52" t="s">
        <v>32</v>
      </c>
      <c r="B52" s="7">
        <v>27565</v>
      </c>
      <c r="C52" s="97">
        <v>40.4</v>
      </c>
      <c r="D52" s="7">
        <v>9766</v>
      </c>
      <c r="E52" s="97">
        <v>40</v>
      </c>
      <c r="F52" s="7">
        <v>9544</v>
      </c>
      <c r="G52" s="97">
        <v>39.299999999999997</v>
      </c>
      <c r="H52" s="7">
        <v>8255</v>
      </c>
      <c r="I52" s="97">
        <v>42.3</v>
      </c>
      <c r="J52" s="7">
        <v>3245</v>
      </c>
      <c r="K52" s="97">
        <v>43.1</v>
      </c>
      <c r="L52" s="7">
        <v>1108</v>
      </c>
      <c r="M52" s="97">
        <v>43</v>
      </c>
      <c r="N52" s="7">
        <v>1021</v>
      </c>
      <c r="O52" s="97">
        <v>42</v>
      </c>
      <c r="P52" s="7">
        <v>1116</v>
      </c>
      <c r="Q52" s="97">
        <v>44.4</v>
      </c>
    </row>
    <row r="53" spans="1:17" ht="13.15" customHeight="1" x14ac:dyDescent="0.3">
      <c r="A53" t="s">
        <v>155</v>
      </c>
      <c r="B53" s="7">
        <v>7440</v>
      </c>
      <c r="C53" s="97">
        <v>10.9</v>
      </c>
      <c r="D53" s="7">
        <v>2615</v>
      </c>
      <c r="E53" s="97">
        <v>10.7</v>
      </c>
      <c r="F53" s="7">
        <v>2472</v>
      </c>
      <c r="G53" s="97">
        <v>10.199999999999999</v>
      </c>
      <c r="H53" s="7">
        <v>2353</v>
      </c>
      <c r="I53" s="97">
        <v>12.1</v>
      </c>
      <c r="J53" s="7">
        <v>845</v>
      </c>
      <c r="K53" s="97">
        <v>11.2</v>
      </c>
      <c r="L53" s="7">
        <v>304</v>
      </c>
      <c r="M53" s="97">
        <v>11.8</v>
      </c>
      <c r="N53" s="7">
        <v>250</v>
      </c>
      <c r="O53" s="97">
        <v>10.3</v>
      </c>
      <c r="P53" s="7">
        <v>291</v>
      </c>
      <c r="Q53" s="97">
        <v>11.6</v>
      </c>
    </row>
    <row r="54" spans="1:17" ht="13.15" customHeight="1" x14ac:dyDescent="0.3">
      <c r="A54" t="s">
        <v>162</v>
      </c>
      <c r="B54" s="7">
        <v>10186</v>
      </c>
      <c r="C54" s="97">
        <v>14.9</v>
      </c>
      <c r="D54" s="7">
        <v>3631</v>
      </c>
      <c r="E54" s="97">
        <v>14.9</v>
      </c>
      <c r="F54" s="7">
        <v>3458</v>
      </c>
      <c r="G54" s="97">
        <v>14.2</v>
      </c>
      <c r="H54" s="7">
        <v>3097</v>
      </c>
      <c r="I54" s="97">
        <v>15.9</v>
      </c>
      <c r="J54" s="7">
        <v>1035</v>
      </c>
      <c r="K54" s="97">
        <v>13.8</v>
      </c>
      <c r="L54" s="7">
        <v>392</v>
      </c>
      <c r="M54" s="97">
        <v>15.2</v>
      </c>
      <c r="N54" s="7">
        <v>312</v>
      </c>
      <c r="O54" s="97">
        <v>12.8</v>
      </c>
      <c r="P54" s="7">
        <v>331</v>
      </c>
      <c r="Q54" s="97">
        <v>13.2</v>
      </c>
    </row>
    <row r="55" spans="1:17" ht="13.15" customHeight="1" x14ac:dyDescent="0.3">
      <c r="A55" t="s">
        <v>174</v>
      </c>
      <c r="B55" s="7">
        <v>3452</v>
      </c>
      <c r="C55" s="97">
        <v>5.0999999999999996</v>
      </c>
      <c r="D55" s="7">
        <v>1285</v>
      </c>
      <c r="E55" s="97">
        <v>5.3</v>
      </c>
      <c r="F55" s="7">
        <v>1247</v>
      </c>
      <c r="G55" s="97">
        <v>5.0999999999999996</v>
      </c>
      <c r="H55" s="7">
        <v>920</v>
      </c>
      <c r="I55" s="97">
        <v>4.7</v>
      </c>
      <c r="J55" s="7">
        <v>326</v>
      </c>
      <c r="K55" s="97">
        <v>4.3</v>
      </c>
      <c r="L55" s="7">
        <v>123</v>
      </c>
      <c r="M55" s="97">
        <v>4.8</v>
      </c>
      <c r="N55" s="7">
        <v>127</v>
      </c>
      <c r="O55" s="97">
        <v>5.2</v>
      </c>
      <c r="P55" s="7">
        <v>76</v>
      </c>
      <c r="Q55" s="97">
        <v>3</v>
      </c>
    </row>
    <row r="56" spans="1:17" ht="13.15" customHeight="1" x14ac:dyDescent="0.3">
      <c r="B56" s="7"/>
      <c r="C56" s="97"/>
      <c r="D56" s="7"/>
      <c r="E56" s="97"/>
      <c r="F56" s="7"/>
      <c r="G56" s="97"/>
      <c r="H56" s="7"/>
      <c r="I56" s="97"/>
      <c r="J56" s="7"/>
      <c r="K56" s="97"/>
      <c r="L56" s="7"/>
      <c r="M56" s="97"/>
      <c r="N56" s="7"/>
      <c r="O56" s="97"/>
      <c r="P56" s="7"/>
      <c r="Q56" s="97"/>
    </row>
    <row r="57" spans="1:17" ht="13.15" customHeight="1" thickBot="1" x14ac:dyDescent="0.35">
      <c r="A57" s="12"/>
      <c r="B57" s="13"/>
      <c r="C57" s="69"/>
      <c r="D57" s="126"/>
      <c r="E57" s="81"/>
      <c r="F57" s="61"/>
      <c r="G57" s="75"/>
      <c r="H57" s="61"/>
      <c r="I57" s="75"/>
      <c r="J57" s="69"/>
      <c r="K57" s="69"/>
      <c r="L57" s="13"/>
      <c r="M57" s="69"/>
      <c r="N57" s="119"/>
      <c r="O57" s="75"/>
      <c r="P57" s="61"/>
      <c r="Q57" s="75"/>
    </row>
    <row r="58" spans="1:17" ht="13.5" customHeight="1" thickTop="1" x14ac:dyDescent="0.3">
      <c r="A58" s="145"/>
      <c r="B58" s="19"/>
      <c r="C58" s="19"/>
      <c r="D58" s="19"/>
      <c r="E58" s="19"/>
    </row>
    <row r="59" spans="1:17" x14ac:dyDescent="0.3">
      <c r="A59" s="19"/>
      <c r="B59" s="19"/>
      <c r="C59" s="19"/>
      <c r="D59" s="19"/>
      <c r="E59" s="19"/>
    </row>
    <row r="60" spans="1:17" x14ac:dyDescent="0.3">
      <c r="A60" s="19"/>
      <c r="B60" s="19" t="s">
        <v>171</v>
      </c>
      <c r="C60" s="19" t="s">
        <v>172</v>
      </c>
      <c r="D60" s="19" t="s">
        <v>173</v>
      </c>
      <c r="E60" s="19"/>
    </row>
    <row r="61" spans="1:17" x14ac:dyDescent="0.3">
      <c r="A61" s="19" t="s">
        <v>29</v>
      </c>
      <c r="B61" s="19">
        <v>14691</v>
      </c>
      <c r="C61" s="19">
        <v>15449</v>
      </c>
      <c r="D61" s="19">
        <v>10563</v>
      </c>
      <c r="E61" s="19"/>
    </row>
    <row r="62" spans="1:17" x14ac:dyDescent="0.3">
      <c r="A62" s="19" t="s">
        <v>30</v>
      </c>
      <c r="B62" s="19">
        <v>8617</v>
      </c>
      <c r="C62" s="19">
        <v>7774</v>
      </c>
      <c r="D62" s="19">
        <v>6004</v>
      </c>
      <c r="E62" s="19"/>
    </row>
    <row r="63" spans="1:17" x14ac:dyDescent="0.3">
      <c r="A63" s="19"/>
      <c r="B63" s="19"/>
      <c r="C63" s="19"/>
      <c r="D63" s="19"/>
      <c r="E63" s="19"/>
    </row>
    <row r="64" spans="1:17" x14ac:dyDescent="0.3">
      <c r="A64" s="19"/>
      <c r="B64" s="19"/>
      <c r="C64" s="19"/>
      <c r="D64" s="19"/>
      <c r="E64" s="19"/>
      <c r="F64" s="105"/>
      <c r="G64" s="105"/>
      <c r="H64" s="105"/>
      <c r="I64" s="105"/>
      <c r="J64" s="105"/>
    </row>
    <row r="65" spans="1:10" x14ac:dyDescent="0.3">
      <c r="A65" s="19"/>
      <c r="B65" s="19"/>
      <c r="C65" s="19"/>
      <c r="D65" s="19"/>
      <c r="E65" s="19"/>
      <c r="F65" s="105"/>
      <c r="G65" s="105"/>
      <c r="H65" s="105"/>
      <c r="I65" s="105"/>
      <c r="J65" s="105"/>
    </row>
    <row r="66" spans="1:10" x14ac:dyDescent="0.3">
      <c r="A66" s="19"/>
      <c r="B66" s="19" t="s">
        <v>171</v>
      </c>
      <c r="C66" s="19" t="s">
        <v>172</v>
      </c>
      <c r="D66" s="19" t="s">
        <v>173</v>
      </c>
      <c r="E66" s="19"/>
      <c r="F66" s="105"/>
      <c r="G66" s="105"/>
      <c r="H66" s="105"/>
      <c r="I66" s="105"/>
      <c r="J66" s="105"/>
    </row>
    <row r="67" spans="1:10" x14ac:dyDescent="0.3">
      <c r="A67" s="19" t="s">
        <v>29</v>
      </c>
      <c r="B67" s="102">
        <f>$D$46</f>
        <v>14603</v>
      </c>
      <c r="C67" s="102">
        <f>$F$46</f>
        <v>15381</v>
      </c>
      <c r="D67" s="102">
        <f>$H$46</f>
        <v>11919</v>
      </c>
      <c r="E67" s="19"/>
      <c r="F67" s="105"/>
      <c r="G67" s="105"/>
      <c r="H67" s="105"/>
      <c r="I67" s="105"/>
      <c r="J67" s="105"/>
    </row>
    <row r="68" spans="1:10" x14ac:dyDescent="0.3">
      <c r="A68" s="19" t="s">
        <v>30</v>
      </c>
      <c r="B68" s="102">
        <f>$D$47</f>
        <v>8547</v>
      </c>
      <c r="C68" s="102">
        <f>$F$47</f>
        <v>7760</v>
      </c>
      <c r="D68" s="102">
        <f>$H$47</f>
        <v>6802</v>
      </c>
      <c r="E68" s="19"/>
      <c r="F68" s="105"/>
      <c r="G68" s="105"/>
      <c r="H68" s="105"/>
      <c r="I68" s="105"/>
      <c r="J68" s="105"/>
    </row>
    <row r="69" spans="1:10" x14ac:dyDescent="0.3">
      <c r="A69" s="19"/>
      <c r="B69" s="19"/>
      <c r="C69" s="19"/>
      <c r="D69" s="19"/>
      <c r="E69" s="19"/>
      <c r="F69" s="105"/>
      <c r="G69" s="105"/>
      <c r="H69" s="105"/>
      <c r="I69" s="105"/>
      <c r="J69" s="105"/>
    </row>
    <row r="70" spans="1:10" x14ac:dyDescent="0.3">
      <c r="A70" s="19"/>
      <c r="B70" s="19"/>
      <c r="C70" s="19"/>
      <c r="D70" s="19"/>
      <c r="E70" s="19"/>
      <c r="F70" s="105"/>
      <c r="G70" s="105"/>
      <c r="H70" s="105"/>
      <c r="I70" s="105"/>
      <c r="J70" s="105"/>
    </row>
    <row r="71" spans="1:10" x14ac:dyDescent="0.3">
      <c r="A71" s="19"/>
      <c r="B71" s="19"/>
      <c r="C71" s="19"/>
      <c r="D71" s="19"/>
      <c r="E71" s="19"/>
      <c r="F71" s="105"/>
      <c r="G71" s="105"/>
      <c r="H71" s="105"/>
      <c r="I71" s="105"/>
      <c r="J71" s="105"/>
    </row>
    <row r="72" spans="1:10" x14ac:dyDescent="0.3">
      <c r="A72" s="19"/>
      <c r="B72" s="19" t="s">
        <v>171</v>
      </c>
      <c r="C72" s="19" t="s">
        <v>172</v>
      </c>
      <c r="D72" s="19" t="s">
        <v>173</v>
      </c>
      <c r="E72" s="19"/>
      <c r="F72" s="105"/>
      <c r="G72" s="105"/>
      <c r="H72" s="105"/>
      <c r="I72" s="105"/>
      <c r="J72" s="105"/>
    </row>
    <row r="73" spans="1:10" x14ac:dyDescent="0.3">
      <c r="A73" s="19" t="s">
        <v>29</v>
      </c>
      <c r="B73" s="102">
        <f>$L$46</f>
        <v>1287</v>
      </c>
      <c r="C73" s="102">
        <f>$N$46</f>
        <v>1435</v>
      </c>
      <c r="D73" s="102">
        <f>$P$46</f>
        <v>1531</v>
      </c>
      <c r="E73" s="19"/>
      <c r="F73" s="105"/>
      <c r="G73" s="105"/>
      <c r="H73" s="105"/>
      <c r="I73" s="105"/>
      <c r="J73" s="105"/>
    </row>
    <row r="74" spans="1:10" x14ac:dyDescent="0.3">
      <c r="A74" s="19" t="s">
        <v>30</v>
      </c>
      <c r="B74" s="102">
        <f>$L$47</f>
        <v>1156</v>
      </c>
      <c r="C74" s="102">
        <f>$N$47</f>
        <v>899</v>
      </c>
      <c r="D74" s="102">
        <f>$P$47</f>
        <v>913</v>
      </c>
      <c r="E74" s="19"/>
      <c r="F74" s="105"/>
      <c r="G74" s="105"/>
      <c r="H74" s="105"/>
      <c r="I74" s="105"/>
      <c r="J74" s="105"/>
    </row>
    <row r="75" spans="1:10" x14ac:dyDescent="0.3">
      <c r="A75" s="19"/>
      <c r="B75" s="19"/>
      <c r="C75" s="19"/>
      <c r="D75" s="19"/>
      <c r="E75" s="19"/>
      <c r="F75" s="105"/>
      <c r="G75" s="105"/>
      <c r="H75" s="105"/>
      <c r="I75" s="105"/>
      <c r="J75" s="105"/>
    </row>
    <row r="76" spans="1:10" x14ac:dyDescent="0.3">
      <c r="A76" s="19"/>
      <c r="B76" s="19"/>
      <c r="C76" s="19"/>
      <c r="D76" s="19"/>
      <c r="E76" s="19"/>
      <c r="F76" s="105"/>
      <c r="G76" s="105"/>
      <c r="H76" s="105"/>
      <c r="I76" s="105"/>
      <c r="J76" s="105"/>
    </row>
    <row r="77" spans="1:10" x14ac:dyDescent="0.3">
      <c r="A77" s="105"/>
      <c r="B77" s="105"/>
      <c r="C77" s="105"/>
      <c r="D77" s="105"/>
      <c r="E77" s="105"/>
      <c r="F77" s="105"/>
      <c r="G77" s="105"/>
      <c r="H77" s="105"/>
      <c r="I77" s="105"/>
      <c r="J77" s="105"/>
    </row>
    <row r="78" spans="1:10" x14ac:dyDescent="0.3">
      <c r="A78" s="105"/>
      <c r="B78" s="105"/>
      <c r="C78" s="105"/>
      <c r="D78" s="105"/>
      <c r="E78" s="105"/>
      <c r="F78" s="105"/>
      <c r="G78" s="105"/>
      <c r="H78" s="105"/>
      <c r="I78" s="105"/>
      <c r="J78" s="105"/>
    </row>
    <row r="79" spans="1:10" x14ac:dyDescent="0.3">
      <c r="A79" s="105"/>
      <c r="B79" s="105"/>
      <c r="C79" s="105"/>
      <c r="D79" s="105"/>
      <c r="E79" s="105"/>
      <c r="F79" s="105"/>
      <c r="G79" s="105"/>
      <c r="H79" s="105"/>
      <c r="I79" s="105"/>
      <c r="J79" s="105"/>
    </row>
    <row r="80" spans="1:10" x14ac:dyDescent="0.3">
      <c r="A80" s="105"/>
      <c r="B80" s="105"/>
      <c r="C80" s="105"/>
      <c r="D80" s="105"/>
      <c r="E80" s="105"/>
      <c r="F80" s="105"/>
      <c r="G80" s="105"/>
      <c r="H80" s="105"/>
      <c r="I80" s="105"/>
      <c r="J80" s="105"/>
    </row>
    <row r="81" spans="1:10" x14ac:dyDescent="0.3">
      <c r="A81" s="105"/>
      <c r="B81" s="105"/>
      <c r="C81" s="105"/>
      <c r="D81" s="105"/>
      <c r="E81" s="105"/>
      <c r="F81" s="105"/>
      <c r="G81" s="105"/>
      <c r="H81" s="105"/>
      <c r="I81" s="105"/>
      <c r="J81" s="105"/>
    </row>
    <row r="82" spans="1:10" x14ac:dyDescent="0.3">
      <c r="A82" s="105"/>
      <c r="B82" s="105"/>
      <c r="C82" s="105"/>
      <c r="D82" s="105"/>
      <c r="E82" s="105"/>
      <c r="F82" s="105"/>
      <c r="G82" s="105"/>
      <c r="H82" s="105"/>
      <c r="I82" s="105"/>
      <c r="J82" s="105"/>
    </row>
    <row r="83" spans="1:10" x14ac:dyDescent="0.3">
      <c r="A83" s="105"/>
      <c r="B83" s="105"/>
      <c r="C83" s="105"/>
      <c r="D83" s="105"/>
      <c r="E83" s="105"/>
      <c r="F83" s="105"/>
      <c r="G83" s="105"/>
      <c r="H83" s="105"/>
      <c r="I83" s="105"/>
      <c r="J83" s="105"/>
    </row>
    <row r="84" spans="1:10" x14ac:dyDescent="0.3">
      <c r="A84" s="105"/>
      <c r="B84" s="105"/>
      <c r="C84" s="105"/>
      <c r="D84" s="105"/>
      <c r="E84" s="105"/>
      <c r="F84" s="105"/>
      <c r="G84" s="105"/>
      <c r="H84" s="105"/>
      <c r="I84" s="105"/>
      <c r="J84" s="105"/>
    </row>
    <row r="85" spans="1:10" x14ac:dyDescent="0.3">
      <c r="A85" s="105"/>
      <c r="B85" s="105"/>
      <c r="C85" s="105"/>
      <c r="D85" s="105"/>
      <c r="E85" s="105"/>
      <c r="F85" s="105"/>
      <c r="G85" s="105"/>
      <c r="H85" s="105"/>
      <c r="I85" s="105"/>
      <c r="J85" s="105"/>
    </row>
    <row r="86" spans="1:10" x14ac:dyDescent="0.3">
      <c r="A86" s="105"/>
      <c r="B86" s="105"/>
      <c r="C86" s="105"/>
      <c r="D86" s="105"/>
      <c r="E86" s="105"/>
      <c r="F86" s="105"/>
      <c r="G86" s="105"/>
      <c r="H86" s="105"/>
      <c r="I86" s="105"/>
      <c r="J86" s="105"/>
    </row>
    <row r="87" spans="1:10" x14ac:dyDescent="0.3">
      <c r="A87" s="105"/>
      <c r="B87" s="105"/>
      <c r="C87" s="105"/>
      <c r="D87" s="105"/>
      <c r="E87" s="105"/>
      <c r="F87" s="105"/>
      <c r="G87" s="105"/>
      <c r="H87" s="105"/>
      <c r="I87" s="105"/>
      <c r="J87" s="105"/>
    </row>
    <row r="88" spans="1:10" x14ac:dyDescent="0.3">
      <c r="A88" s="105"/>
      <c r="B88" s="105"/>
      <c r="C88" s="105"/>
      <c r="D88" s="105"/>
      <c r="E88" s="105"/>
      <c r="F88" s="105"/>
      <c r="G88" s="105"/>
      <c r="H88" s="105"/>
      <c r="I88" s="105"/>
      <c r="J88" s="105"/>
    </row>
    <row r="89" spans="1:10" x14ac:dyDescent="0.3">
      <c r="A89" s="105"/>
      <c r="B89" s="105"/>
      <c r="C89" s="105"/>
      <c r="D89" s="105"/>
      <c r="E89" s="105"/>
      <c r="F89" s="105"/>
      <c r="G89" s="105"/>
      <c r="H89" s="105"/>
      <c r="I89" s="105"/>
      <c r="J89" s="105"/>
    </row>
  </sheetData>
  <mergeCells count="11">
    <mergeCell ref="A2:H4"/>
    <mergeCell ref="P9:Q9"/>
    <mergeCell ref="D9:E9"/>
    <mergeCell ref="J9:K9"/>
    <mergeCell ref="J8:Q8"/>
    <mergeCell ref="B8:I8"/>
    <mergeCell ref="B9:C9"/>
    <mergeCell ref="F9:G9"/>
    <mergeCell ref="H9:I9"/>
    <mergeCell ref="L9:M9"/>
    <mergeCell ref="N9:O9"/>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zoomScaleNormal="100" workbookViewId="0"/>
  </sheetViews>
  <sheetFormatPr defaultColWidth="9.33203125" defaultRowHeight="13.5" x14ac:dyDescent="0.3"/>
  <cols>
    <col min="1" max="1" width="39.33203125" customWidth="1"/>
    <col min="2" max="13" width="9.6640625" customWidth="1"/>
    <col min="14" max="16" width="12.6640625" customWidth="1"/>
  </cols>
  <sheetData>
    <row r="1" spans="1:13" ht="19.5" customHeight="1" x14ac:dyDescent="0.3">
      <c r="A1" s="16" t="s">
        <v>138</v>
      </c>
    </row>
    <row r="2" spans="1:13" ht="26.25" customHeight="1" x14ac:dyDescent="0.3">
      <c r="A2" s="188" t="s">
        <v>89</v>
      </c>
      <c r="B2" s="188"/>
      <c r="C2" s="188"/>
      <c r="D2" s="188"/>
      <c r="E2" s="188"/>
      <c r="F2" s="188"/>
      <c r="G2" s="188"/>
    </row>
    <row r="3" spans="1:13" x14ac:dyDescent="0.3">
      <c r="A3" s="64"/>
      <c r="B3" s="64"/>
      <c r="C3" s="64"/>
      <c r="D3" s="64"/>
      <c r="E3" s="64"/>
      <c r="F3" s="64"/>
      <c r="G3" s="64"/>
    </row>
    <row r="4" spans="1:13" x14ac:dyDescent="0.3">
      <c r="A4" s="64"/>
      <c r="B4" s="64"/>
      <c r="C4" s="64"/>
      <c r="D4" s="64"/>
      <c r="E4" s="64"/>
      <c r="F4" s="64"/>
      <c r="G4" s="64"/>
    </row>
    <row r="5" spans="1:13" ht="30.75" customHeight="1" thickBot="1" x14ac:dyDescent="0.35">
      <c r="A5" s="182" t="s">
        <v>95</v>
      </c>
      <c r="B5" s="183"/>
      <c r="C5" s="183"/>
      <c r="D5" s="183"/>
    </row>
    <row r="6" spans="1:13" ht="16.899999999999999" customHeight="1" x14ac:dyDescent="0.3">
      <c r="A6" s="1"/>
      <c r="B6" s="185" t="s">
        <v>46</v>
      </c>
      <c r="C6" s="199"/>
      <c r="D6" s="199"/>
      <c r="E6" s="199"/>
      <c r="F6" s="199"/>
      <c r="G6" s="186"/>
      <c r="H6" s="185" t="s">
        <v>105</v>
      </c>
      <c r="I6" s="199"/>
      <c r="J6" s="199"/>
      <c r="K6" s="199"/>
      <c r="L6" s="199"/>
      <c r="M6" s="200"/>
    </row>
    <row r="7" spans="1:13" ht="13.15" customHeight="1" x14ac:dyDescent="0.3">
      <c r="A7" s="78"/>
      <c r="B7" s="197" t="s">
        <v>0</v>
      </c>
      <c r="C7" s="201"/>
      <c r="D7" s="197" t="s">
        <v>1</v>
      </c>
      <c r="E7" s="201"/>
      <c r="F7" s="197" t="s">
        <v>2</v>
      </c>
      <c r="G7" s="201"/>
      <c r="H7" s="197" t="s">
        <v>0</v>
      </c>
      <c r="I7" s="201"/>
      <c r="J7" s="197" t="s">
        <v>1</v>
      </c>
      <c r="K7" s="201"/>
      <c r="L7" s="197" t="s">
        <v>2</v>
      </c>
      <c r="M7" s="198"/>
    </row>
    <row r="8" spans="1:13" ht="13.15" customHeight="1" x14ac:dyDescent="0.3">
      <c r="A8" s="2"/>
      <c r="B8" s="3" t="s">
        <v>3</v>
      </c>
      <c r="C8" s="3" t="s">
        <v>4</v>
      </c>
      <c r="D8" s="4" t="s">
        <v>3</v>
      </c>
      <c r="E8" s="5" t="s">
        <v>4</v>
      </c>
      <c r="F8" s="3" t="s">
        <v>3</v>
      </c>
      <c r="G8" s="5" t="s">
        <v>4</v>
      </c>
      <c r="H8" s="3" t="s">
        <v>3</v>
      </c>
      <c r="I8" s="3" t="s">
        <v>4</v>
      </c>
      <c r="J8" s="4" t="s">
        <v>3</v>
      </c>
      <c r="K8" s="5" t="s">
        <v>4</v>
      </c>
      <c r="L8" s="3" t="s">
        <v>3</v>
      </c>
      <c r="M8" s="109" t="s">
        <v>4</v>
      </c>
    </row>
    <row r="9" spans="1:13" ht="13.15" customHeight="1" x14ac:dyDescent="0.3">
      <c r="A9" s="6" t="s">
        <v>41</v>
      </c>
      <c r="B9" s="7">
        <v>16596</v>
      </c>
      <c r="C9" s="7">
        <v>100</v>
      </c>
      <c r="D9" s="7">
        <v>5663</v>
      </c>
      <c r="E9" s="7">
        <v>100</v>
      </c>
      <c r="F9" s="7">
        <v>10933</v>
      </c>
      <c r="G9" s="7">
        <v>100</v>
      </c>
      <c r="H9" s="7">
        <v>14470</v>
      </c>
      <c r="I9" s="7">
        <v>100</v>
      </c>
      <c r="J9" s="7">
        <v>5896</v>
      </c>
      <c r="K9" s="7">
        <v>100</v>
      </c>
      <c r="L9" s="7">
        <v>8574</v>
      </c>
      <c r="M9" s="117">
        <v>100</v>
      </c>
    </row>
    <row r="10" spans="1:13" ht="13.15" customHeight="1" x14ac:dyDescent="0.3">
      <c r="A10" s="6"/>
      <c r="B10" s="18">
        <v>0</v>
      </c>
      <c r="C10" s="65" t="s">
        <v>38</v>
      </c>
      <c r="D10" s="18">
        <v>0</v>
      </c>
      <c r="E10" s="70" t="s">
        <v>38</v>
      </c>
      <c r="F10" s="18">
        <v>0</v>
      </c>
      <c r="G10" s="65" t="s">
        <v>38</v>
      </c>
      <c r="H10" s="18">
        <v>0</v>
      </c>
      <c r="I10" s="65" t="s">
        <v>38</v>
      </c>
      <c r="J10" s="18">
        <v>0</v>
      </c>
      <c r="K10" s="70" t="s">
        <v>38</v>
      </c>
      <c r="L10" s="18">
        <v>0</v>
      </c>
      <c r="M10" s="111" t="s">
        <v>38</v>
      </c>
    </row>
    <row r="11" spans="1:13" ht="13.15" customHeight="1" x14ac:dyDescent="0.3">
      <c r="A11" s="8" t="s">
        <v>27</v>
      </c>
      <c r="B11" s="9">
        <v>0</v>
      </c>
      <c r="C11" s="66" t="s">
        <v>38</v>
      </c>
      <c r="D11" s="9">
        <v>0</v>
      </c>
      <c r="E11" s="71" t="s">
        <v>38</v>
      </c>
      <c r="F11" s="9">
        <v>0</v>
      </c>
      <c r="G11" s="66" t="s">
        <v>38</v>
      </c>
      <c r="H11" s="9">
        <v>0</v>
      </c>
      <c r="I11" s="66" t="s">
        <v>38</v>
      </c>
      <c r="J11" s="9">
        <v>0</v>
      </c>
      <c r="K11" s="71" t="s">
        <v>38</v>
      </c>
      <c r="L11" s="9">
        <v>0</v>
      </c>
      <c r="M11" s="112" t="s">
        <v>38</v>
      </c>
    </row>
    <row r="12" spans="1:13" ht="13.15" customHeight="1" x14ac:dyDescent="0.3">
      <c r="A12" t="s">
        <v>6</v>
      </c>
      <c r="B12" s="7">
        <v>13</v>
      </c>
      <c r="C12" s="98">
        <v>0.1</v>
      </c>
      <c r="D12" s="7">
        <v>5</v>
      </c>
      <c r="E12" s="98">
        <v>0.1</v>
      </c>
      <c r="F12" s="7">
        <v>8</v>
      </c>
      <c r="G12" s="98">
        <v>0.1</v>
      </c>
      <c r="H12" s="7">
        <v>34</v>
      </c>
      <c r="I12" s="98">
        <v>0.2</v>
      </c>
      <c r="J12" s="7">
        <v>19</v>
      </c>
      <c r="K12" s="98">
        <v>0.3</v>
      </c>
      <c r="L12" s="7">
        <v>15</v>
      </c>
      <c r="M12" s="118">
        <v>0.2</v>
      </c>
    </row>
    <row r="13" spans="1:13" ht="13.15" customHeight="1" x14ac:dyDescent="0.3">
      <c r="A13" t="s">
        <v>7</v>
      </c>
      <c r="B13" s="7">
        <v>0</v>
      </c>
      <c r="C13" s="98">
        <v>0</v>
      </c>
      <c r="D13" s="7">
        <v>0</v>
      </c>
      <c r="E13" s="98">
        <v>0</v>
      </c>
      <c r="F13" s="7">
        <v>0</v>
      </c>
      <c r="G13" s="98">
        <v>0</v>
      </c>
      <c r="H13" s="7">
        <v>0</v>
      </c>
      <c r="I13" s="98">
        <v>0</v>
      </c>
      <c r="J13" s="7">
        <v>0</v>
      </c>
      <c r="K13" s="98">
        <v>0</v>
      </c>
      <c r="L13" s="7">
        <v>0</v>
      </c>
      <c r="M13" s="118">
        <v>0</v>
      </c>
    </row>
    <row r="14" spans="1:13" ht="13.15" customHeight="1" x14ac:dyDescent="0.3">
      <c r="A14" t="s">
        <v>8</v>
      </c>
      <c r="B14" s="7">
        <v>0</v>
      </c>
      <c r="C14" s="98">
        <v>0</v>
      </c>
      <c r="D14" s="7">
        <v>0</v>
      </c>
      <c r="E14" s="98">
        <v>0</v>
      </c>
      <c r="F14" s="7">
        <v>0</v>
      </c>
      <c r="G14" s="98">
        <v>0</v>
      </c>
      <c r="H14" s="7">
        <v>0</v>
      </c>
      <c r="I14" s="98">
        <v>0</v>
      </c>
      <c r="J14" s="7">
        <v>0</v>
      </c>
      <c r="K14" s="98">
        <v>0</v>
      </c>
      <c r="L14" s="7">
        <v>0</v>
      </c>
      <c r="M14" s="118">
        <v>0</v>
      </c>
    </row>
    <row r="15" spans="1:13" ht="13.15" customHeight="1" x14ac:dyDescent="0.3">
      <c r="A15" t="s">
        <v>9</v>
      </c>
      <c r="B15" s="7">
        <v>0</v>
      </c>
      <c r="C15" s="98">
        <v>0</v>
      </c>
      <c r="D15" s="7">
        <v>0</v>
      </c>
      <c r="E15" s="98">
        <v>0</v>
      </c>
      <c r="F15" s="7">
        <v>0</v>
      </c>
      <c r="G15" s="98">
        <v>0</v>
      </c>
      <c r="H15" s="7" t="s">
        <v>151</v>
      </c>
      <c r="I15" s="98">
        <v>0</v>
      </c>
      <c r="J15" s="7" t="s">
        <v>151</v>
      </c>
      <c r="K15" s="98">
        <v>0</v>
      </c>
      <c r="L15" s="7">
        <v>0</v>
      </c>
      <c r="M15" s="118">
        <v>0</v>
      </c>
    </row>
    <row r="16" spans="1:13" ht="13.15" customHeight="1" x14ac:dyDescent="0.3">
      <c r="A16" t="s">
        <v>10</v>
      </c>
      <c r="B16" s="7">
        <v>0</v>
      </c>
      <c r="C16" s="98">
        <v>0</v>
      </c>
      <c r="D16" s="7">
        <v>0</v>
      </c>
      <c r="E16" s="98">
        <v>0</v>
      </c>
      <c r="F16" s="7">
        <v>0</v>
      </c>
      <c r="G16" s="98">
        <v>0</v>
      </c>
      <c r="H16" s="7">
        <v>0</v>
      </c>
      <c r="I16" s="98">
        <v>0</v>
      </c>
      <c r="J16" s="7">
        <v>0</v>
      </c>
      <c r="K16" s="98">
        <v>0</v>
      </c>
      <c r="L16" s="7">
        <v>0</v>
      </c>
      <c r="M16" s="118">
        <v>0</v>
      </c>
    </row>
    <row r="17" spans="1:13" ht="13.15" customHeight="1" x14ac:dyDescent="0.3">
      <c r="A17" t="s">
        <v>11</v>
      </c>
      <c r="B17" s="7">
        <v>0</v>
      </c>
      <c r="C17" s="98">
        <v>0</v>
      </c>
      <c r="D17" s="7">
        <v>0</v>
      </c>
      <c r="E17" s="98">
        <v>0</v>
      </c>
      <c r="F17" s="7">
        <v>0</v>
      </c>
      <c r="G17" s="98">
        <v>0</v>
      </c>
      <c r="H17" s="7">
        <v>0</v>
      </c>
      <c r="I17" s="98">
        <v>0</v>
      </c>
      <c r="J17" s="7">
        <v>0</v>
      </c>
      <c r="K17" s="98">
        <v>0</v>
      </c>
      <c r="L17" s="7">
        <v>0</v>
      </c>
      <c r="M17" s="118">
        <v>0</v>
      </c>
    </row>
    <row r="18" spans="1:13" ht="13.15" customHeight="1" x14ac:dyDescent="0.3">
      <c r="A18" t="s">
        <v>12</v>
      </c>
      <c r="B18" s="7">
        <v>76</v>
      </c>
      <c r="C18" s="98">
        <v>0.5</v>
      </c>
      <c r="D18" s="7">
        <v>28</v>
      </c>
      <c r="E18" s="98">
        <v>0.5</v>
      </c>
      <c r="F18" s="7">
        <v>48</v>
      </c>
      <c r="G18" s="98">
        <v>0.4</v>
      </c>
      <c r="H18" s="7">
        <v>415</v>
      </c>
      <c r="I18" s="98">
        <v>2.9</v>
      </c>
      <c r="J18" s="7">
        <v>148</v>
      </c>
      <c r="K18" s="98">
        <v>2.5</v>
      </c>
      <c r="L18" s="7">
        <v>267</v>
      </c>
      <c r="M18" s="118">
        <v>3.1</v>
      </c>
    </row>
    <row r="19" spans="1:13" ht="13.15" customHeight="1" x14ac:dyDescent="0.3">
      <c r="A19" t="s">
        <v>13</v>
      </c>
      <c r="B19" s="7">
        <v>0</v>
      </c>
      <c r="C19" s="98">
        <v>0</v>
      </c>
      <c r="D19" s="7">
        <v>0</v>
      </c>
      <c r="E19" s="98">
        <v>0</v>
      </c>
      <c r="F19" s="7">
        <v>0</v>
      </c>
      <c r="G19" s="98">
        <v>0</v>
      </c>
      <c r="H19" s="7">
        <v>0</v>
      </c>
      <c r="I19" s="98">
        <v>0</v>
      </c>
      <c r="J19" s="7">
        <v>0</v>
      </c>
      <c r="K19" s="98">
        <v>0</v>
      </c>
      <c r="L19" s="7">
        <v>0</v>
      </c>
      <c r="M19" s="118">
        <v>0</v>
      </c>
    </row>
    <row r="20" spans="1:13" ht="13.15" customHeight="1" x14ac:dyDescent="0.3">
      <c r="A20" t="s">
        <v>14</v>
      </c>
      <c r="B20" s="7">
        <v>15093</v>
      </c>
      <c r="C20" s="98">
        <v>90.9</v>
      </c>
      <c r="D20" s="7">
        <v>5056</v>
      </c>
      <c r="E20" s="98">
        <v>89.3</v>
      </c>
      <c r="F20" s="7">
        <v>10037</v>
      </c>
      <c r="G20" s="98">
        <v>91.8</v>
      </c>
      <c r="H20" s="7">
        <v>13668</v>
      </c>
      <c r="I20" s="98">
        <v>94.5</v>
      </c>
      <c r="J20" s="7">
        <v>5539</v>
      </c>
      <c r="K20" s="98">
        <v>93.9</v>
      </c>
      <c r="L20" s="7">
        <v>8129</v>
      </c>
      <c r="M20" s="118">
        <v>94.8</v>
      </c>
    </row>
    <row r="21" spans="1:13" ht="13.15" customHeight="1" x14ac:dyDescent="0.3">
      <c r="A21" t="s">
        <v>15</v>
      </c>
      <c r="B21" s="7">
        <v>26</v>
      </c>
      <c r="C21" s="98">
        <v>0.2</v>
      </c>
      <c r="D21" s="7">
        <v>12</v>
      </c>
      <c r="E21" s="98">
        <v>0.2</v>
      </c>
      <c r="F21" s="7">
        <v>14</v>
      </c>
      <c r="G21" s="98">
        <v>0.1</v>
      </c>
      <c r="H21" s="7">
        <v>32</v>
      </c>
      <c r="I21" s="98">
        <v>0.2</v>
      </c>
      <c r="J21" s="7">
        <v>16</v>
      </c>
      <c r="K21" s="98">
        <v>0.3</v>
      </c>
      <c r="L21" s="7">
        <v>16</v>
      </c>
      <c r="M21" s="118">
        <v>0.2</v>
      </c>
    </row>
    <row r="22" spans="1:13" ht="13.15" customHeight="1" x14ac:dyDescent="0.3">
      <c r="A22" t="s">
        <v>117</v>
      </c>
      <c r="B22" s="7">
        <v>1388</v>
      </c>
      <c r="C22" s="98">
        <v>8.4</v>
      </c>
      <c r="D22" s="7">
        <v>562</v>
      </c>
      <c r="E22" s="98">
        <v>9.9</v>
      </c>
      <c r="F22" s="7">
        <v>826</v>
      </c>
      <c r="G22" s="98">
        <v>7.6</v>
      </c>
      <c r="H22" s="7">
        <v>319</v>
      </c>
      <c r="I22" s="98">
        <v>2.2000000000000002</v>
      </c>
      <c r="J22" s="7">
        <v>172</v>
      </c>
      <c r="K22" s="87">
        <v>2.9</v>
      </c>
      <c r="L22" s="7">
        <v>147</v>
      </c>
      <c r="M22" s="118">
        <v>1.7</v>
      </c>
    </row>
    <row r="23" spans="1:13" ht="13.15" customHeight="1" x14ac:dyDescent="0.3">
      <c r="B23" s="11">
        <v>0</v>
      </c>
      <c r="C23" s="68" t="s">
        <v>38</v>
      </c>
      <c r="D23" s="11">
        <v>0</v>
      </c>
      <c r="E23" s="73" t="s">
        <v>38</v>
      </c>
      <c r="F23" s="20"/>
      <c r="G23" s="68" t="s">
        <v>38</v>
      </c>
      <c r="H23" s="11">
        <v>0</v>
      </c>
      <c r="I23" s="68" t="s">
        <v>38</v>
      </c>
      <c r="J23" s="11">
        <v>0</v>
      </c>
      <c r="K23" s="73" t="s">
        <v>38</v>
      </c>
      <c r="L23" s="20"/>
      <c r="M23" s="113" t="s">
        <v>38</v>
      </c>
    </row>
    <row r="24" spans="1:13" ht="13.15" customHeight="1" x14ac:dyDescent="0.3">
      <c r="A24" s="8" t="s">
        <v>109</v>
      </c>
      <c r="B24" s="9">
        <v>0</v>
      </c>
      <c r="C24" s="66" t="s">
        <v>38</v>
      </c>
      <c r="D24" s="9">
        <v>0</v>
      </c>
      <c r="E24" s="71" t="s">
        <v>38</v>
      </c>
      <c r="F24" s="9">
        <v>0</v>
      </c>
      <c r="G24" s="66" t="s">
        <v>38</v>
      </c>
      <c r="H24" s="9">
        <v>0</v>
      </c>
      <c r="I24" s="66" t="s">
        <v>38</v>
      </c>
      <c r="J24" s="9">
        <v>0</v>
      </c>
      <c r="K24" s="71" t="s">
        <v>38</v>
      </c>
      <c r="L24" s="9">
        <v>0</v>
      </c>
      <c r="M24" s="112" t="s">
        <v>38</v>
      </c>
    </row>
    <row r="25" spans="1:13" ht="13.15" customHeight="1" x14ac:dyDescent="0.3">
      <c r="A25" t="s">
        <v>91</v>
      </c>
      <c r="B25" s="7">
        <v>6851</v>
      </c>
      <c r="C25" s="98">
        <v>41.3</v>
      </c>
      <c r="D25" s="7">
        <v>1509</v>
      </c>
      <c r="E25" s="98">
        <v>26.6</v>
      </c>
      <c r="F25" s="7">
        <v>5342</v>
      </c>
      <c r="G25" s="98">
        <v>48.9</v>
      </c>
      <c r="H25" s="7">
        <v>6437</v>
      </c>
      <c r="I25" s="98">
        <v>44.5</v>
      </c>
      <c r="J25" s="7">
        <v>1883</v>
      </c>
      <c r="K25" s="98">
        <v>31.9</v>
      </c>
      <c r="L25" s="7">
        <v>4554</v>
      </c>
      <c r="M25" s="118">
        <v>53.1</v>
      </c>
    </row>
    <row r="26" spans="1:13" ht="13.15" customHeight="1" x14ac:dyDescent="0.3">
      <c r="A26" t="s">
        <v>24</v>
      </c>
      <c r="B26" s="7">
        <v>4588</v>
      </c>
      <c r="C26" s="98">
        <v>27.6</v>
      </c>
      <c r="D26" s="7">
        <v>1973</v>
      </c>
      <c r="E26" s="98">
        <v>34.799999999999997</v>
      </c>
      <c r="F26" s="7">
        <v>2615</v>
      </c>
      <c r="G26" s="98">
        <v>23.9</v>
      </c>
      <c r="H26" s="7">
        <v>4675</v>
      </c>
      <c r="I26" s="98">
        <v>32.299999999999997</v>
      </c>
      <c r="J26" s="7">
        <v>2214</v>
      </c>
      <c r="K26" s="98">
        <v>37.6</v>
      </c>
      <c r="L26" s="7">
        <v>2461</v>
      </c>
      <c r="M26" s="118">
        <v>28.7</v>
      </c>
    </row>
    <row r="27" spans="1:13" ht="13.15" customHeight="1" x14ac:dyDescent="0.3">
      <c r="A27" t="s">
        <v>25</v>
      </c>
      <c r="B27" s="7">
        <v>1478</v>
      </c>
      <c r="C27" s="98">
        <v>8.9</v>
      </c>
      <c r="D27" s="7">
        <v>662</v>
      </c>
      <c r="E27" s="98">
        <v>11.7</v>
      </c>
      <c r="F27" s="7">
        <v>816</v>
      </c>
      <c r="G27" s="98">
        <v>7.5</v>
      </c>
      <c r="H27" s="7">
        <v>1537</v>
      </c>
      <c r="I27" s="98">
        <v>10.6</v>
      </c>
      <c r="J27" s="7">
        <v>796</v>
      </c>
      <c r="K27" s="98">
        <v>13.5</v>
      </c>
      <c r="L27" s="7">
        <v>741</v>
      </c>
      <c r="M27" s="118">
        <v>8.6</v>
      </c>
    </row>
    <row r="28" spans="1:13" ht="13.15" customHeight="1" x14ac:dyDescent="0.3">
      <c r="A28" t="s">
        <v>26</v>
      </c>
      <c r="B28" s="7">
        <v>866</v>
      </c>
      <c r="C28" s="98">
        <v>5.2</v>
      </c>
      <c r="D28" s="7">
        <v>394</v>
      </c>
      <c r="E28" s="98">
        <v>7</v>
      </c>
      <c r="F28" s="7">
        <v>472</v>
      </c>
      <c r="G28" s="98">
        <v>4.3</v>
      </c>
      <c r="H28" s="7">
        <v>740</v>
      </c>
      <c r="I28" s="98">
        <v>5.0999999999999996</v>
      </c>
      <c r="J28" s="7">
        <v>402</v>
      </c>
      <c r="K28" s="98">
        <v>6.8</v>
      </c>
      <c r="L28" s="7">
        <v>338</v>
      </c>
      <c r="M28" s="118">
        <v>3.9</v>
      </c>
    </row>
    <row r="29" spans="1:13" ht="13.15" customHeight="1" x14ac:dyDescent="0.3">
      <c r="A29" t="s">
        <v>92</v>
      </c>
      <c r="B29" s="7">
        <v>1372</v>
      </c>
      <c r="C29" s="98">
        <v>8.3000000000000007</v>
      </c>
      <c r="D29" s="7">
        <v>544</v>
      </c>
      <c r="E29" s="98">
        <v>9.6</v>
      </c>
      <c r="F29" s="7">
        <v>828</v>
      </c>
      <c r="G29" s="98">
        <v>7.6</v>
      </c>
      <c r="H29" s="7">
        <v>719</v>
      </c>
      <c r="I29" s="98">
        <v>5</v>
      </c>
      <c r="J29" s="7">
        <v>401</v>
      </c>
      <c r="K29" s="98">
        <v>6.8</v>
      </c>
      <c r="L29" s="7">
        <v>318</v>
      </c>
      <c r="M29" s="118">
        <v>3.7</v>
      </c>
    </row>
    <row r="30" spans="1:13" ht="13.15" customHeight="1" x14ac:dyDescent="0.3">
      <c r="A30" t="s">
        <v>117</v>
      </c>
      <c r="B30" s="7">
        <v>1441</v>
      </c>
      <c r="C30" s="98">
        <v>8.6999999999999993</v>
      </c>
      <c r="D30" s="7">
        <v>581</v>
      </c>
      <c r="E30" s="98">
        <v>10.3</v>
      </c>
      <c r="F30" s="7">
        <v>860</v>
      </c>
      <c r="G30" s="98">
        <v>7.9</v>
      </c>
      <c r="H30" s="7">
        <v>362</v>
      </c>
      <c r="I30" s="98">
        <v>2.5</v>
      </c>
      <c r="J30" s="7">
        <v>200</v>
      </c>
      <c r="K30" s="98">
        <v>3.4</v>
      </c>
      <c r="L30" s="7">
        <v>162</v>
      </c>
      <c r="M30" s="118">
        <v>1.9</v>
      </c>
    </row>
    <row r="31" spans="1:13" ht="13.15" customHeight="1" x14ac:dyDescent="0.3">
      <c r="B31" s="11">
        <v>0</v>
      </c>
      <c r="C31" s="68" t="s">
        <v>38</v>
      </c>
      <c r="D31" s="11">
        <v>0</v>
      </c>
      <c r="E31" s="73" t="s">
        <v>38</v>
      </c>
      <c r="F31" s="11">
        <v>0</v>
      </c>
      <c r="G31" s="68" t="s">
        <v>38</v>
      </c>
      <c r="H31" s="11">
        <v>0</v>
      </c>
      <c r="I31" s="68" t="s">
        <v>38</v>
      </c>
      <c r="J31" s="11">
        <v>0</v>
      </c>
      <c r="K31" s="73" t="s">
        <v>38</v>
      </c>
      <c r="L31" s="11">
        <v>0</v>
      </c>
      <c r="M31" s="113" t="s">
        <v>38</v>
      </c>
    </row>
    <row r="32" spans="1:13" ht="13.15" customHeight="1" x14ac:dyDescent="0.3">
      <c r="A32" s="8" t="s">
        <v>23</v>
      </c>
      <c r="B32" s="9">
        <v>0</v>
      </c>
      <c r="C32" s="66" t="s">
        <v>38</v>
      </c>
      <c r="D32" s="9">
        <v>0</v>
      </c>
      <c r="E32" s="71" t="s">
        <v>38</v>
      </c>
      <c r="F32" s="9">
        <v>0</v>
      </c>
      <c r="G32" s="66" t="s">
        <v>38</v>
      </c>
      <c r="H32" s="9">
        <v>0</v>
      </c>
      <c r="I32" s="66" t="s">
        <v>38</v>
      </c>
      <c r="J32" s="9">
        <v>0</v>
      </c>
      <c r="K32" s="71" t="s">
        <v>38</v>
      </c>
      <c r="L32" s="9">
        <v>0</v>
      </c>
      <c r="M32" s="112" t="s">
        <v>38</v>
      </c>
    </row>
    <row r="33" spans="1:13" ht="13.15" customHeight="1" x14ac:dyDescent="0.3">
      <c r="A33" s="14" t="s">
        <v>16</v>
      </c>
      <c r="B33" s="7">
        <v>13138</v>
      </c>
      <c r="C33" s="98">
        <v>79.2</v>
      </c>
      <c r="D33" s="7">
        <v>4425</v>
      </c>
      <c r="E33" s="98">
        <v>78.099999999999994</v>
      </c>
      <c r="F33" s="7">
        <v>8713</v>
      </c>
      <c r="G33" s="98">
        <v>79.7</v>
      </c>
      <c r="H33" s="7">
        <v>11712</v>
      </c>
      <c r="I33" s="98">
        <v>80.900000000000006</v>
      </c>
      <c r="J33" s="7">
        <v>4788</v>
      </c>
      <c r="K33" s="98">
        <v>81.2</v>
      </c>
      <c r="L33" s="7">
        <v>6924</v>
      </c>
      <c r="M33" s="118">
        <v>80.8</v>
      </c>
    </row>
    <row r="34" spans="1:13" ht="13.15" customHeight="1" x14ac:dyDescent="0.3">
      <c r="A34" t="s">
        <v>17</v>
      </c>
      <c r="B34" s="7">
        <v>1033</v>
      </c>
      <c r="C34" s="98">
        <v>6.2</v>
      </c>
      <c r="D34" s="7">
        <v>301</v>
      </c>
      <c r="E34" s="98">
        <v>5.3</v>
      </c>
      <c r="F34" s="7">
        <v>732</v>
      </c>
      <c r="G34" s="98">
        <v>6.7</v>
      </c>
      <c r="H34" s="7">
        <v>805</v>
      </c>
      <c r="I34" s="98">
        <v>5.6</v>
      </c>
      <c r="J34" s="7">
        <v>278</v>
      </c>
      <c r="K34" s="98">
        <v>4.7</v>
      </c>
      <c r="L34" s="7">
        <v>527</v>
      </c>
      <c r="M34" s="118">
        <v>6.1</v>
      </c>
    </row>
    <row r="35" spans="1:13" ht="13.15" customHeight="1" x14ac:dyDescent="0.3">
      <c r="A35" t="s">
        <v>148</v>
      </c>
      <c r="B35" s="7">
        <v>528</v>
      </c>
      <c r="C35" s="98">
        <v>3.2</v>
      </c>
      <c r="D35" s="7">
        <v>170</v>
      </c>
      <c r="E35" s="98">
        <v>3</v>
      </c>
      <c r="F35" s="7">
        <v>358</v>
      </c>
      <c r="G35" s="98">
        <v>3.3</v>
      </c>
      <c r="H35" s="7">
        <v>482</v>
      </c>
      <c r="I35" s="98">
        <v>3.3</v>
      </c>
      <c r="J35" s="7">
        <v>192</v>
      </c>
      <c r="K35" s="98">
        <v>3.3</v>
      </c>
      <c r="L35" s="7">
        <v>290</v>
      </c>
      <c r="M35" s="118">
        <v>3.4</v>
      </c>
    </row>
    <row r="36" spans="1:13" ht="13.15" customHeight="1" x14ac:dyDescent="0.3">
      <c r="A36" t="s">
        <v>149</v>
      </c>
      <c r="B36" s="7">
        <v>229</v>
      </c>
      <c r="C36" s="98">
        <v>1.4</v>
      </c>
      <c r="D36" s="7">
        <v>93</v>
      </c>
      <c r="E36" s="98">
        <v>1.6</v>
      </c>
      <c r="F36" s="7">
        <v>136</v>
      </c>
      <c r="G36" s="98">
        <v>1.2</v>
      </c>
      <c r="H36" s="7">
        <v>349</v>
      </c>
      <c r="I36" s="98">
        <v>2.4</v>
      </c>
      <c r="J36" s="7">
        <v>136</v>
      </c>
      <c r="K36" s="98">
        <v>2.2999999999999998</v>
      </c>
      <c r="L36" s="7">
        <v>213</v>
      </c>
      <c r="M36" s="118">
        <v>2.5</v>
      </c>
    </row>
    <row r="37" spans="1:13" ht="13.15" customHeight="1" x14ac:dyDescent="0.3">
      <c r="A37" t="s">
        <v>18</v>
      </c>
      <c r="B37" s="7">
        <v>30</v>
      </c>
      <c r="C37" s="98">
        <v>0.2</v>
      </c>
      <c r="D37" s="7">
        <v>16</v>
      </c>
      <c r="E37" s="98">
        <v>0.3</v>
      </c>
      <c r="F37" s="7">
        <v>14</v>
      </c>
      <c r="G37" s="98">
        <v>0.1</v>
      </c>
      <c r="H37" s="7">
        <v>85</v>
      </c>
      <c r="I37" s="98">
        <v>0.6</v>
      </c>
      <c r="J37" s="7">
        <v>42</v>
      </c>
      <c r="K37" s="98">
        <v>0.7</v>
      </c>
      <c r="L37" s="7">
        <v>43</v>
      </c>
      <c r="M37" s="118">
        <v>0.5</v>
      </c>
    </row>
    <row r="38" spans="1:13" ht="13.15" customHeight="1" x14ac:dyDescent="0.3">
      <c r="A38" t="s">
        <v>19</v>
      </c>
      <c r="B38" s="7">
        <v>150</v>
      </c>
      <c r="C38" s="98">
        <v>0.9</v>
      </c>
      <c r="D38" s="7">
        <v>60</v>
      </c>
      <c r="E38" s="98">
        <v>1.1000000000000001</v>
      </c>
      <c r="F38" s="7">
        <v>90</v>
      </c>
      <c r="G38" s="98">
        <v>0.8</v>
      </c>
      <c r="H38" s="7">
        <v>633</v>
      </c>
      <c r="I38" s="98">
        <v>4.4000000000000004</v>
      </c>
      <c r="J38" s="7">
        <v>254</v>
      </c>
      <c r="K38" s="98">
        <v>4.3</v>
      </c>
      <c r="L38" s="7">
        <v>379</v>
      </c>
      <c r="M38" s="118">
        <v>4.4000000000000004</v>
      </c>
    </row>
    <row r="39" spans="1:13" ht="13.15" customHeight="1" x14ac:dyDescent="0.3">
      <c r="A39" t="s">
        <v>20</v>
      </c>
      <c r="B39" s="7">
        <v>37</v>
      </c>
      <c r="C39" s="98">
        <v>0.2</v>
      </c>
      <c r="D39" s="7">
        <v>15</v>
      </c>
      <c r="E39" s="98">
        <v>0.3</v>
      </c>
      <c r="F39" s="7">
        <v>22</v>
      </c>
      <c r="G39" s="98">
        <v>0.2</v>
      </c>
      <c r="H39" s="7">
        <v>48</v>
      </c>
      <c r="I39" s="98">
        <v>0.3</v>
      </c>
      <c r="J39" s="7">
        <v>16</v>
      </c>
      <c r="K39" s="98">
        <v>0.3</v>
      </c>
      <c r="L39" s="7">
        <v>32</v>
      </c>
      <c r="M39" s="118">
        <v>0.4</v>
      </c>
    </row>
    <row r="40" spans="1:13" ht="13.15" customHeight="1" x14ac:dyDescent="0.3">
      <c r="A40" t="s">
        <v>42</v>
      </c>
      <c r="B40" s="7">
        <v>63</v>
      </c>
      <c r="C40" s="98">
        <v>0.4</v>
      </c>
      <c r="D40" s="7">
        <v>21</v>
      </c>
      <c r="E40" s="98">
        <v>0.4</v>
      </c>
      <c r="F40" s="7">
        <v>42</v>
      </c>
      <c r="G40" s="98">
        <v>0.4</v>
      </c>
      <c r="H40" s="7">
        <v>37</v>
      </c>
      <c r="I40" s="98">
        <v>0.3</v>
      </c>
      <c r="J40" s="7">
        <v>18</v>
      </c>
      <c r="K40" s="98">
        <v>0.3</v>
      </c>
      <c r="L40" s="7">
        <v>19</v>
      </c>
      <c r="M40" s="118">
        <v>0.2</v>
      </c>
    </row>
    <row r="41" spans="1:13" ht="13.15" customHeight="1" x14ac:dyDescent="0.3">
      <c r="A41" t="s">
        <v>117</v>
      </c>
      <c r="B41" s="7">
        <v>1388</v>
      </c>
      <c r="C41" s="98">
        <v>8.4</v>
      </c>
      <c r="D41" s="7">
        <v>562</v>
      </c>
      <c r="E41" s="98">
        <v>9.9</v>
      </c>
      <c r="F41" s="7">
        <v>826</v>
      </c>
      <c r="G41" s="98">
        <v>7.6</v>
      </c>
      <c r="H41" s="7">
        <v>319</v>
      </c>
      <c r="I41" s="98">
        <v>2.2000000000000002</v>
      </c>
      <c r="J41" s="7">
        <v>172</v>
      </c>
      <c r="K41" s="98">
        <v>2.9</v>
      </c>
      <c r="L41" s="7">
        <v>147</v>
      </c>
      <c r="M41" s="118">
        <v>1.7</v>
      </c>
    </row>
    <row r="42" spans="1:13" ht="13.15" customHeight="1" x14ac:dyDescent="0.3">
      <c r="B42" s="11">
        <v>0</v>
      </c>
      <c r="C42" s="68" t="s">
        <v>38</v>
      </c>
      <c r="D42" s="11">
        <v>0</v>
      </c>
      <c r="E42" s="73" t="s">
        <v>38</v>
      </c>
      <c r="F42" s="11">
        <v>0</v>
      </c>
      <c r="G42" s="68" t="s">
        <v>38</v>
      </c>
      <c r="H42" s="11">
        <v>0</v>
      </c>
      <c r="I42" s="68" t="s">
        <v>38</v>
      </c>
      <c r="J42" s="11">
        <v>0</v>
      </c>
      <c r="K42" s="73" t="s">
        <v>38</v>
      </c>
      <c r="L42" s="11">
        <v>0</v>
      </c>
      <c r="M42" s="113" t="s">
        <v>38</v>
      </c>
    </row>
    <row r="43" spans="1:13" ht="13.15" customHeight="1" x14ac:dyDescent="0.3">
      <c r="A43" s="8" t="s">
        <v>28</v>
      </c>
      <c r="B43" s="9">
        <v>0</v>
      </c>
      <c r="C43" s="66" t="s">
        <v>38</v>
      </c>
      <c r="D43" s="9">
        <v>0</v>
      </c>
      <c r="E43" s="71" t="s">
        <v>38</v>
      </c>
      <c r="F43" s="9">
        <v>0</v>
      </c>
      <c r="G43" s="66" t="s">
        <v>38</v>
      </c>
      <c r="H43" s="9">
        <v>0</v>
      </c>
      <c r="I43" s="66" t="s">
        <v>38</v>
      </c>
      <c r="J43" s="9">
        <v>0</v>
      </c>
      <c r="K43" s="71" t="s">
        <v>38</v>
      </c>
      <c r="L43" s="9">
        <v>0</v>
      </c>
      <c r="M43" s="112" t="s">
        <v>38</v>
      </c>
    </row>
    <row r="44" spans="1:13" ht="13.15" customHeight="1" x14ac:dyDescent="0.3">
      <c r="A44" s="14" t="s">
        <v>29</v>
      </c>
      <c r="B44" s="7">
        <v>13120</v>
      </c>
      <c r="C44" s="98">
        <v>79.099999999999994</v>
      </c>
      <c r="D44" s="7">
        <v>4418</v>
      </c>
      <c r="E44" s="98">
        <v>78</v>
      </c>
      <c r="F44" s="7">
        <v>8702</v>
      </c>
      <c r="G44" s="98">
        <v>79.599999999999994</v>
      </c>
      <c r="H44" s="7">
        <v>11696</v>
      </c>
      <c r="I44" s="98">
        <v>80.8</v>
      </c>
      <c r="J44" s="7">
        <v>4781</v>
      </c>
      <c r="K44" s="98">
        <v>81.099999999999994</v>
      </c>
      <c r="L44" s="7">
        <v>6915</v>
      </c>
      <c r="M44" s="118">
        <v>80.7</v>
      </c>
    </row>
    <row r="45" spans="1:13" ht="13.15" customHeight="1" x14ac:dyDescent="0.3">
      <c r="A45" t="s">
        <v>30</v>
      </c>
      <c r="B45" s="7">
        <v>2088</v>
      </c>
      <c r="C45" s="98">
        <v>12.6</v>
      </c>
      <c r="D45" s="7">
        <v>683</v>
      </c>
      <c r="E45" s="98">
        <v>12.1</v>
      </c>
      <c r="F45" s="7">
        <v>1405</v>
      </c>
      <c r="G45" s="98">
        <v>12.9</v>
      </c>
      <c r="H45" s="7">
        <v>2455</v>
      </c>
      <c r="I45" s="98">
        <v>17</v>
      </c>
      <c r="J45" s="7">
        <v>943</v>
      </c>
      <c r="K45" s="98">
        <v>16</v>
      </c>
      <c r="L45" s="7">
        <v>1512</v>
      </c>
      <c r="M45" s="118">
        <v>17.600000000000001</v>
      </c>
    </row>
    <row r="46" spans="1:13" ht="13.15" customHeight="1" x14ac:dyDescent="0.3">
      <c r="A46" t="s">
        <v>117</v>
      </c>
      <c r="B46" s="7">
        <v>1388</v>
      </c>
      <c r="C46" s="98">
        <v>8.4</v>
      </c>
      <c r="D46" s="7">
        <v>562</v>
      </c>
      <c r="E46" s="98">
        <v>9.9</v>
      </c>
      <c r="F46" s="7">
        <v>826</v>
      </c>
      <c r="G46" s="98">
        <v>7.6</v>
      </c>
      <c r="H46" s="7">
        <v>319</v>
      </c>
      <c r="I46" s="98">
        <v>2.2000000000000002</v>
      </c>
      <c r="J46" s="7">
        <v>172</v>
      </c>
      <c r="K46" s="98">
        <v>2.9</v>
      </c>
      <c r="L46" s="7">
        <v>147</v>
      </c>
      <c r="M46" s="118">
        <v>1.7</v>
      </c>
    </row>
    <row r="47" spans="1:13" ht="13.15" customHeight="1" x14ac:dyDescent="0.3">
      <c r="B47" s="11">
        <v>0</v>
      </c>
      <c r="C47" s="68" t="s">
        <v>38</v>
      </c>
      <c r="D47" s="11">
        <v>0</v>
      </c>
      <c r="E47" s="73" t="s">
        <v>38</v>
      </c>
      <c r="F47" s="11">
        <v>0</v>
      </c>
      <c r="G47" s="68" t="s">
        <v>38</v>
      </c>
      <c r="H47" s="11">
        <v>0</v>
      </c>
      <c r="I47" s="68" t="s">
        <v>38</v>
      </c>
      <c r="J47" s="11">
        <v>0</v>
      </c>
      <c r="K47" s="73" t="s">
        <v>38</v>
      </c>
      <c r="L47" s="11">
        <v>0</v>
      </c>
      <c r="M47" s="113" t="s">
        <v>38</v>
      </c>
    </row>
    <row r="48" spans="1:13" ht="13.15" customHeight="1" x14ac:dyDescent="0.3">
      <c r="A48" s="8" t="s">
        <v>21</v>
      </c>
      <c r="B48" s="9">
        <v>0</v>
      </c>
      <c r="C48" s="66" t="s">
        <v>38</v>
      </c>
      <c r="D48" s="9">
        <v>0</v>
      </c>
      <c r="E48" s="71" t="s">
        <v>38</v>
      </c>
      <c r="F48" s="9">
        <v>0</v>
      </c>
      <c r="G48" s="66" t="s">
        <v>38</v>
      </c>
      <c r="H48" s="9">
        <v>0</v>
      </c>
      <c r="I48" s="66" t="s">
        <v>38</v>
      </c>
      <c r="J48" s="9">
        <v>0</v>
      </c>
      <c r="K48" s="71" t="s">
        <v>38</v>
      </c>
      <c r="L48" s="9">
        <v>0</v>
      </c>
      <c r="M48" s="112" t="s">
        <v>38</v>
      </c>
    </row>
    <row r="49" spans="1:13" ht="13.15" customHeight="1" x14ac:dyDescent="0.3">
      <c r="A49" t="s">
        <v>31</v>
      </c>
      <c r="B49" s="7">
        <v>7451</v>
      </c>
      <c r="C49" s="98">
        <v>44.9</v>
      </c>
      <c r="D49" s="7">
        <v>2290</v>
      </c>
      <c r="E49" s="98">
        <v>40.4</v>
      </c>
      <c r="F49" s="7">
        <v>5161</v>
      </c>
      <c r="G49" s="98">
        <v>47.2</v>
      </c>
      <c r="H49" s="7">
        <v>6242</v>
      </c>
      <c r="I49" s="98">
        <v>43.1</v>
      </c>
      <c r="J49" s="7">
        <v>2469</v>
      </c>
      <c r="K49" s="98">
        <v>41.9</v>
      </c>
      <c r="L49" s="7">
        <v>3773</v>
      </c>
      <c r="M49" s="118">
        <v>44</v>
      </c>
    </row>
    <row r="50" spans="1:13" ht="13.15" customHeight="1" x14ac:dyDescent="0.3">
      <c r="A50" t="s">
        <v>32</v>
      </c>
      <c r="B50" s="7">
        <v>5929</v>
      </c>
      <c r="C50" s="98">
        <v>35.700000000000003</v>
      </c>
      <c r="D50" s="7">
        <v>2083</v>
      </c>
      <c r="E50" s="98">
        <v>36.799999999999997</v>
      </c>
      <c r="F50" s="7">
        <v>3846</v>
      </c>
      <c r="G50" s="98">
        <v>35.200000000000003</v>
      </c>
      <c r="H50" s="7">
        <v>5104</v>
      </c>
      <c r="I50" s="98">
        <v>35.299999999999997</v>
      </c>
      <c r="J50" s="7">
        <v>2109</v>
      </c>
      <c r="K50" s="98">
        <v>35.799999999999997</v>
      </c>
      <c r="L50" s="7">
        <v>2995</v>
      </c>
      <c r="M50" s="118">
        <v>34.9</v>
      </c>
    </row>
    <row r="51" spans="1:13" ht="13.15" customHeight="1" x14ac:dyDescent="0.3">
      <c r="A51" t="s">
        <v>155</v>
      </c>
      <c r="B51" s="7">
        <v>1233</v>
      </c>
      <c r="C51" s="98">
        <v>7.4</v>
      </c>
      <c r="D51" s="7">
        <v>462</v>
      </c>
      <c r="E51" s="98">
        <v>8.1999999999999993</v>
      </c>
      <c r="F51" s="7">
        <v>771</v>
      </c>
      <c r="G51" s="98">
        <v>7.1</v>
      </c>
      <c r="H51" s="7">
        <v>1074</v>
      </c>
      <c r="I51" s="98">
        <v>7.4</v>
      </c>
      <c r="J51" s="7">
        <v>465</v>
      </c>
      <c r="K51" s="98">
        <v>7.9</v>
      </c>
      <c r="L51" s="7">
        <v>609</v>
      </c>
      <c r="M51" s="118">
        <v>7.1</v>
      </c>
    </row>
    <row r="52" spans="1:13" ht="13.15" customHeight="1" x14ac:dyDescent="0.3">
      <c r="A52" t="s">
        <v>162</v>
      </c>
      <c r="B52" s="7">
        <v>1696</v>
      </c>
      <c r="C52" s="98">
        <v>10.199999999999999</v>
      </c>
      <c r="D52" s="7">
        <v>732</v>
      </c>
      <c r="E52" s="98">
        <v>12.9</v>
      </c>
      <c r="F52" s="7">
        <v>964</v>
      </c>
      <c r="G52" s="98">
        <v>8.8000000000000007</v>
      </c>
      <c r="H52" s="7">
        <v>1462</v>
      </c>
      <c r="I52" s="98">
        <v>10.1</v>
      </c>
      <c r="J52" s="7">
        <v>658</v>
      </c>
      <c r="K52" s="98">
        <v>11.2</v>
      </c>
      <c r="L52" s="7">
        <v>804</v>
      </c>
      <c r="M52" s="118">
        <v>9.4</v>
      </c>
    </row>
    <row r="53" spans="1:13" ht="13.15" customHeight="1" x14ac:dyDescent="0.3">
      <c r="A53" t="s">
        <v>174</v>
      </c>
      <c r="B53" s="7">
        <v>287</v>
      </c>
      <c r="C53" s="98">
        <v>1.7</v>
      </c>
      <c r="D53" s="7">
        <v>96</v>
      </c>
      <c r="E53" s="98">
        <v>1.7</v>
      </c>
      <c r="F53" s="7">
        <v>191</v>
      </c>
      <c r="G53" s="98">
        <v>1.7</v>
      </c>
      <c r="H53" s="7">
        <v>588</v>
      </c>
      <c r="I53" s="98">
        <v>4.0999999999999996</v>
      </c>
      <c r="J53" s="7">
        <v>195</v>
      </c>
      <c r="K53" s="98">
        <v>3.3</v>
      </c>
      <c r="L53" s="7">
        <v>393</v>
      </c>
      <c r="M53" s="118">
        <v>4.5999999999999996</v>
      </c>
    </row>
    <row r="54" spans="1:13" ht="13.15" customHeight="1" x14ac:dyDescent="0.3">
      <c r="B54" s="7"/>
      <c r="C54" s="98"/>
      <c r="D54" s="7"/>
      <c r="E54" s="98"/>
      <c r="F54" s="7"/>
      <c r="G54" s="98"/>
      <c r="H54" s="7"/>
      <c r="I54" s="98"/>
      <c r="J54" s="7"/>
      <c r="K54" s="98"/>
      <c r="L54" s="7"/>
      <c r="M54" s="118"/>
    </row>
    <row r="55" spans="1:13" ht="13.15" customHeight="1" thickBot="1" x14ac:dyDescent="0.35">
      <c r="A55" s="12"/>
      <c r="B55" s="13"/>
      <c r="C55" s="69"/>
      <c r="D55" s="13"/>
      <c r="E55" s="60"/>
      <c r="F55" s="13"/>
      <c r="G55" s="75"/>
      <c r="H55" s="13"/>
      <c r="I55" s="69"/>
      <c r="J55" s="13"/>
      <c r="K55" s="60"/>
      <c r="L55" s="13"/>
      <c r="M55" s="81"/>
    </row>
    <row r="56" spans="1:13" ht="14.25" thickTop="1" x14ac:dyDescent="0.3"/>
  </sheetData>
  <mergeCells count="10">
    <mergeCell ref="L7:M7"/>
    <mergeCell ref="B6:G6"/>
    <mergeCell ref="H6:M6"/>
    <mergeCell ref="A2:G2"/>
    <mergeCell ref="A5:D5"/>
    <mergeCell ref="B7:C7"/>
    <mergeCell ref="D7:E7"/>
    <mergeCell ref="F7:G7"/>
    <mergeCell ref="H7:I7"/>
    <mergeCell ref="J7:K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12</vt:i4>
      </vt:variant>
    </vt:vector>
  </HeadingPairs>
  <TitlesOfParts>
    <vt:vector size="12" baseType="lpstr">
      <vt:lpstr>Om statistiken</vt:lpstr>
      <vt:lpstr>Definitioner</vt:lpstr>
      <vt:lpstr>Smittade</vt:lpstr>
      <vt:lpstr>Slutenvårdade</vt:lpstr>
      <vt:lpstr>IVA</vt:lpstr>
      <vt:lpstr>Avlidna</vt:lpstr>
      <vt:lpstr>Tidsperiod - smittade avlidna</vt:lpstr>
      <vt:lpstr>Tidsperiod - vårdade</vt:lpstr>
      <vt:lpstr>Säbo Hemtjänst</vt:lpstr>
      <vt:lpstr>Smittade ålder</vt:lpstr>
      <vt:lpstr>Smittade månad</vt:lpstr>
      <vt:lpstr>Befolkningen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Johansson, Lena</dc:creator>
  <cp:lastModifiedBy>Broström, Frida</cp:lastModifiedBy>
  <dcterms:created xsi:type="dcterms:W3CDTF">2011-11-24T12:28:29Z</dcterms:created>
  <dcterms:modified xsi:type="dcterms:W3CDTF">2021-06-23T05:52:27Z</dcterms:modified>
</cp:coreProperties>
</file>