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990CE502-FD1D-4A66-8FF1-74237AF29182}" xr6:coauthVersionLast="36" xr6:coauthVersionMax="36" xr10:uidLastSave="{00000000-0000-0000-0000-000000000000}"/>
  <bookViews>
    <workbookView xWindow="-25875" yWindow="45" windowWidth="23220" windowHeight="15555" tabRatio="718" xr2:uid="{00000000-000D-0000-FFFF-FFFF00000000}"/>
  </bookViews>
  <sheets>
    <sheet name="About the statistics" sheetId="12" r:id="rId1"/>
    <sheet name="Definitions" sheetId="13" r:id="rId2"/>
    <sheet name="Inpatients" sheetId="1" r:id="rId3"/>
    <sheet name="Deaths" sheetId="3" r:id="rId4"/>
    <sheet name="70+" sheetId="4" r:id="rId5"/>
    <sheet name="Deaths – County" sheetId="2" r:id="rId6"/>
    <sheet name="Housing form – Inpatient" sheetId="14" r:id="rId7"/>
    <sheet name="Inpatients – Region" sheetId="9" r:id="rId8"/>
    <sheet name="Course of care – Inpat. Region" sheetId="15" r:id="rId9"/>
    <sheet name="Duration of care – Region" sheetId="17" r:id="rId10"/>
  </sheets>
  <externalReferences>
    <externalReference r:id="rId11"/>
    <externalReference r:id="rId12"/>
    <externalReference r:id="rId13"/>
  </externalReferences>
  <definedNames>
    <definedName name="adw">'[1]Om statistiken'!#REF!</definedName>
    <definedName name="innehållsförteckning" localSheetId="0">'[2]Om statistiken'!#REF!</definedName>
    <definedName name="innehållsförteckning" localSheetId="1">'[2]Om statistiken'!#REF!</definedName>
    <definedName name="innehållsförteckning" localSheetId="9">'[3]Om statistiken'!#REF!</definedName>
    <definedName name="innehållsförteckning" localSheetId="6">#REF!</definedName>
    <definedName name="innehållsförteckning">'[2]Om statistiken'!#REF!</definedName>
  </definedNames>
  <calcPr calcId="191029"/>
</workbook>
</file>

<file path=xl/calcChain.xml><?xml version="1.0" encoding="utf-8"?>
<calcChain xmlns="http://schemas.openxmlformats.org/spreadsheetml/2006/main">
  <c r="L19" i="12" l="1"/>
</calcChain>
</file>

<file path=xl/sharedStrings.xml><?xml version="1.0" encoding="utf-8"?>
<sst xmlns="http://schemas.openxmlformats.org/spreadsheetml/2006/main" count="2377" uniqueCount="320">
  <si>
    <t>Contents</t>
  </si>
  <si>
    <t>Inpatients</t>
  </si>
  <si>
    <t>General statistics on inpatients (hospitalised patients) with COVID-19</t>
  </si>
  <si>
    <t>Deaths</t>
  </si>
  <si>
    <t>General statistics on COVID-19 deaths</t>
  </si>
  <si>
    <t>70+</t>
  </si>
  <si>
    <r>
      <t>General statistics on confirmed COVID-19 diagnoses and confirmed COVID-19 deaths among people aged 70 and older</t>
    </r>
    <r>
      <rPr>
        <sz val="8"/>
        <color indexed="8"/>
        <rFont val="Century Gothic"/>
        <family val="2"/>
        <scheme val="minor"/>
      </rPr>
      <t xml:space="preserve"> </t>
    </r>
  </si>
  <si>
    <t>Deaths – County</t>
  </si>
  <si>
    <t>COVID-19 deaths, by type of intervention and county</t>
  </si>
  <si>
    <t>Inpatients – Region</t>
  </si>
  <si>
    <t>Inpatients with COVID-19, by region and patients discharged from inpatient care or deceased</t>
  </si>
  <si>
    <t>Inpatients with COVID-19, by reporting region</t>
  </si>
  <si>
    <t>Duration of care – Region</t>
  </si>
  <si>
    <t>Dispersion measure of inpatient care time for COVID-19 patients, by reporting region</t>
  </si>
  <si>
    <t>Population</t>
  </si>
  <si>
    <r>
      <t>Inpatients – Patients hospitalised for COVID-19 with admission date up to and including 31 March 2022 according to reporting to the patient register or voluntary special weekly inpatient reporting to the National Board of Health and Welfare by the regions.</t>
    </r>
    <r>
      <rPr>
        <sz val="8"/>
        <color indexed="8"/>
        <rFont val="Century Gothic"/>
        <family val="2"/>
        <scheme val="minor"/>
      </rPr>
      <t xml:space="preserve"> </t>
    </r>
    <r>
      <rPr>
        <sz val="8"/>
        <color indexed="8"/>
        <rFont val="Century Gothic"/>
        <family val="2"/>
        <scheme val="minor"/>
      </rPr>
      <t>Patients hospitalised on more than one occasion are only counted as admitted once and discharged once.</t>
    </r>
    <r>
      <rPr>
        <sz val="8"/>
        <color indexed="8"/>
        <rFont val="Century Gothic"/>
        <family val="2"/>
        <scheme val="minor"/>
      </rPr>
      <t xml:space="preserve"> </t>
    </r>
    <r>
      <rPr>
        <sz val="8"/>
        <color indexed="8"/>
        <rFont val="Century Gothic"/>
        <family val="2"/>
        <scheme val="minor"/>
      </rPr>
      <t>The statistics are preliminary and based on the data received by the National Board of Health and Welfare at the time of publication.</t>
    </r>
  </si>
  <si>
    <t>Course of care – All patients who were hospitalised with the diagnosis COVID-19 with an admission date up to and including 31 March 2022 and could be followed for at least 30 days since their first date of hospital admission for COVID-19</t>
  </si>
  <si>
    <t>Only persons with a valid personal identity or coordination number are included in the statistics.</t>
  </si>
  <si>
    <r>
      <rPr>
        <b/>
        <sz val="8"/>
        <color indexed="8"/>
        <rFont val="Century Gothic"/>
        <family val="2"/>
      </rPr>
      <t>Statistical measures</t>
    </r>
    <r>
      <rPr>
        <sz val="8"/>
        <color indexed="8"/>
        <rFont val="Century Gothic"/>
        <family val="2"/>
      </rPr>
      <t xml:space="preserve">
Number, percentage, median, lower and upper quartiles</t>
    </r>
  </si>
  <si>
    <t>Non-response rate</t>
  </si>
  <si>
    <r>
      <rPr>
        <i/>
        <sz val="8"/>
        <color indexed="8"/>
        <rFont val="Century Gothic"/>
        <family val="2"/>
      </rPr>
      <t xml:space="preserve">Inpatients – </t>
    </r>
    <r>
      <rPr>
        <sz val="8"/>
        <color indexed="8"/>
        <rFont val="Century Gothic"/>
        <family val="2"/>
      </rPr>
      <t>The non-response rate for these data can be assumed to be significant.</t>
    </r>
    <r>
      <rPr>
        <sz val="8"/>
        <color indexed="8"/>
        <rFont val="Century Gothic"/>
        <family val="2"/>
      </rPr>
      <t xml:space="preserve"> </t>
    </r>
    <r>
      <rPr>
        <sz val="8"/>
        <color indexed="8"/>
        <rFont val="Century Gothic"/>
        <family val="2"/>
      </rPr>
      <t>Data on episodes of care are normally reported for three consecutive months to the patient register, so the data cannot be considered finally reported until three months have passed.</t>
    </r>
    <r>
      <rPr>
        <sz val="8"/>
        <color indexed="8"/>
        <rFont val="Century Gothic"/>
        <family val="2"/>
      </rPr>
      <t xml:space="preserve"> </t>
    </r>
    <r>
      <rPr>
        <sz val="8"/>
        <color indexed="8"/>
        <rFont val="Century Gothic"/>
        <family val="2"/>
      </rPr>
      <t>Thus, there may be up to three months of backlog in statistics on episodes of care under normal circumstances.</t>
    </r>
    <r>
      <rPr>
        <sz val="8"/>
        <color indexed="8"/>
        <rFont val="Century Gothic"/>
        <family val="2"/>
      </rPr>
      <t xml:space="preserve"> </t>
    </r>
    <r>
      <rPr>
        <sz val="8"/>
        <color indexed="8"/>
        <rFont val="Century Gothic"/>
        <family val="2"/>
      </rPr>
      <t>On average, over 10% is missing in the first reporting of inpatient care, but the figure can vary considerably from month to month.</t>
    </r>
    <r>
      <rPr>
        <sz val="8"/>
        <color indexed="8"/>
        <rFont val="Century Gothic"/>
        <family val="2"/>
      </rPr>
      <t xml:space="preserve"> </t>
    </r>
    <r>
      <rPr>
        <sz val="8"/>
        <color indexed="8"/>
        <rFont val="Century Gothic"/>
        <family val="2"/>
      </rPr>
      <t>Ongoing episodes of care are also underrepresented in the statistics.</t>
    </r>
    <r>
      <rPr>
        <sz val="8"/>
        <color indexed="8"/>
        <rFont val="Century Gothic"/>
        <family val="2"/>
      </rPr>
      <t xml:space="preserve"> </t>
    </r>
    <r>
      <rPr>
        <sz val="8"/>
        <color indexed="8"/>
        <rFont val="Century Gothic"/>
        <family val="2"/>
      </rPr>
      <t>Ongoing episodes of care (where the patient has not yet been discharged from hospital admission) has an estimated non-response rate of around 25%.</t>
    </r>
    <r>
      <rPr>
        <sz val="8"/>
        <color indexed="8"/>
        <rFont val="Century Gothic"/>
        <family val="2"/>
      </rPr>
      <t xml:space="preserve"> </t>
    </r>
    <r>
      <rPr>
        <sz val="8"/>
        <color indexed="8"/>
        <rFont val="Century Gothic"/>
        <family val="2"/>
      </rPr>
      <t>The final number of patients admitted to hospital will therefore change as more data are received by the National Board of Health and Welfare.</t>
    </r>
    <r>
      <rPr>
        <sz val="8"/>
        <color indexed="8"/>
        <rFont val="Century Gothic"/>
        <family val="2"/>
      </rPr>
      <t xml:space="preserve"> </t>
    </r>
    <r>
      <rPr>
        <sz val="8"/>
        <color indexed="8"/>
        <rFont val="Century Gothic"/>
        <family val="2"/>
      </rPr>
      <t>The non-response rate for the voluntary special reporting of inpatient episodes of care by the regions is not known at present and can only be estimated with accuracy retrospectively.</t>
    </r>
    <r>
      <rPr>
        <sz val="8"/>
        <color indexed="8"/>
        <rFont val="Century Gothic"/>
        <family val="2"/>
      </rPr>
      <t xml:space="preserve"> </t>
    </r>
    <r>
      <rPr>
        <sz val="8"/>
        <color indexed="8"/>
        <rFont val="Century Gothic"/>
        <family val="2"/>
      </rPr>
      <t>Inpatient episodes of care for this month, particularly data for the past week, is more preliminary than those from the start of the year.</t>
    </r>
    <r>
      <rPr>
        <sz val="8"/>
        <color indexed="8"/>
        <rFont val="Century Gothic"/>
        <family val="2"/>
      </rPr>
      <t xml:space="preserve">  </t>
    </r>
    <r>
      <rPr>
        <sz val="8"/>
        <color indexed="8"/>
        <rFont val="Century Gothic"/>
        <family val="2"/>
      </rPr>
      <t>Inpatient care in regions that do not report special weekly data to the National Board of Health and Welfare during the pandemic is not included at all in the statistics for the last few weeks.</t>
    </r>
    <r>
      <rPr>
        <sz val="8"/>
        <color indexed="8"/>
        <rFont val="Century Gothic"/>
        <family val="2"/>
      </rPr>
      <t xml:space="preserve">
</t>
    </r>
    <r>
      <rPr>
        <sz val="8"/>
        <color indexed="8"/>
        <rFont val="Century Gothic"/>
        <family val="2"/>
      </rPr>
      <t>Residential care facilities and in-home care services – Data on residential care facilities and in-home care services from Ånge, Örebro, Hofors, Degerfors and Uppsala are incomplete.</t>
    </r>
    <r>
      <rPr>
        <sz val="8"/>
        <color indexed="8"/>
        <rFont val="Century Gothic"/>
        <family val="2"/>
      </rPr>
      <t xml:space="preserve">
</t>
    </r>
    <r>
      <rPr>
        <sz val="8"/>
        <color indexed="8"/>
        <rFont val="Century Gothic"/>
        <family val="2"/>
      </rPr>
      <t>Course of care – Inpatient episodes of care lacking information about diagnosis at the time of care have been excluded, as it could not be determined whether COVID-19 was the reason for the care.</t>
    </r>
    <r>
      <rPr>
        <sz val="8"/>
        <color indexed="8"/>
        <rFont val="Century Gothic"/>
        <family val="2"/>
      </rPr>
      <t xml:space="preserve"> </t>
    </r>
    <r>
      <rPr>
        <sz val="8"/>
        <color indexed="8"/>
        <rFont val="Century Gothic"/>
        <family val="2"/>
      </rPr>
      <t>Only concluded episodes of care are included in the statistics.</t>
    </r>
  </si>
  <si>
    <t>Definitions</t>
  </si>
  <si>
    <t>Cause of death COVID-19</t>
  </si>
  <si>
    <t>Social service intervention/housing form</t>
  </si>
  <si>
    <t>Inpatient care</t>
  </si>
  <si>
    <t>Course of care</t>
  </si>
  <si>
    <t>Place of death</t>
  </si>
  <si>
    <t>Disease groups</t>
  </si>
  <si>
    <t>Reporting region</t>
  </si>
  <si>
    <t>Duration of care</t>
  </si>
  <si>
    <r>
      <t xml:space="preserve"> </t>
    </r>
    <r>
      <rPr>
        <sz val="8"/>
        <color indexed="8"/>
        <rFont val="Century Gothic"/>
        <family val="2"/>
        <scheme val="minor"/>
      </rPr>
      <t>Table 1.</t>
    </r>
    <r>
      <rPr>
        <sz val="8"/>
        <color indexed="8"/>
        <rFont val="Century Gothic"/>
        <family val="2"/>
        <scheme val="minor"/>
      </rPr>
      <t xml:space="preserve"> </t>
    </r>
    <r>
      <rPr>
        <sz val="8"/>
        <color indexed="8"/>
        <rFont val="Century Gothic"/>
        <family val="2"/>
        <scheme val="minor"/>
      </rPr>
      <t>List of ICD codes for cause of death COVID-19</t>
    </r>
  </si>
  <si>
    <t>ICD code</t>
  </si>
  <si>
    <t>ICD code text</t>
  </si>
  <si>
    <t>U07.1</t>
  </si>
  <si>
    <t>COVID-19, virus identified</t>
  </si>
  <si>
    <t>U07.2</t>
  </si>
  <si>
    <t>COVID-19, virus not identified</t>
  </si>
  <si>
    <r>
      <t xml:space="preserve"> </t>
    </r>
    <r>
      <rPr>
        <sz val="8"/>
        <color indexed="8"/>
        <rFont val="Century Gothic"/>
        <family val="2"/>
        <scheme val="minor"/>
      </rPr>
      <t>Table 2.</t>
    </r>
    <r>
      <rPr>
        <sz val="8"/>
        <color indexed="8"/>
        <rFont val="Century Gothic"/>
        <family val="2"/>
        <scheme val="minor"/>
      </rPr>
      <t xml:space="preserve"> </t>
    </r>
    <r>
      <rPr>
        <sz val="8"/>
        <color indexed="8"/>
        <rFont val="Century Gothic"/>
        <family val="2"/>
        <scheme val="minor"/>
      </rPr>
      <t>Social service intervention and housing form</t>
    </r>
  </si>
  <si>
    <r>
      <t>The breakdowns below are based on cross-checking with the register of social service interventions for the elderly and people with disabilities 2019–2021.</t>
    </r>
    <r>
      <rPr>
        <sz val="8"/>
        <color indexed="8"/>
        <rFont val="Century Gothic"/>
        <family val="2"/>
        <scheme val="minor"/>
      </rPr>
      <t xml:space="preserve"> </t>
    </r>
    <r>
      <rPr>
        <sz val="8"/>
        <color indexed="8"/>
        <rFont val="Century Gothic"/>
        <family val="2"/>
        <scheme val="minor"/>
      </rPr>
      <t>The register is updated monthly; measurement from the month before the date of death, data of sampling or date of admission for each individual has been used.</t>
    </r>
    <r>
      <rPr>
        <sz val="8"/>
        <color indexed="8"/>
        <rFont val="Century Gothic"/>
        <family val="2"/>
        <scheme val="minor"/>
      </rPr>
      <t xml:space="preserve">  </t>
    </r>
  </si>
  <si>
    <t>Housing form</t>
  </si>
  <si>
    <t>Description</t>
  </si>
  <si>
    <t>Residential care facility</t>
  </si>
  <si>
    <r>
      <t>Individually needs-assessed accommodation in the form of special housing forms for service and care which, under Chapter 5, § 5 or § 7 of the Social Services Act, municipalities are required to provide for elderly people in need of special support.</t>
    </r>
    <r>
      <rPr>
        <sz val="8"/>
        <color indexed="8"/>
        <rFont val="Century Gothic"/>
        <family val="2"/>
        <scheme val="minor"/>
      </rPr>
      <t xml:space="preserve"> </t>
    </r>
  </si>
  <si>
    <t>Regular housing</t>
  </si>
  <si>
    <r>
      <t>Accommodation in regular apartment block, private home or equivalent.</t>
    </r>
    <r>
      <rPr>
        <sz val="8"/>
        <color indexed="8"/>
        <rFont val="Century Gothic"/>
        <family val="2"/>
        <scheme val="minor"/>
      </rPr>
      <t xml:space="preserve"> </t>
    </r>
    <r>
      <rPr>
        <sz val="8"/>
        <color indexed="8"/>
        <rFont val="Century Gothic"/>
        <family val="2"/>
        <scheme val="minor"/>
      </rPr>
      <t>This also includes senior housing and sheltered housing for persons aged 70 and older.</t>
    </r>
  </si>
  <si>
    <t>In-home care services</t>
  </si>
  <si>
    <r>
      <t>Relates to individuals in regular housing with an assistance decision for in-home care services.</t>
    </r>
    <r>
      <rPr>
        <sz val="8"/>
        <color indexed="8"/>
        <rFont val="Century Gothic"/>
        <family val="2"/>
        <scheme val="minor"/>
      </rPr>
      <t xml:space="preserve"> </t>
    </r>
    <r>
      <rPr>
        <sz val="8"/>
        <color indexed="8"/>
        <rFont val="Century Gothic"/>
        <family val="2"/>
        <scheme val="minor"/>
      </rPr>
      <t>This category does not include assistance decisions for in-home care services for which the only decided intervention was a personal alarm.</t>
    </r>
    <r>
      <rPr>
        <sz val="8"/>
        <color indexed="8"/>
        <rFont val="Century Gothic"/>
        <family val="2"/>
        <scheme val="minor"/>
      </rPr>
      <t xml:space="preserve"> </t>
    </r>
    <r>
      <rPr>
        <sz val="8"/>
        <color indexed="8"/>
        <rFont val="Century Gothic"/>
        <family val="2"/>
        <scheme val="minor"/>
      </rPr>
      <t>In-home care services refers to services and personal care in the individual’s home for which a formal decision was made that assistance is required.</t>
    </r>
    <r>
      <rPr>
        <sz val="8"/>
        <color indexed="8"/>
        <rFont val="Century Gothic"/>
        <family val="2"/>
        <scheme val="minor"/>
      </rPr>
      <t xml:space="preserve"> </t>
    </r>
  </si>
  <si>
    <r>
      <t xml:space="preserve"> </t>
    </r>
    <r>
      <rPr>
        <sz val="8"/>
        <color indexed="8"/>
        <rFont val="Century Gothic"/>
        <family val="2"/>
        <scheme val="minor"/>
      </rPr>
      <t>Table 3.</t>
    </r>
    <r>
      <rPr>
        <sz val="8"/>
        <color indexed="8"/>
        <rFont val="Century Gothic"/>
        <family val="2"/>
        <scheme val="minor"/>
      </rPr>
      <t xml:space="preserve"> </t>
    </r>
    <r>
      <rPr>
        <sz val="8"/>
        <color indexed="8"/>
        <rFont val="Century Gothic"/>
        <family val="2"/>
        <scheme val="minor"/>
      </rPr>
      <t>Hospitalisation for COVID-19</t>
    </r>
  </si>
  <si>
    <t>Hospitalised for COVID-19</t>
  </si>
  <si>
    <r>
      <t>Data source</t>
    </r>
    <r>
      <rPr>
        <sz val="8"/>
        <color indexed="8"/>
        <rFont val="Century Gothic"/>
        <family val="2"/>
        <scheme val="minor"/>
      </rPr>
      <t xml:space="preserve"> </t>
    </r>
  </si>
  <si>
    <t>Term</t>
  </si>
  <si>
    <t>Discharged from inpatient care</t>
  </si>
  <si>
    <t>If the last reported episode of care has discharge mode = 2 (discharged to residential care facility) or = 1 (discharged to regular housing), the patient is considered discharged unless the patient died during the episode of care.</t>
  </si>
  <si>
    <t>Death during inpatient care</t>
  </si>
  <si>
    <t>If the last reported episode of care has discharge mode = 4 (deceased) or if the cause of death register indicates that the patient died during the inpatient episode of care, the patient is included among the deaths.</t>
  </si>
  <si>
    <r>
      <t>Table 4.</t>
    </r>
    <r>
      <rPr>
        <sz val="8"/>
        <color indexed="8"/>
        <rFont val="Century Gothic"/>
        <family val="2"/>
        <scheme val="minor"/>
      </rPr>
      <t xml:space="preserve"> </t>
    </r>
    <r>
      <rPr>
        <sz val="8"/>
        <color indexed="8"/>
        <rFont val="Century Gothic"/>
        <family val="2"/>
        <scheme val="minor"/>
      </rPr>
      <t>Course of care – Hospitalised for COVID-19</t>
    </r>
  </si>
  <si>
    <t>Data source and description of inclusion criteria</t>
  </si>
  <si>
    <t>Definition – Intensive care due to COVID-19</t>
  </si>
  <si>
    <t>Hospitalised, no ICU care</t>
  </si>
  <si>
    <t>Included in the patient register with COVID-19 as primary or secondary diagnosis and admission date up to 31 March 2022, where admission started at least 30 days before the last episode of care reported to the patient register for the respective region.</t>
  </si>
  <si>
    <t>No SIRI registration with diagnosis COVID-19 and care type = ICU according to the Swedish intensive care register</t>
  </si>
  <si>
    <r>
      <t>Not found in the Swedish intensive care register as receiving ICU care due to COVID-19</t>
    </r>
    <r>
      <rPr>
        <sz val="8"/>
        <color indexed="8"/>
        <rFont val="Century Gothic"/>
        <family val="2"/>
        <scheme val="minor"/>
      </rPr>
      <t xml:space="preserve"> </t>
    </r>
  </si>
  <si>
    <t>Hospitalised, ICU care</t>
  </si>
  <si>
    <r>
      <t>Included in the patient register with COVID-19 as primary or secondary diagnosis and admission date up to 31 March 2022, where admission started at least 30 days before the last episode of care reported to the patient register for the respective region.</t>
    </r>
    <r>
      <rPr>
        <sz val="8"/>
        <color indexed="8"/>
        <rFont val="Century Gothic"/>
        <family val="2"/>
        <scheme val="minor"/>
      </rPr>
      <t xml:space="preserve"> </t>
    </r>
  </si>
  <si>
    <t>Registered in SIRI with diagnosis COVID-19 and care type = ICU according to the Swedish intensive care register</t>
  </si>
  <si>
    <r>
      <t>Found in the Swedish intensive care register as receiving ICU care due to COVID-19</t>
    </r>
    <r>
      <rPr>
        <sz val="8"/>
        <color indexed="8"/>
        <rFont val="Century Gothic"/>
        <family val="2"/>
        <scheme val="minor"/>
      </rPr>
      <t xml:space="preserve"> </t>
    </r>
  </si>
  <si>
    <r>
      <t xml:space="preserve"> </t>
    </r>
    <r>
      <rPr>
        <sz val="8"/>
        <color indexed="8"/>
        <rFont val="Century Gothic"/>
        <family val="2"/>
        <scheme val="minor"/>
      </rPr>
      <t>Table 5.</t>
    </r>
    <r>
      <rPr>
        <sz val="8"/>
        <color indexed="8"/>
        <rFont val="Century Gothic"/>
        <family val="2"/>
        <scheme val="minor"/>
      </rPr>
      <t xml:space="preserve"> </t>
    </r>
    <r>
      <rPr>
        <sz val="8"/>
        <color indexed="8"/>
        <rFont val="Century Gothic"/>
        <family val="2"/>
        <scheme val="minor"/>
      </rPr>
      <t>Description of place of death</t>
    </r>
  </si>
  <si>
    <t>Hospital</t>
  </si>
  <si>
    <r>
      <t>On the cause of death certificate, the attending physician indicates where the death occurred.</t>
    </r>
    <r>
      <rPr>
        <sz val="8"/>
        <color indexed="8"/>
        <rFont val="Century Gothic"/>
        <family val="2"/>
        <scheme val="minor"/>
      </rPr>
      <t xml:space="preserve"> </t>
    </r>
    <r>
      <rPr>
        <sz val="8"/>
        <color indexed="8"/>
        <rFont val="Century Gothic"/>
        <family val="2"/>
        <scheme val="minor"/>
      </rPr>
      <t>Four different categories can be indicated – “hospital”, “residential care facility”, “regular housing” or “other/unknown”.</t>
    </r>
    <r>
      <rPr>
        <sz val="8"/>
        <color indexed="8"/>
        <rFont val="Century Gothic"/>
        <family val="2"/>
        <scheme val="minor"/>
      </rPr>
      <t xml:space="preserve"> </t>
    </r>
    <r>
      <rPr>
        <sz val="8"/>
        <color indexed="8"/>
        <rFont val="Century Gothic"/>
        <family val="2"/>
        <scheme val="minor"/>
      </rPr>
      <t>“Other/unknown” is not commonly used, and is excluded here to prevent numbers from being too low to be reported.</t>
    </r>
    <r>
      <rPr>
        <sz val="8"/>
        <color indexed="8"/>
        <rFont val="Century Gothic"/>
        <family val="2"/>
        <scheme val="minor"/>
      </rPr>
      <t xml:space="preserve"> </t>
    </r>
    <r>
      <rPr>
        <sz val="8"/>
        <color indexed="8"/>
        <rFont val="Century Gothic"/>
        <family val="2"/>
        <scheme val="minor"/>
      </rPr>
      <t>Instances where place of death was missing are not reported either.</t>
    </r>
  </si>
  <si>
    <r>
      <t>Table 6.</t>
    </r>
    <r>
      <rPr>
        <sz val="8"/>
        <color indexed="8"/>
        <rFont val="Century Gothic"/>
        <family val="2"/>
        <scheme val="minor"/>
      </rPr>
      <t xml:space="preserve"> </t>
    </r>
    <r>
      <rPr>
        <sz val="8"/>
        <color indexed="8"/>
        <rFont val="Century Gothic"/>
        <family val="2"/>
        <scheme val="minor"/>
      </rPr>
      <t>List of ICD codes created by the National Board of Health and Welfare, Classifications and Terminology Unit, in consultation with the Public Health Agency of Sweden.</t>
    </r>
    <r>
      <rPr>
        <sz val="8"/>
        <color indexed="8"/>
        <rFont val="Century Gothic"/>
        <family val="2"/>
        <scheme val="minor"/>
      </rPr>
      <t xml:space="preserve"> </t>
    </r>
    <r>
      <rPr>
        <sz val="8"/>
        <color indexed="8"/>
        <rFont val="Century Gothic"/>
        <family val="2"/>
        <scheme val="minor"/>
      </rPr>
      <t>ATC codes created by the pharmaceutical expert, National Board of Health and Welfare.</t>
    </r>
    <r>
      <rPr>
        <sz val="8"/>
        <color indexed="8"/>
        <rFont val="Century Gothic"/>
        <family val="2"/>
        <scheme val="minor"/>
      </rPr>
      <t xml:space="preserve"> </t>
    </r>
  </si>
  <si>
    <t>Underlying disease</t>
  </si>
  <si>
    <t>Data source</t>
  </si>
  <si>
    <t>ATC code</t>
  </si>
  <si>
    <t>Cardiovascular disease</t>
  </si>
  <si>
    <t>Patient register, any diagnosis</t>
  </si>
  <si>
    <t>I20.-</t>
  </si>
  <si>
    <t>Angina pectoris</t>
  </si>
  <si>
    <r>
      <rPr>
        <sz val="7"/>
        <color indexed="8"/>
        <rFont val="Symbol"/>
        <family val="1"/>
        <charset val="2"/>
      </rPr>
      <t>·</t>
    </r>
    <r>
      <rPr>
        <sz val="7"/>
        <color indexed="8"/>
        <rFont val="Times New Roman"/>
        <family val="1"/>
      </rPr>
      <t xml:space="preserve">          </t>
    </r>
    <r>
      <rPr>
        <sz val="8"/>
        <color indexed="8"/>
        <rFont val="Century Gothic"/>
        <family val="2"/>
      </rPr>
      <t>inpatient or outpatient care</t>
    </r>
    <r>
      <rPr>
        <sz val="8"/>
        <color indexed="8"/>
        <rFont val="Century Gothic"/>
        <family val="2"/>
      </rPr>
      <t xml:space="preserve"> </t>
    </r>
  </si>
  <si>
    <t>I21.-</t>
  </si>
  <si>
    <t>Acute myocardial infarction</t>
  </si>
  <si>
    <r>
      <rPr>
        <sz val="7"/>
        <color indexed="8"/>
        <rFont val="Symbol"/>
        <family val="1"/>
        <charset val="2"/>
      </rPr>
      <t>·</t>
    </r>
    <r>
      <rPr>
        <sz val="7"/>
        <color indexed="8"/>
        <rFont val="Times New Roman"/>
        <family val="1"/>
      </rPr>
      <t xml:space="preserve">          </t>
    </r>
    <r>
      <rPr>
        <sz val="8"/>
        <color indexed="8"/>
        <rFont val="Century Gothic"/>
        <family val="2"/>
      </rPr>
      <t>primary or secondary diagnosis</t>
    </r>
  </si>
  <si>
    <t>I22.-</t>
  </si>
  <si>
    <t>Subsequent myocardial infarction</t>
  </si>
  <si>
    <r>
      <rPr>
        <sz val="7"/>
        <color indexed="8"/>
        <rFont val="Symbol"/>
        <family val="1"/>
        <charset val="2"/>
      </rPr>
      <t>·</t>
    </r>
    <r>
      <rPr>
        <sz val="7"/>
        <color indexed="8"/>
        <rFont val="Times New Roman"/>
        <family val="1"/>
      </rPr>
      <t xml:space="preserve">          </t>
    </r>
    <r>
      <rPr>
        <sz val="8"/>
        <color indexed="8"/>
        <rFont val="Century Gothic"/>
        <family val="2"/>
      </rPr>
      <t>2015–2021</t>
    </r>
  </si>
  <si>
    <t>I23.-</t>
  </si>
  <si>
    <t>Certain current complications following acute myocardial infarction</t>
  </si>
  <si>
    <r>
      <rPr>
        <sz val="7"/>
        <color indexed="8"/>
        <rFont val="Symbol"/>
        <family val="1"/>
        <charset val="2"/>
      </rPr>
      <t>·</t>
    </r>
    <r>
      <rPr>
        <sz val="7"/>
        <color indexed="8"/>
        <rFont val="Times New Roman"/>
        <family val="1"/>
      </rPr>
      <t xml:space="preserve">          </t>
    </r>
    <r>
      <rPr>
        <sz val="8"/>
        <color indexed="8"/>
        <rFont val="Century Gothic"/>
        <family val="2"/>
      </rPr>
      <t>episodes of care up to 30 days before inpatient admission date</t>
    </r>
  </si>
  <si>
    <t>I24.-</t>
  </si>
  <si>
    <t>Other acute ischaemic heart diseases</t>
  </si>
  <si>
    <t>I25.-</t>
  </si>
  <si>
    <t>Chronic ischaemic heart disease</t>
  </si>
  <si>
    <t>I48.-</t>
  </si>
  <si>
    <t>Atrial fibrillation and flutter</t>
  </si>
  <si>
    <t>I50.-</t>
  </si>
  <si>
    <t>Heart failure</t>
  </si>
  <si>
    <t>I61.-</t>
  </si>
  <si>
    <t>Intracerebral haemorrhage</t>
  </si>
  <si>
    <t>I63.-</t>
  </si>
  <si>
    <t>Cerebral infarction</t>
  </si>
  <si>
    <t>I64.9</t>
  </si>
  <si>
    <t>Acute cerebrovascular disease, not specified as haemorrhage or infarction</t>
  </si>
  <si>
    <t>I69.1</t>
  </si>
  <si>
    <t>Sequelae of intracerebral haemorrhage</t>
  </si>
  <si>
    <t>I69.3</t>
  </si>
  <si>
    <t>Sequelae of cerebral infarction</t>
  </si>
  <si>
    <t>I69.4</t>
  </si>
  <si>
    <t>Sequelae of stroke, not specified as haemorrhage or infarction</t>
  </si>
  <si>
    <t>I69.8</t>
  </si>
  <si>
    <t>Sequelae of other and unspecified cerebrovascular diseases</t>
  </si>
  <si>
    <t>I70.-</t>
  </si>
  <si>
    <t>Atherosclerosis</t>
  </si>
  <si>
    <t>Hypertension</t>
  </si>
  <si>
    <t>I10.9</t>
  </si>
  <si>
    <r>
      <t>Essential (primary) hypertension</t>
    </r>
    <r>
      <rPr>
        <sz val="8"/>
        <color indexed="8"/>
        <rFont val="Century Gothic"/>
        <family val="2"/>
        <scheme val="minor"/>
      </rPr>
      <t xml:space="preserve"> </t>
    </r>
  </si>
  <si>
    <r>
      <t>C02 Antihypertensives (excl.</t>
    </r>
    <r>
      <rPr>
        <sz val="8"/>
        <color indexed="8"/>
        <rFont val="Century Gothic"/>
        <family val="2"/>
        <scheme val="minor"/>
      </rPr>
      <t xml:space="preserve"> </t>
    </r>
    <r>
      <rPr>
        <sz val="8"/>
        <color indexed="8"/>
        <rFont val="Century Gothic"/>
        <family val="2"/>
        <scheme val="minor"/>
      </rPr>
      <t>C02AC02 Guanfacine)</t>
    </r>
  </si>
  <si>
    <t>C03 Diuretics</t>
  </si>
  <si>
    <r>
      <rPr>
        <sz val="7"/>
        <color indexed="8"/>
        <rFont val="Symbol"/>
        <family val="1"/>
        <charset val="2"/>
      </rPr>
      <t>·</t>
    </r>
    <r>
      <rPr>
        <sz val="7"/>
        <color indexed="8"/>
        <rFont val="Times New Roman"/>
        <family val="1"/>
      </rPr>
      <t xml:space="preserve">          </t>
    </r>
    <r>
      <rPr>
        <sz val="8"/>
        <color indexed="8"/>
        <rFont val="Century Gothic"/>
        <family val="2"/>
      </rPr>
      <t>primary or secondary diagnosis</t>
    </r>
    <r>
      <rPr>
        <sz val="8"/>
        <color indexed="8"/>
        <rFont val="Century Gothic"/>
        <family val="2"/>
      </rPr>
      <t xml:space="preserve"> </t>
    </r>
  </si>
  <si>
    <t>C08CA Dihydropyridine derivatives</t>
  </si>
  <si>
    <t>C07AB02 Metoprolol</t>
  </si>
  <si>
    <t>C09 Agents acting on the renin-angiotensin system</t>
  </si>
  <si>
    <t>Or the prescribed drug register, any drug prescription filled within the past year up to 30 days before inpatient admission date</t>
  </si>
  <si>
    <t>I11.-</t>
  </si>
  <si>
    <t>Hypertensive heart disease</t>
  </si>
  <si>
    <t>I12.-</t>
  </si>
  <si>
    <t>Hypertensive renal disease</t>
  </si>
  <si>
    <t>I13.-</t>
  </si>
  <si>
    <t>Hypertensive heart and renal disease</t>
  </si>
  <si>
    <t>I15.-</t>
  </si>
  <si>
    <t>Secondary hypertension</t>
  </si>
  <si>
    <t>Diabetes</t>
  </si>
  <si>
    <t>Patient register:</t>
  </si>
  <si>
    <t>E10.-</t>
  </si>
  <si>
    <t>Type 1 diabetes mellitus</t>
  </si>
  <si>
    <t>A10 Drugs used in diabetes</t>
  </si>
  <si>
    <t>E11.-</t>
  </si>
  <si>
    <t>Type 2 diabetes mellitus</t>
  </si>
  <si>
    <t>E12.-</t>
  </si>
  <si>
    <t>Malnutrition-related diabetes mellitus</t>
  </si>
  <si>
    <t>E13.-</t>
  </si>
  <si>
    <t>Other specified diabetes mellitus</t>
  </si>
  <si>
    <t>E14.-</t>
  </si>
  <si>
    <t>Unspecified diabetes mellitus</t>
  </si>
  <si>
    <t>Chronic lower respiratory diseases</t>
  </si>
  <si>
    <t>J40-J47</t>
  </si>
  <si>
    <t>J60.-</t>
  </si>
  <si>
    <t>J61.-</t>
  </si>
  <si>
    <t>Pneumoconiosis due to asbestos and other mineral fibres</t>
  </si>
  <si>
    <t>J62.-</t>
  </si>
  <si>
    <t>Pneumoconiosis due to dust containing silica</t>
  </si>
  <si>
    <t>J63.-</t>
  </si>
  <si>
    <t>Pneumoconiosis due to other inorganic dusts</t>
  </si>
  <si>
    <t>J64.-</t>
  </si>
  <si>
    <t>Unspecified pneumoconiosis</t>
  </si>
  <si>
    <t>J65.-</t>
  </si>
  <si>
    <t>Pneumoconiosis associated with tuberculosis</t>
  </si>
  <si>
    <t>J66.-</t>
  </si>
  <si>
    <t>Airway disease due to specific organic dust</t>
  </si>
  <si>
    <t>J67.-</t>
  </si>
  <si>
    <t>Hypersensitivity pneumonitis (diffuse, non-infectious inflammatory changes in the lungs) due to organic dust</t>
  </si>
  <si>
    <t>J68.4</t>
  </si>
  <si>
    <t>Chronic respiratory conditions due to chemicals, gases, fumes and vapours</t>
  </si>
  <si>
    <t>J70.1</t>
  </si>
  <si>
    <t>Chronic and other pulmonary manifestations due to radiation</t>
  </si>
  <si>
    <t>J70.3</t>
  </si>
  <si>
    <t>Chronic drug-induced interstitial lung disorders</t>
  </si>
  <si>
    <t>J96.1</t>
  </si>
  <si>
    <t>Chronic respiratory failure</t>
  </si>
  <si>
    <t>J96.8</t>
  </si>
  <si>
    <t>Respiratory failure, unspecified</t>
  </si>
  <si>
    <t>E84.0</t>
  </si>
  <si>
    <t>Cystic fibrosis with pulmonary manifestations</t>
  </si>
  <si>
    <r>
      <t>Table 7.</t>
    </r>
    <r>
      <rPr>
        <sz val="8"/>
        <color indexed="8"/>
        <rFont val="Century Gothic"/>
        <family val="2"/>
        <scheme val="minor"/>
      </rPr>
      <t xml:space="preserve"> </t>
    </r>
    <r>
      <rPr>
        <sz val="8"/>
        <color indexed="8"/>
        <rFont val="Century Gothic"/>
        <family val="2"/>
        <scheme val="minor"/>
      </rPr>
      <t>Regions included in the data for inpatient statistics</t>
    </r>
  </si>
  <si>
    <r>
      <t>All regions report episodes of care to the patient register on a monthly basis.</t>
    </r>
    <r>
      <rPr>
        <sz val="8"/>
        <color indexed="8"/>
        <rFont val="Century Gothic"/>
        <family val="2"/>
        <scheme val="minor"/>
      </rPr>
      <t xml:space="preserve"> </t>
    </r>
    <r>
      <rPr>
        <sz val="8"/>
        <color indexed="8"/>
        <rFont val="Century Gothic"/>
        <family val="2"/>
        <scheme val="minor"/>
      </rPr>
      <t>In addition, several regions reported inpatient episodes of care to the National Board of Health and Welfare on a weekly basis during the pandemic.</t>
    </r>
  </si>
  <si>
    <t>Last reported episode of care</t>
  </si>
  <si>
    <t>Last complete week</t>
  </si>
  <si>
    <t>Blekinge</t>
  </si>
  <si>
    <t>Dalarna</t>
  </si>
  <si>
    <t>Gotland</t>
  </si>
  <si>
    <t>Gävleborg</t>
  </si>
  <si>
    <t>Halland</t>
  </si>
  <si>
    <t>Jämtland</t>
  </si>
  <si>
    <t>Jönköping</t>
  </si>
  <si>
    <t>Kalmar</t>
  </si>
  <si>
    <t>Kronoberg</t>
  </si>
  <si>
    <t>Norrbotten</t>
  </si>
  <si>
    <t>Skåne</t>
  </si>
  <si>
    <t>Stockholm</t>
  </si>
  <si>
    <t>Södermanland</t>
  </si>
  <si>
    <t>Uppsala</t>
  </si>
  <si>
    <t>Värmland</t>
  </si>
  <si>
    <t>Västerbotten</t>
  </si>
  <si>
    <t>Västernorrland</t>
  </si>
  <si>
    <t>Västmanland</t>
  </si>
  <si>
    <t>Västra Götaland</t>
  </si>
  <si>
    <t>Örebro</t>
  </si>
  <si>
    <t>Östergötland</t>
  </si>
  <si>
    <r>
      <t>Table 8.</t>
    </r>
    <r>
      <rPr>
        <sz val="8"/>
        <color indexed="8"/>
        <rFont val="Century Gothic"/>
        <family val="2"/>
        <scheme val="minor"/>
      </rPr>
      <t xml:space="preserve"> </t>
    </r>
    <r>
      <rPr>
        <sz val="8"/>
        <color indexed="8"/>
        <rFont val="Century Gothic"/>
        <family val="2"/>
        <scheme val="minor"/>
      </rPr>
      <t>Duration of care</t>
    </r>
  </si>
  <si>
    <r>
      <rPr>
        <sz val="8"/>
        <color indexed="8"/>
        <rFont val="Century Gothic"/>
        <family val="2"/>
        <scheme val="minor"/>
      </rPr>
      <t>Number of days a patient is admitted to hospital.</t>
    </r>
    <r>
      <rPr>
        <sz val="8"/>
        <color indexed="8"/>
        <rFont val="Century Gothic"/>
        <family val="2"/>
        <scheme val="minor"/>
      </rPr>
      <t xml:space="preserve"> </t>
    </r>
    <r>
      <rPr>
        <sz val="8"/>
        <color indexed="8"/>
        <rFont val="Century Gothic"/>
        <family val="2"/>
        <scheme val="minor"/>
      </rPr>
      <t>A day started counts as a full day</t>
    </r>
    <r>
      <rPr>
        <sz val="8"/>
        <color indexed="8"/>
        <rFont val="Century Gothic"/>
        <family val="2"/>
      </rPr>
      <t>.</t>
    </r>
    <r>
      <rPr>
        <sz val="8"/>
        <color indexed="8"/>
        <rFont val="Century Gothic"/>
        <family val="2"/>
      </rPr>
      <t xml:space="preserve"> </t>
    </r>
    <r>
      <rPr>
        <sz val="8"/>
        <color indexed="8"/>
        <rFont val="Century Gothic"/>
        <family val="2"/>
      </rPr>
      <t>Separate episodes of care in a continuous period of care occur when patients are moved between clinics in a hospital or between different hospitals.</t>
    </r>
    <r>
      <rPr>
        <sz val="8"/>
        <color indexed="8"/>
        <rFont val="Century Gothic"/>
        <family val="2"/>
      </rPr>
      <t xml:space="preserve"> </t>
    </r>
    <r>
      <rPr>
        <sz val="8"/>
        <color indexed="8"/>
        <rFont val="Century Gothic"/>
        <family val="2"/>
      </rPr>
      <t>These have been aggregated in the statistics.</t>
    </r>
    <r>
      <rPr>
        <sz val="8"/>
        <color indexed="8"/>
        <rFont val="Century Gothic"/>
        <family val="2"/>
      </rPr>
      <t xml:space="preserve"> </t>
    </r>
    <r>
      <rPr>
        <sz val="8"/>
        <color indexed="8"/>
        <rFont val="Century Gothic"/>
        <family val="2"/>
      </rPr>
      <t>Continuous periods of care starting more than 90 days after the first admission are not included.</t>
    </r>
  </si>
  <si>
    <r>
      <t>Number of unique patients reported to the National Board of Health and Welfare as admitted to hospital with the diagnosis COVID-19.</t>
    </r>
    <r>
      <rPr>
        <sz val="8"/>
        <color indexed="8"/>
        <rFont val="Century Gothic"/>
        <family val="2"/>
        <scheme val="minor"/>
      </rPr>
      <t xml:space="preserve"> </t>
    </r>
    <r>
      <rPr>
        <sz val="8"/>
        <color indexed="8"/>
        <rFont val="Century Gothic"/>
        <family val="2"/>
        <scheme val="minor"/>
      </rPr>
      <t>If there is more than one inpatient episode of care for a patient, only one is included in the statistics.</t>
    </r>
  </si>
  <si>
    <r>
      <t>Period 5:</t>
    </r>
    <r>
      <rPr>
        <sz val="8"/>
        <color indexed="8"/>
        <rFont val="Century Gothic"/>
        <family val="2"/>
        <scheme val="minor"/>
      </rPr>
      <t xml:space="preserve"> </t>
    </r>
    <r>
      <rPr>
        <sz val="8"/>
        <color indexed="8"/>
        <rFont val="Century Gothic"/>
        <family val="2"/>
        <scheme val="minor"/>
      </rPr>
      <t>10 January 2022 to 31 March 2022</t>
    </r>
  </si>
  <si>
    <r>
      <t>Period 4:</t>
    </r>
    <r>
      <rPr>
        <sz val="8"/>
        <color indexed="8"/>
        <rFont val="Century Gothic"/>
        <family val="2"/>
        <scheme val="minor"/>
      </rPr>
      <t xml:space="preserve"> </t>
    </r>
    <r>
      <rPr>
        <sz val="8"/>
        <color indexed="8"/>
        <rFont val="Century Gothic"/>
        <family val="2"/>
        <scheme val="minor"/>
      </rPr>
      <t>15 July 2021 to 9 January 2022</t>
    </r>
  </si>
  <si>
    <r>
      <t>Period 3:</t>
    </r>
    <r>
      <rPr>
        <sz val="8"/>
        <color indexed="8"/>
        <rFont val="Century Gothic"/>
        <family val="2"/>
        <scheme val="minor"/>
      </rPr>
      <t xml:space="preserve"> </t>
    </r>
    <r>
      <rPr>
        <sz val="8"/>
        <color indexed="8"/>
        <rFont val="Century Gothic"/>
        <family val="2"/>
        <scheme val="minor"/>
      </rPr>
      <t>15 February to 14 July 2021</t>
    </r>
  </si>
  <si>
    <r>
      <t>Period 2:</t>
    </r>
    <r>
      <rPr>
        <sz val="8"/>
        <color indexed="8"/>
        <rFont val="Century Gothic"/>
        <family val="2"/>
        <scheme val="minor"/>
      </rPr>
      <t xml:space="preserve"> </t>
    </r>
    <r>
      <rPr>
        <sz val="8"/>
        <color indexed="8"/>
        <rFont val="Century Gothic"/>
        <family val="2"/>
        <scheme val="minor"/>
      </rPr>
      <t>1 October 2020 to 14 February 2021</t>
    </r>
  </si>
  <si>
    <r>
      <t>Period 1:</t>
    </r>
    <r>
      <rPr>
        <sz val="8"/>
        <color indexed="8"/>
        <rFont val="Century Gothic"/>
        <family val="2"/>
        <scheme val="minor"/>
      </rPr>
      <t xml:space="preserve"> </t>
    </r>
    <r>
      <rPr>
        <sz val="8"/>
        <color indexed="8"/>
        <rFont val="Century Gothic"/>
        <family val="2"/>
        <scheme val="minor"/>
      </rPr>
      <t>1 March to 30 September 2020</t>
    </r>
  </si>
  <si>
    <t>COVID-19 patients admitted to hospital</t>
  </si>
  <si>
    <t>Total</t>
  </si>
  <si>
    <t>Men</t>
  </si>
  <si>
    <t>Women</t>
  </si>
  <si>
    <t>Number</t>
  </si>
  <si>
    <t>%*</t>
  </si>
  <si>
    <t>Total number hospitalised for COVID-19</t>
  </si>
  <si>
    <t>Discharges and deaths</t>
  </si>
  <si>
    <t/>
  </si>
  <si>
    <t>Age</t>
  </si>
  <si>
    <t>Younger than 70</t>
  </si>
  <si>
    <t>0–9</t>
  </si>
  <si>
    <t>10–19</t>
  </si>
  <si>
    <t>20–29</t>
  </si>
  <si>
    <t>30–39</t>
  </si>
  <si>
    <t>40–49</t>
  </si>
  <si>
    <t>50–59</t>
  </si>
  <si>
    <t>60–69</t>
  </si>
  <si>
    <t>70–79</t>
  </si>
  <si>
    <t>80–89</t>
  </si>
  <si>
    <t>90+</t>
  </si>
  <si>
    <t>Disease groups***</t>
  </si>
  <si>
    <t>High blood pressure (hypertension)</t>
  </si>
  <si>
    <t>Lung disease</t>
  </si>
  <si>
    <t>No. of disease groups</t>
  </si>
  <si>
    <t>None of disease groups</t>
  </si>
  <si>
    <t>One of disease groups</t>
  </si>
  <si>
    <t>2 or more of disease groups</t>
  </si>
  <si>
    <t>* Proportion of total inpatients by gender or in total</t>
  </si>
  <si>
    <t>** Proportion of total number of inpatients</t>
  </si>
  <si>
    <t>*** The number does not add up to the total, as a single person may have more than one of these diseases.</t>
  </si>
  <si>
    <t>No. of COVID-19 deaths</t>
  </si>
  <si>
    <t>Younger than 50</t>
  </si>
  <si>
    <t>70–74</t>
  </si>
  <si>
    <t>75–79</t>
  </si>
  <si>
    <t>80–84</t>
  </si>
  <si>
    <t>85–89</t>
  </si>
  <si>
    <t>85+</t>
  </si>
  <si>
    <t>Disease groups**</t>
  </si>
  <si>
    <t xml:space="preserve"> </t>
  </si>
  <si>
    <t>Source: cause of death certificates, patient register, prescribed drug register, and register of interventions under the Social Services Act for the elderly and persons with disabilities, National Board of Health and Welfare</t>
  </si>
  <si>
    <t>* Proportion of total number of deaths by gender or in total</t>
  </si>
  <si>
    <t>** The number does not add up to the total, as a single person may have more than one of these diseases</t>
  </si>
  <si>
    <t>General statistics on confirmed COVID-19 diagnoses among people aged 70 and older</t>
  </si>
  <si>
    <t>Number of confirmed COVID-19 cases, age 70+</t>
  </si>
  <si>
    <t>Source: register of interventions under the Social Services Act for the elderly and persons with disabilities, National Board of Health and Welfare and SmiNet, Public Health Agency of Sweden</t>
  </si>
  <si>
    <t>* Proportion of total number infected by gender or in total</t>
  </si>
  <si>
    <t>General statistics on confirmed COVID-19 deaths among people aged 70 and older</t>
  </si>
  <si>
    <t>No. of COVID-19 deaths, age 70+</t>
  </si>
  <si>
    <t>Source: register of interventions under the Social Services Act for the elderly and persons with disabilities, National Board of Health and Welfare</t>
  </si>
  <si>
    <t>COVID-19 deaths, by county</t>
  </si>
  <si>
    <r>
      <t>Period 4:</t>
    </r>
    <r>
      <rPr>
        <sz val="8"/>
        <color indexed="8"/>
        <rFont val="Century Gothic"/>
        <family val="2"/>
        <scheme val="minor"/>
      </rPr>
      <t xml:space="preserve"> </t>
    </r>
    <r>
      <rPr>
        <sz val="8"/>
        <color indexed="8"/>
        <rFont val="Century Gothic"/>
        <family val="2"/>
        <scheme val="minor"/>
      </rPr>
      <t>15 July 2021 to 31 March 2022</t>
    </r>
  </si>
  <si>
    <t>County of registration</t>
  </si>
  <si>
    <t>Total for the country</t>
  </si>
  <si>
    <t>X</t>
  </si>
  <si>
    <t>Source: cause of death certificates, National Board of Health and Welfare</t>
  </si>
  <si>
    <t>* proportion of deaths of the total for the county, for that intervention form</t>
  </si>
  <si>
    <t>COVID-19 deaths at residential care facilities or in-home care services, by whether hospitalised or not two weeks before death</t>
  </si>
  <si>
    <t>Deaths in residential care facilities</t>
  </si>
  <si>
    <t>Deaths among those receiving in-home care services</t>
  </si>
  <si>
    <t>Total number</t>
  </si>
  <si>
    <t>Non-inpatients</t>
  </si>
  <si>
    <t>%</t>
  </si>
  <si>
    <t>Gender</t>
  </si>
  <si>
    <t>Younger than 80</t>
  </si>
  <si>
    <t>Disease groups*</t>
  </si>
  <si>
    <t>* The number does not add up to the total, as a single person may have more than one of these diseases</t>
  </si>
  <si>
    <t>X – data has been protected for reasons of confidentiality</t>
  </si>
  <si>
    <t>Inpatients with COVID-19 by region</t>
  </si>
  <si>
    <t>Number of unique patients reported to the National Board of Health and Welfare as admitted to hospital with a diagnosis of COVID-19 with an admission date up to and including 31 March 2022.</t>
  </si>
  <si>
    <t>Total number of admitted patients</t>
  </si>
  <si>
    <t>%**</t>
  </si>
  <si>
    <t>Total reported</t>
  </si>
  <si>
    <t>Source: patient register and voluntary special inpatient reporting to the National Board of Health and Welfare by the regions.</t>
  </si>
  <si>
    <t>* Proportion inpatients per region of the total for the country</t>
  </si>
  <si>
    <t>** Proportion of discharges and deaths, respectively, of the total number admitted for the region</t>
  </si>
  <si>
    <t>The statistics are based data on hospitalised COVID-19 patients who have an admission date up to and including 31 March 2022, and who have been followed for at least 30 days since their admission date</t>
  </si>
  <si>
    <t>Hospitalised COVID-19 patients</t>
  </si>
  <si>
    <t>Proportion deaths</t>
  </si>
  <si>
    <t>Non-ICU care</t>
  </si>
  <si>
    <t>ICU care</t>
  </si>
  <si>
    <r>
      <t xml:space="preserve"> </t>
    </r>
    <r>
      <rPr>
        <sz val="8"/>
        <color indexed="8"/>
        <rFont val="Century Gothic"/>
        <family val="2"/>
        <scheme val="minor"/>
      </rPr>
      <t>Percent (%)*</t>
    </r>
  </si>
  <si>
    <t>Total for all reporting regions</t>
  </si>
  <si>
    <t>* proportion of total number of inpatients per reporting region</t>
  </si>
  <si>
    <r>
      <t>The statistics relate to persons discharged alive after hospitalisation due to COVID-19.</t>
    </r>
    <r>
      <rPr>
        <sz val="8"/>
        <color indexed="8"/>
        <rFont val="Century Gothic"/>
        <family val="2"/>
        <scheme val="minor"/>
      </rPr>
      <t xml:space="preserve"> </t>
    </r>
    <r>
      <rPr>
        <sz val="8"/>
        <color indexed="8"/>
        <rFont val="Century Gothic"/>
        <family val="2"/>
        <scheme val="minor"/>
      </rPr>
      <t>Persons who died in hospital are not included in these statistics.</t>
    </r>
    <r>
      <rPr>
        <sz val="8"/>
        <color indexed="8"/>
        <rFont val="Century Gothic"/>
        <family val="2"/>
        <scheme val="minor"/>
      </rPr>
      <t xml:space="preserve"> </t>
    </r>
  </si>
  <si>
    <t>Total number inpatients</t>
  </si>
  <si>
    <t>Total duration of care, no. of days</t>
  </si>
  <si>
    <t>Median</t>
  </si>
  <si>
    <t>Lower quartile</t>
  </si>
  <si>
    <t>Upper quartile</t>
  </si>
  <si>
    <t>Inpatient care type, all reporting regions</t>
  </si>
  <si>
    <t>Deaths – Housing form – Inpatient</t>
  </si>
  <si>
    <t>COVID-19 deaths, by housing form and whether hospitalised or not</t>
  </si>
  <si>
    <t>Course of care – Inpat. Region</t>
  </si>
  <si>
    <r>
      <rPr>
        <b/>
        <sz val="8"/>
        <color indexed="8"/>
        <rFont val="Century Gothic"/>
        <family val="2"/>
      </rPr>
      <t xml:space="preserve">Reporting tables
</t>
    </r>
    <r>
      <rPr>
        <sz val="8"/>
        <color indexed="8"/>
        <rFont val="Century Gothic"/>
        <family val="2"/>
      </rPr>
      <t xml:space="preserve">The tabs Inpatients, Deaths and 70+ are divided into five periods: 1 March to 30 September 2020, 1 October 2020 to 14 February 2021, 15 February to 14 June 2021, 15 July 2021 to 9 January 2022, and 10 January to 31 March 2022.
The tabs Deaths – County, Housing form – Inpatient, Inpatients – Region, Course of care – Inpat. Region, and Duration of care – Region are divided into four periods: 1 March to 30 September 2020, 1 October 2020 to 14 February 2021, 15 February to 14 June 2021, and 15 July 2021 to 31 March 2022.
</t>
    </r>
    <r>
      <rPr>
        <b/>
        <sz val="8"/>
        <color indexed="8"/>
        <rFont val="Century Gothic"/>
        <family val="2"/>
      </rPr>
      <t xml:space="preserve">
- </t>
    </r>
    <r>
      <rPr>
        <sz val="8"/>
        <color indexed="8"/>
        <rFont val="Century Gothic"/>
        <family val="2"/>
      </rPr>
      <t xml:space="preserve">Inpatients with COVID-19 by discharge or death, age, underlying diseases, social service intervention/housing form, total and by gender.
- COVID-19 deaths by age, underlying diseases, place of death, social service intervention/housing form, total and by gender.
- Laboratory-confirmed cases and COVID-19 deaths, aged 70 and older, by age and gender and by social service intervention/housing form.
- COVID-19 deaths by county of registration and by total and social service intervention/housing form.
- COVID-19 deaths at residential care facilities or in-home care services, by whether hospitalised or not two weeks before death. 
- Inpatients with COVID-19, by treating region and by admissions, discharges and deaths during inpatient care.
- Inpatients by region: number and proportion of inpatients without ICU care, number and proportion of inpatients with ICU care, and proportion of deaths, by region.
- Duration of care by region: Median, lower and upper quartiles of inpatient time in days per region for discharged COVID-19 patients.
</t>
    </r>
  </si>
  <si>
    <t>Coalworker pneumoconiosis (pneumoconiosis due to coal dust)</t>
  </si>
  <si>
    <t>Admitted to ICU</t>
  </si>
  <si>
    <r>
      <t>Source:</t>
    </r>
    <r>
      <rPr>
        <sz val="7"/>
        <color indexed="8"/>
        <rFont val="Century Gothic"/>
        <family val="2"/>
        <scheme val="minor"/>
      </rPr>
      <t xml:space="preserve"> Voluntary special inpatient reporting to the National Board of Health and Welfare by the regions, patient register, prescribed drug register, register of interventions under the Social Services Act for the elderly and persons with disabilities, cause of death register, National Board of Health and Welfare.</t>
    </r>
  </si>
  <si>
    <t>Prop. of country (%)</t>
  </si>
  <si>
    <t>Source: Voluntary special inpatient reporting to the National Board of Health and Welfare by the regions, SmiNet, Public Health Agency of Sweden and the Swedish intensive care register</t>
  </si>
  <si>
    <t>Total duration of hospitalisation for COVID-19 patients, by reporting region</t>
  </si>
  <si>
    <t>Source: Voluntary special inpatient reporting to the National Board of Health and Welfare by the regions, SmiNet, Public Health Agency of Sweden</t>
  </si>
  <si>
    <t>.</t>
  </si>
  <si>
    <t>2022v38</t>
  </si>
  <si>
    <t>2022v37</t>
  </si>
  <si>
    <t>2022v30</t>
  </si>
  <si>
    <t>2022v34</t>
  </si>
  <si>
    <r>
      <t xml:space="preserve">COVID-19 deaths according to cause of death certificates received up to 26 september </t>
    </r>
    <r>
      <rPr>
        <sz val="8"/>
        <rFont val="Century Gothic"/>
        <family val="2"/>
      </rPr>
      <t>2022.</t>
    </r>
    <r>
      <rPr>
        <sz val="8"/>
        <rFont val="Century Gothic"/>
        <family val="2"/>
        <scheme val="minor"/>
      </rPr>
      <t xml:space="preserve"> Inpatients refers to those admitted to hospital, according to the patient register, within 14 days before the date of death.</t>
    </r>
  </si>
  <si>
    <r>
      <t xml:space="preserve">COVID-19 deaths according to cause of death certificates received up to </t>
    </r>
    <r>
      <rPr>
        <sz val="8"/>
        <rFont val="Century Gothic"/>
        <family val="2"/>
      </rPr>
      <t>26 september 2022</t>
    </r>
  </si>
  <si>
    <t>Confirmed COVID-19 diagnosis according to SmiNet as of 26 september 2022</t>
  </si>
  <si>
    <t>COVID-19 deaths according to cause of death certificates received up to 26 september 2022</t>
  </si>
  <si>
    <t>Deaths – Deceased persons for whom COVID-19 was registered as the underlying cause of death in cause of death certificates (ICD-10: U07.1 or U07.2) received up to 26 september 2022</t>
  </si>
  <si>
    <r>
      <t xml:space="preserve">Deaths – Information on deaths is taken from the cause of death certificates received by the National Board of Health and Welfare up to </t>
    </r>
    <r>
      <rPr>
        <sz val="8"/>
        <rFont val="Century Gothic"/>
        <family val="2"/>
      </rPr>
      <t>26 september 2022.</t>
    </r>
    <r>
      <rPr>
        <sz val="8"/>
        <rFont val="Century Gothic"/>
        <family val="2"/>
        <scheme val="minor"/>
      </rPr>
      <t xml:space="preserve"> The cause of death certificate must be submitted to the National Board of Health and Welfare within three weeks of the date of death. The data in this Excel file is based on all certificates  received by the National Board of Health and Welfare to date. These data are therefore preliminary and describe statistics on deaths with COVID-19 as the cause of death based on the certificates received. The final number will change as more cause of death certificates are received.</t>
    </r>
  </si>
  <si>
    <r>
      <rPr>
        <b/>
        <sz val="8"/>
        <rFont val="Century Gothic"/>
        <family val="2"/>
      </rPr>
      <t>Method and source</t>
    </r>
    <r>
      <rPr>
        <sz val="8"/>
        <rFont val="Century Gothic"/>
        <family val="2"/>
      </rPr>
      <t xml:space="preserve">
COVID-19 deaths are based on cause of death certificates submitted to the National Board of Health and Welfare. The tables describe the number of deaths from COVID-19 in five parts by time period. Period 1 covers deaths from 1 March to 30 September 2020, Period 2 covers death from 1 October 2020 to 14 February 2021, Period 3 from 15 February to 14 July 2021, Period 4 from 15 July 2021 to 9 January 2022, and Period 5 from 10 January 2022 to 31 March 2022.
Note that COVID-19 testing became more extensive after spring 2020. As a result, data on number of confirmed cases of COVID-19 are not directly comparable.
Disease groups are based on registered diagnosis codes from specialised care 2015–2021, and from prescribed drugs filled at Swedish pharmacies in 2019, 2020, 2021 and 2022. For more detailed information on diagnoses and drugs included in the respective disease group and the source for these, see the Definitions tab. Data on housing form and in-home care services was taken from the register of social service interventions for the elderly and people with disabilities 2019–2021. For more detailed information on what housing form and in-home care services mean, see the Definitions tab. </t>
    </r>
  </si>
  <si>
    <t>Patient register, Voluntary special weekly inpatient reporting to the National Board of Health and Welfare
•  admission date 1 Feb 2020 to 31 March 2022 •  primary or secondary diagnosis</t>
  </si>
  <si>
    <r>
      <t>Deaths 70+ – Persons defined under “Deaths” above who were aged 70 or older at the time of death.</t>
    </r>
    <r>
      <rPr>
        <sz val="8"/>
        <color indexed="8"/>
        <rFont val="Century Gothic"/>
        <family val="2"/>
        <scheme val="minor"/>
      </rPr>
      <t xml:space="preserve">
Infected 70+ – Confirmed infected cases according to the Public Health Agency of Sweden’s SmiNet database, aged 70 or older, up to 26 September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</si>
</sst>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9" x14ac:knownFonts="1">
    <font>
      <sz val="8"/>
      <color indexed="8"/>
      <name val="Century Gothic"/>
      <family val="2"/>
      <scheme val="minor"/>
    </font>
    <font>
      <sz val="8"/>
      <color indexed="8"/>
      <name val="Century Gothic"/>
      <family val="2"/>
    </font>
    <font>
      <sz val="8"/>
      <name val="Century Gothic"/>
      <family val="2"/>
    </font>
    <font>
      <sz val="7"/>
      <name val="Century Gothic"/>
      <family val="2"/>
    </font>
    <font>
      <sz val="7"/>
      <color indexed="8"/>
      <name val="Times New Roman"/>
      <family val="1"/>
    </font>
    <font>
      <b/>
      <sz val="8"/>
      <color indexed="8"/>
      <name val="Century Gothic"/>
      <family val="2"/>
    </font>
    <font>
      <sz val="8"/>
      <color indexed="8"/>
      <name val="Century Gothic"/>
      <family val="2"/>
    </font>
    <font>
      <sz val="7"/>
      <color indexed="8"/>
      <name val="Century Gothic"/>
      <family val="2"/>
    </font>
    <font>
      <i/>
      <sz val="8"/>
      <color indexed="8"/>
      <name val="Century Gothic"/>
      <family val="2"/>
    </font>
    <font>
      <sz val="8"/>
      <color indexed="63"/>
      <name val="Century Gothic"/>
      <family val="2"/>
    </font>
    <font>
      <b/>
      <sz val="8"/>
      <color indexed="63"/>
      <name val="Century Gothic"/>
      <family val="2"/>
    </font>
    <font>
      <sz val="8"/>
      <color indexed="8"/>
      <name val="Century Gothic"/>
      <family val="2"/>
    </font>
    <font>
      <sz val="8"/>
      <color indexed="10"/>
      <name val="Century Gothic"/>
      <family val="2"/>
    </font>
    <font>
      <sz val="7"/>
      <color indexed="8"/>
      <name val="Symbol"/>
      <family val="1"/>
      <charset val="2"/>
    </font>
    <font>
      <b/>
      <sz val="10"/>
      <color indexed="8"/>
      <name val="Century Gothic"/>
      <family val="2"/>
    </font>
    <font>
      <sz val="8"/>
      <color indexed="8"/>
      <name val="Century Gothic"/>
      <family val="2"/>
      <scheme val="minor"/>
    </font>
    <font>
      <sz val="11"/>
      <color indexed="8"/>
      <name val="Century Gothic"/>
      <family val="2"/>
      <scheme val="minor"/>
    </font>
    <font>
      <sz val="11"/>
      <color theme="0"/>
      <name val="Century Gothic"/>
      <family val="2"/>
      <scheme val="minor"/>
    </font>
    <font>
      <sz val="11"/>
      <color rgb="FF9C0006"/>
      <name val="Century Gothic"/>
      <family val="2"/>
      <scheme val="minor"/>
    </font>
    <font>
      <b/>
      <sz val="11"/>
      <color rgb="FFFA7D00"/>
      <name val="Century Gothic"/>
      <family val="2"/>
      <scheme val="minor"/>
    </font>
    <font>
      <b/>
      <sz val="11"/>
      <color theme="0"/>
      <name val="Century Gothic"/>
      <family val="2"/>
      <scheme val="minor"/>
    </font>
    <font>
      <i/>
      <sz val="11"/>
      <color rgb="FF7F7F7F"/>
      <name val="Century Gothic"/>
      <family val="2"/>
      <scheme val="minor"/>
    </font>
    <font>
      <sz val="11"/>
      <color rgb="FF006100"/>
      <name val="Century Gothic"/>
      <family val="2"/>
      <scheme val="minor"/>
    </font>
    <font>
      <b/>
      <sz val="15"/>
      <color theme="3"/>
      <name val="Century Gothic"/>
      <family val="2"/>
      <scheme val="minor"/>
    </font>
    <font>
      <b/>
      <sz val="13"/>
      <color theme="3"/>
      <name val="Century Gothic"/>
      <family val="2"/>
      <scheme val="minor"/>
    </font>
    <font>
      <b/>
      <sz val="11"/>
      <color theme="3"/>
      <name val="Century Gothic"/>
      <family val="2"/>
      <scheme val="minor"/>
    </font>
    <font>
      <u/>
      <sz val="11"/>
      <color indexed="8"/>
      <name val="Century Gothic"/>
      <family val="2"/>
      <scheme val="minor"/>
    </font>
    <font>
      <sz val="11"/>
      <color rgb="FF3F3F76"/>
      <name val="Century Gothic"/>
      <family val="2"/>
      <scheme val="minor"/>
    </font>
    <font>
      <sz val="11"/>
      <color rgb="FFFA7D00"/>
      <name val="Century Gothic"/>
      <family val="2"/>
      <scheme val="minor"/>
    </font>
    <font>
      <sz val="11"/>
      <color rgb="FF9C5700"/>
      <name val="Century Gothic"/>
      <family val="2"/>
      <scheme val="minor"/>
    </font>
    <font>
      <b/>
      <sz val="11"/>
      <color rgb="FF3F3F3F"/>
      <name val="Century Gothic"/>
      <family val="2"/>
      <scheme val="minor"/>
    </font>
    <font>
      <sz val="7"/>
      <color indexed="8"/>
      <name val="Century Gothic"/>
      <family val="2"/>
      <scheme val="minor"/>
    </font>
    <font>
      <b/>
      <sz val="8"/>
      <color indexed="8"/>
      <name val="Century Gothic"/>
      <family val="2"/>
      <scheme val="minor"/>
    </font>
    <font>
      <b/>
      <sz val="10"/>
      <color indexed="8"/>
      <name val="Century Gothic"/>
      <family val="2"/>
      <scheme val="minor"/>
    </font>
    <font>
      <sz val="18"/>
      <color theme="3"/>
      <name val="Century Gothic"/>
      <family val="2"/>
    </font>
    <font>
      <b/>
      <sz val="11"/>
      <color indexed="8"/>
      <name val="Century Gothic"/>
      <family val="2"/>
      <scheme val="minor"/>
    </font>
    <font>
      <sz val="11"/>
      <color indexed="10"/>
      <name val="Century Gothic"/>
      <family val="2"/>
      <scheme val="minor"/>
    </font>
    <font>
      <sz val="10"/>
      <color indexed="8"/>
      <name val="Century Gothic"/>
      <family val="2"/>
      <scheme val="minor"/>
    </font>
    <font>
      <sz val="8"/>
      <color theme="0"/>
      <name val="Century Gothic"/>
      <family val="2"/>
      <scheme val="minor"/>
    </font>
    <font>
      <sz val="8"/>
      <color indexed="10"/>
      <name val="Century Gothic"/>
      <family val="2"/>
      <scheme val="minor"/>
    </font>
    <font>
      <sz val="8"/>
      <name val="Century Gothic"/>
      <family val="2"/>
      <scheme val="minor"/>
    </font>
    <font>
      <b/>
      <sz val="8"/>
      <color indexed="10"/>
      <name val="Century Gothic"/>
      <family val="2"/>
      <scheme val="minor"/>
    </font>
    <font>
      <b/>
      <u/>
      <sz val="8"/>
      <color indexed="8"/>
      <name val="Century Gothic"/>
      <family val="2"/>
      <scheme val="minor"/>
    </font>
    <font>
      <b/>
      <sz val="8"/>
      <name val="Century Gothic"/>
      <family val="2"/>
      <scheme val="minor"/>
    </font>
    <font>
      <sz val="8"/>
      <color rgb="FFDAD7CB"/>
      <name val="Century Gothic"/>
      <family val="2"/>
    </font>
    <font>
      <b/>
      <sz val="8"/>
      <color rgb="FFDAD7CB"/>
      <name val="Century Gothic"/>
      <family val="2"/>
    </font>
    <font>
      <sz val="11"/>
      <name val="Century Gothic"/>
      <family val="2"/>
      <scheme val="minor"/>
    </font>
    <font>
      <sz val="8"/>
      <color indexed="9"/>
      <name val="Century Gothic"/>
      <family val="2"/>
      <scheme val="minor"/>
    </font>
    <font>
      <b/>
      <sz val="8"/>
      <name val="Century Gothic"/>
      <family val="2"/>
    </font>
  </fonts>
  <fills count="36">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DAD7CB"/>
        <bgColor indexed="64"/>
      </patternFill>
    </fill>
  </fills>
  <borders count="140">
    <border>
      <left/>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8"/>
      </bottom>
      <diagonal/>
    </border>
    <border>
      <left/>
      <right/>
      <top style="medium">
        <color theme="8"/>
      </top>
      <bottom style="thin">
        <color theme="8"/>
      </bottom>
      <diagonal/>
    </border>
    <border>
      <left/>
      <right/>
      <top style="thin">
        <color theme="4"/>
      </top>
      <bottom style="double">
        <color theme="4"/>
      </bottom>
      <diagonal/>
    </border>
    <border>
      <left/>
      <right/>
      <top style="medium">
        <color theme="8"/>
      </top>
      <bottom/>
      <diagonal/>
    </border>
    <border>
      <left/>
      <right/>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right/>
      <top/>
      <bottom style="thick">
        <color theme="8"/>
      </bottom>
      <diagonal/>
    </border>
    <border>
      <left style="thin">
        <color theme="0" tint="-0.49995422223578601"/>
      </left>
      <right/>
      <top/>
      <bottom/>
      <diagonal/>
    </border>
    <border>
      <left/>
      <right style="thin">
        <color theme="0" tint="-0.49995422223578601"/>
      </right>
      <top/>
      <bottom/>
      <diagonal/>
    </border>
    <border>
      <left/>
      <right style="thin">
        <color theme="0" tint="-0.49995422223578601"/>
      </right>
      <top/>
      <bottom style="thin">
        <color rgb="FF857363"/>
      </bottom>
      <diagonal/>
    </border>
    <border>
      <left style="thin">
        <color theme="0" tint="-0.49995422223578601"/>
      </left>
      <right style="thin">
        <color theme="0" tint="-0.49995422223578601"/>
      </right>
      <top/>
      <bottom/>
      <diagonal/>
    </border>
    <border>
      <left/>
      <right style="thin">
        <color theme="0" tint="-0.49995422223578601"/>
      </right>
      <top style="medium">
        <color rgb="FF857363"/>
      </top>
      <bottom/>
      <diagonal/>
    </border>
    <border>
      <left/>
      <right style="thin">
        <color theme="0" tint="-0.49995422223578601"/>
      </right>
      <top/>
      <bottom style="thick">
        <color rgb="FF857363"/>
      </bottom>
      <diagonal/>
    </border>
    <border>
      <left style="thin">
        <color theme="0" tint="-0.49995422223578601"/>
      </left>
      <right style="thin">
        <color theme="0" tint="-0.49995422223578601"/>
      </right>
      <top style="medium">
        <color rgb="FF857363"/>
      </top>
      <bottom/>
      <diagonal/>
    </border>
    <border>
      <left style="thin">
        <color theme="0" tint="-0.49995422223578601"/>
      </left>
      <right style="thin">
        <color theme="0" tint="-0.49995422223578601"/>
      </right>
      <top/>
      <bottom style="thick">
        <color rgb="FF857363"/>
      </bottom>
      <diagonal/>
    </border>
    <border>
      <left/>
      <right style="thin">
        <color theme="0" tint="-0.49995422223578601"/>
      </right>
      <top style="thin">
        <color theme="8"/>
      </top>
      <bottom/>
      <diagonal/>
    </border>
    <border>
      <left/>
      <right style="thin">
        <color theme="0" tint="-0.49995422223578601"/>
      </right>
      <top/>
      <bottom style="thick">
        <color theme="8"/>
      </bottom>
      <diagonal/>
    </border>
    <border>
      <left style="thin">
        <color theme="8"/>
      </left>
      <right/>
      <top style="thin">
        <color theme="8"/>
      </top>
      <bottom/>
      <diagonal/>
    </border>
    <border>
      <left style="thin">
        <color theme="0" tint="-0.49995422223578601"/>
      </left>
      <right style="thin">
        <color theme="8"/>
      </right>
      <top style="thin">
        <color theme="8"/>
      </top>
      <bottom/>
      <diagonal/>
    </border>
    <border>
      <left style="thin">
        <color theme="0" tint="-0.49995422223578601"/>
      </left>
      <right style="thin">
        <color theme="8"/>
      </right>
      <top/>
      <bottom/>
      <diagonal/>
    </border>
    <border>
      <left style="thin">
        <color theme="0" tint="-0.49995422223578601"/>
      </left>
      <right style="thin">
        <color theme="8"/>
      </right>
      <top/>
      <bottom style="thick">
        <color theme="8"/>
      </bottom>
      <diagonal/>
    </border>
    <border>
      <left/>
      <right style="thin">
        <color theme="8"/>
      </right>
      <top/>
      <bottom/>
      <diagonal/>
    </border>
    <border>
      <left style="thin">
        <color theme="8"/>
      </left>
      <right style="thin">
        <color theme="0" tint="-0.49995422223578601"/>
      </right>
      <top style="thin">
        <color theme="8"/>
      </top>
      <bottom style="thin">
        <color theme="8"/>
      </bottom>
      <diagonal/>
    </border>
    <border>
      <left style="thin">
        <color theme="0" tint="-0.49995422223578601"/>
      </left>
      <right/>
      <top style="medium">
        <color theme="8"/>
      </top>
      <bottom/>
      <diagonal/>
    </border>
    <border>
      <left style="thin">
        <color theme="0" tint="-0.49995422223578601"/>
      </left>
      <right/>
      <top/>
      <bottom style="thin">
        <color theme="8"/>
      </bottom>
      <diagonal/>
    </border>
    <border>
      <left style="thin">
        <color theme="0" tint="-0.49995422223578601"/>
      </left>
      <right style="thin">
        <color theme="0" tint="-0.49995422223578601"/>
      </right>
      <top/>
      <bottom style="thick">
        <color theme="8"/>
      </bottom>
      <diagonal/>
    </border>
    <border>
      <left style="thin">
        <color theme="0" tint="-0.49995422223578601"/>
      </left>
      <right style="thin">
        <color theme="8"/>
      </right>
      <top style="thin">
        <color theme="8"/>
      </top>
      <bottom style="thin">
        <color theme="0" tint="-0.49995422223578601"/>
      </bottom>
      <diagonal/>
    </border>
    <border>
      <left style="thin">
        <color theme="8"/>
      </left>
      <right style="thin">
        <color theme="0" tint="-0.49995422223578601"/>
      </right>
      <top style="thin">
        <color theme="8"/>
      </top>
      <bottom style="thin">
        <color theme="0" tint="-0.49995422223578601"/>
      </bottom>
      <diagonal/>
    </border>
    <border>
      <left style="thin">
        <color theme="8"/>
      </left>
      <right style="thin">
        <color theme="8"/>
      </right>
      <top style="thin">
        <color theme="8"/>
      </top>
      <bottom style="thin">
        <color theme="0" tint="-0.49995422223578601"/>
      </bottom>
      <diagonal/>
    </border>
    <border>
      <left/>
      <right style="thin">
        <color theme="8"/>
      </right>
      <top style="thin">
        <color theme="8"/>
      </top>
      <bottom style="thin">
        <color theme="0" tint="-0.49995422223578601"/>
      </bottom>
      <diagonal/>
    </border>
    <border>
      <left style="thin">
        <color theme="8"/>
      </left>
      <right/>
      <top style="thin">
        <color theme="8"/>
      </top>
      <bottom style="thin">
        <color theme="0" tint="-0.49995422223578601"/>
      </bottom>
      <diagonal/>
    </border>
    <border>
      <left style="thin">
        <color theme="0" tint="-0.49995422223578601"/>
      </left>
      <right style="thin">
        <color theme="0" tint="-0.49995422223578601"/>
      </right>
      <top style="thin">
        <color theme="0" tint="-0.49995422223578601"/>
      </top>
      <bottom/>
      <diagonal/>
    </border>
    <border>
      <left style="thin">
        <color theme="0" tint="-0.49995422223578601"/>
      </left>
      <right/>
      <top style="thin">
        <color theme="0" tint="-0.49995422223578601"/>
      </top>
      <bottom style="thin">
        <color theme="0" tint="-0.49995422223578601"/>
      </bottom>
      <diagonal/>
    </border>
    <border>
      <left style="thin">
        <color theme="0" tint="-0.49995422223578601"/>
      </left>
      <right style="thin">
        <color theme="8"/>
      </right>
      <top style="thin">
        <color theme="0" tint="-0.49995422223578601"/>
      </top>
      <bottom style="thin">
        <color theme="0" tint="-0.49995422223578601"/>
      </bottom>
      <diagonal/>
    </border>
    <border>
      <left style="thin">
        <color theme="8"/>
      </left>
      <right style="thin">
        <color theme="8"/>
      </right>
      <top style="thin">
        <color theme="0" tint="-0.49995422223578601"/>
      </top>
      <bottom style="thin">
        <color theme="0" tint="-0.49995422223578601"/>
      </bottom>
      <diagonal/>
    </border>
    <border>
      <left style="thin">
        <color theme="8"/>
      </left>
      <right/>
      <top style="thin">
        <color theme="0" tint="-0.49995422223578601"/>
      </top>
      <bottom style="thin">
        <color theme="0" tint="-0.49995422223578601"/>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
      <left/>
      <right/>
      <top style="thin">
        <color theme="0" tint="-0.49995422223578601"/>
      </top>
      <bottom style="thin">
        <color theme="0" tint="-0.49995422223578601"/>
      </bottom>
      <diagonal/>
    </border>
    <border>
      <left/>
      <right style="thin">
        <color theme="0" tint="-0.49995422223578601"/>
      </right>
      <top style="thin">
        <color theme="0" tint="-0.49995422223578601"/>
      </top>
      <bottom style="thin">
        <color theme="0" tint="-0.49995422223578601"/>
      </bottom>
      <diagonal/>
    </border>
    <border>
      <left style="thin">
        <color theme="0" tint="-0.49995422223578601"/>
      </left>
      <right style="thin">
        <color theme="8"/>
      </right>
      <top style="medium">
        <color theme="8"/>
      </top>
      <bottom/>
      <diagonal/>
    </border>
    <border>
      <left style="thin">
        <color theme="0" tint="-0.49995422223578601"/>
      </left>
      <right style="thin">
        <color theme="0" tint="-0.49995422223578601"/>
      </right>
      <top style="thin">
        <color theme="8"/>
      </top>
      <bottom style="thin">
        <color theme="0" tint="-0.49995422223578601"/>
      </bottom>
      <diagonal/>
    </border>
    <border>
      <left/>
      <right style="thin">
        <color theme="0" tint="-0.49995422223578601"/>
      </right>
      <top style="thin">
        <color theme="0" tint="-0.49995422223578601"/>
      </top>
      <bottom/>
      <diagonal/>
    </border>
    <border>
      <left style="thin">
        <color theme="8"/>
      </left>
      <right style="thin">
        <color theme="0" tint="-0.49995422223578601"/>
      </right>
      <top style="thin">
        <color theme="0" tint="-0.49995422223578601"/>
      </top>
      <bottom style="thin">
        <color theme="0" tint="-0.49995422223578601"/>
      </bottom>
      <diagonal/>
    </border>
    <border>
      <left/>
      <right/>
      <top style="thick">
        <color theme="8"/>
      </top>
      <bottom/>
      <diagonal/>
    </border>
    <border>
      <left style="thin">
        <color theme="8"/>
      </left>
      <right style="thin">
        <color theme="8"/>
      </right>
      <top style="thin">
        <color theme="8"/>
      </top>
      <bottom/>
      <diagonal/>
    </border>
    <border>
      <left style="thin">
        <color theme="8"/>
      </left>
      <right style="thin">
        <color theme="8"/>
      </right>
      <top style="medium">
        <color theme="8"/>
      </top>
      <bottom/>
      <diagonal/>
    </border>
    <border>
      <left style="thin">
        <color theme="8"/>
      </left>
      <right style="thin">
        <color theme="8"/>
      </right>
      <top/>
      <bottom style="thin">
        <color theme="8"/>
      </bottom>
      <diagonal/>
    </border>
    <border>
      <left/>
      <right/>
      <top style="thin">
        <color theme="8"/>
      </top>
      <bottom/>
      <diagonal/>
    </border>
    <border>
      <left/>
      <right/>
      <top/>
      <bottom style="thin">
        <color theme="0" tint="-0.49995422223578601"/>
      </bottom>
      <diagonal/>
    </border>
    <border>
      <left/>
      <right style="thin">
        <color theme="8"/>
      </right>
      <top/>
      <bottom style="thick">
        <color theme="8"/>
      </bottom>
      <diagonal/>
    </border>
    <border>
      <left style="thin">
        <color theme="0" tint="-0.49995422223578601"/>
      </left>
      <right/>
      <top/>
      <bottom style="thin">
        <color rgb="FF857363"/>
      </bottom>
      <diagonal/>
    </border>
    <border>
      <left style="thin">
        <color theme="8"/>
      </left>
      <right style="thin">
        <color rgb="FF857363"/>
      </right>
      <top style="thin">
        <color theme="8"/>
      </top>
      <bottom style="thin">
        <color theme="8"/>
      </bottom>
      <diagonal/>
    </border>
    <border>
      <left style="thin">
        <color theme="0" tint="-0.49995422223578601"/>
      </left>
      <right/>
      <top/>
      <bottom style="thick">
        <color rgb="FF857363"/>
      </bottom>
      <diagonal/>
    </border>
    <border>
      <left style="thin">
        <color theme="8"/>
      </left>
      <right/>
      <top/>
      <bottom style="thick">
        <color theme="8"/>
      </bottom>
      <diagonal/>
    </border>
    <border>
      <left style="thin">
        <color theme="8"/>
      </left>
      <right style="thin">
        <color theme="8"/>
      </right>
      <top/>
      <bottom/>
      <diagonal/>
    </border>
    <border>
      <left/>
      <right style="medium">
        <color theme="8"/>
      </right>
      <top/>
      <bottom style="thin">
        <color theme="8"/>
      </bottom>
      <diagonal/>
    </border>
    <border>
      <left style="thin">
        <color theme="8"/>
      </left>
      <right style="thin">
        <color theme="8"/>
      </right>
      <top/>
      <bottom style="thick">
        <color theme="8"/>
      </bottom>
      <diagonal/>
    </border>
    <border>
      <left/>
      <right style="medium">
        <color theme="8"/>
      </right>
      <top style="thin">
        <color theme="8"/>
      </top>
      <bottom/>
      <diagonal/>
    </border>
    <border>
      <left/>
      <right style="medium">
        <color theme="8"/>
      </right>
      <top/>
      <bottom/>
      <diagonal/>
    </border>
    <border>
      <left style="medium">
        <color theme="8"/>
      </left>
      <right/>
      <top/>
      <bottom/>
      <diagonal/>
    </border>
    <border>
      <left/>
      <right style="medium">
        <color theme="8"/>
      </right>
      <top/>
      <bottom style="thick">
        <color theme="8"/>
      </bottom>
      <diagonal/>
    </border>
    <border>
      <left/>
      <right style="thin">
        <color theme="8"/>
      </right>
      <top/>
      <bottom style="thin">
        <color theme="8"/>
      </bottom>
      <diagonal/>
    </border>
    <border>
      <left/>
      <right style="thin">
        <color theme="8"/>
      </right>
      <top style="thin">
        <color theme="8"/>
      </top>
      <bottom/>
      <diagonal/>
    </border>
    <border>
      <left/>
      <right/>
      <top style="thin">
        <color theme="0" tint="-0.49995422223578601"/>
      </top>
      <bottom/>
      <diagonal/>
    </border>
    <border>
      <left/>
      <right style="thin">
        <color indexed="64"/>
      </right>
      <top style="thin">
        <color theme="0" tint="-0.49995422223578601"/>
      </top>
      <bottom style="thin">
        <color theme="0" tint="-0.49995422223578601"/>
      </bottom>
      <diagonal/>
    </border>
    <border>
      <left style="thin">
        <color theme="0" tint="-0.49995422223578601"/>
      </left>
      <right style="thin">
        <color indexed="64"/>
      </right>
      <top/>
      <bottom/>
      <diagonal/>
    </border>
    <border>
      <left style="thin">
        <color indexed="64"/>
      </left>
      <right/>
      <top/>
      <bottom style="thick">
        <color theme="8"/>
      </bottom>
      <diagonal/>
    </border>
    <border>
      <left style="thin">
        <color theme="0" tint="-0.49995422223578601"/>
      </left>
      <right style="thin">
        <color indexed="64"/>
      </right>
      <top/>
      <bottom style="thick">
        <color theme="8"/>
      </bottom>
      <diagonal/>
    </border>
    <border>
      <left style="thin">
        <color theme="0" tint="-0.49995422223578601"/>
      </left>
      <right/>
      <top/>
      <bottom style="thick">
        <color theme="0" tint="-0.49995422223578601"/>
      </bottom>
      <diagonal/>
    </border>
    <border>
      <left/>
      <right/>
      <top/>
      <bottom style="thick">
        <color theme="0" tint="-0.49995422223578601"/>
      </bottom>
      <diagonal/>
    </border>
    <border>
      <left style="thin">
        <color theme="8"/>
      </left>
      <right style="thin">
        <color theme="0" tint="-0.49995422223578601"/>
      </right>
      <top/>
      <bottom/>
      <diagonal/>
    </border>
    <border>
      <left style="medium">
        <color theme="8"/>
      </left>
      <right/>
      <top style="thin">
        <color theme="8"/>
      </top>
      <bottom/>
      <diagonal/>
    </border>
    <border>
      <left style="medium">
        <color theme="8"/>
      </left>
      <right/>
      <top/>
      <bottom style="thick">
        <color theme="8"/>
      </bottom>
      <diagonal/>
    </border>
    <border>
      <left style="thin">
        <color theme="8"/>
      </left>
      <right/>
      <top style="medium">
        <color theme="8"/>
      </top>
      <bottom/>
      <diagonal/>
    </border>
    <border>
      <left style="thin">
        <color theme="8"/>
      </left>
      <right/>
      <top/>
      <bottom style="thin">
        <color theme="8"/>
      </bottom>
      <diagonal/>
    </border>
    <border>
      <left style="thin">
        <color theme="8"/>
      </left>
      <right style="thin">
        <color theme="0" tint="-0.49995422223578601"/>
      </right>
      <top style="thin">
        <color theme="8"/>
      </top>
      <bottom/>
      <diagonal/>
    </border>
    <border>
      <left style="thin">
        <color theme="8"/>
      </left>
      <right style="thin">
        <color theme="0" tint="-0.49995422223578601"/>
      </right>
      <top/>
      <bottom style="thick">
        <color theme="8"/>
      </bottom>
      <diagonal/>
    </border>
    <border>
      <left style="thin">
        <color theme="0" tint="-0.49995422223578601"/>
      </left>
      <right style="thin">
        <color theme="8"/>
      </right>
      <top style="thin">
        <color theme="8"/>
      </top>
      <bottom style="thin">
        <color theme="8"/>
      </bottom>
      <diagonal/>
    </border>
    <border>
      <left style="thin">
        <color rgb="FF857363"/>
      </left>
      <right style="thin">
        <color theme="0" tint="-0.49995422223578601"/>
      </right>
      <top style="medium">
        <color rgb="FF857363"/>
      </top>
      <bottom/>
      <diagonal/>
    </border>
    <border>
      <left style="thin">
        <color rgb="FF857363"/>
      </left>
      <right style="thin">
        <color theme="0" tint="-0.49995422223578601"/>
      </right>
      <top/>
      <bottom/>
      <diagonal/>
    </border>
    <border>
      <left style="thin">
        <color rgb="FF857363"/>
      </left>
      <right style="thin">
        <color theme="0" tint="-0.49995422223578601"/>
      </right>
      <top/>
      <bottom style="thin">
        <color rgb="FF857363"/>
      </bottom>
      <diagonal/>
    </border>
    <border>
      <left style="thin">
        <color rgb="FF857363"/>
      </left>
      <right style="thin">
        <color theme="0" tint="-0.49995422223578601"/>
      </right>
      <top/>
      <bottom style="thick">
        <color rgb="FF857363"/>
      </bottom>
      <diagonal/>
    </border>
    <border>
      <left/>
      <right style="thin">
        <color rgb="FF857363"/>
      </right>
      <top/>
      <bottom/>
      <diagonal/>
    </border>
    <border>
      <left/>
      <right style="thin">
        <color rgb="FF857363"/>
      </right>
      <top/>
      <bottom style="thick">
        <color rgb="FF857363"/>
      </bottom>
      <diagonal/>
    </border>
    <border>
      <left/>
      <right/>
      <top/>
      <bottom style="thick">
        <color rgb="FF857363"/>
      </bottom>
      <diagonal/>
    </border>
    <border>
      <left/>
      <right style="thin">
        <color theme="0" tint="-0.49995422223578601"/>
      </right>
      <top style="thin">
        <color theme="8"/>
      </top>
      <bottom style="thin">
        <color theme="8"/>
      </bottom>
      <diagonal/>
    </border>
    <border>
      <left style="thin">
        <color theme="0" tint="-0.49995422223578601"/>
      </left>
      <right/>
      <top style="thin">
        <color theme="8"/>
      </top>
      <bottom/>
      <diagonal/>
    </border>
    <border>
      <left/>
      <right style="thin">
        <color theme="8"/>
      </right>
      <top/>
      <bottom style="thick">
        <color theme="0" tint="-0.49995422223578601"/>
      </bottom>
      <diagonal/>
    </border>
    <border>
      <left/>
      <right style="thin">
        <color rgb="FFC1C1C1"/>
      </right>
      <top/>
      <bottom/>
      <diagonal/>
    </border>
    <border>
      <left style="thin">
        <color theme="8"/>
      </left>
      <right style="thin">
        <color theme="8"/>
      </right>
      <top style="medium">
        <color theme="8"/>
      </top>
      <bottom style="thin">
        <color theme="8"/>
      </bottom>
      <diagonal/>
    </border>
    <border>
      <left/>
      <right/>
      <top style="thin">
        <color theme="8"/>
      </top>
      <bottom style="thick">
        <color theme="8"/>
      </bottom>
      <diagonal/>
    </border>
    <border>
      <left style="thin">
        <color theme="0" tint="-0.49995422223578601"/>
      </left>
      <right/>
      <top style="medium">
        <color rgb="FF857363"/>
      </top>
      <bottom style="thin">
        <color rgb="FF857363"/>
      </bottom>
      <diagonal/>
    </border>
    <border>
      <left/>
      <right/>
      <top style="medium">
        <color rgb="FF857363"/>
      </top>
      <bottom style="thin">
        <color rgb="FF857363"/>
      </bottom>
      <diagonal/>
    </border>
    <border>
      <left/>
      <right style="thin">
        <color theme="0" tint="-0.49995422223578601"/>
      </right>
      <top style="medium">
        <color rgb="FF857363"/>
      </top>
      <bottom style="thin">
        <color rgb="FF857363"/>
      </bottom>
      <diagonal/>
    </border>
    <border>
      <left style="thin">
        <color theme="0" tint="-0.49995422223578601"/>
      </left>
      <right style="thin">
        <color theme="8"/>
      </right>
      <top style="thin">
        <color rgb="FF857363"/>
      </top>
      <bottom style="thin">
        <color theme="8"/>
      </bottom>
      <diagonal/>
    </border>
    <border>
      <left style="thin">
        <color theme="8"/>
      </left>
      <right style="thin">
        <color theme="8"/>
      </right>
      <top style="thin">
        <color rgb="FF857363"/>
      </top>
      <bottom style="thin">
        <color theme="8"/>
      </bottom>
      <diagonal/>
    </border>
    <border>
      <left style="thin">
        <color theme="8"/>
      </left>
      <right style="thin">
        <color theme="0" tint="-0.49995422223578601"/>
      </right>
      <top style="thin">
        <color rgb="FF857363"/>
      </top>
      <bottom style="thin">
        <color theme="8"/>
      </bottom>
      <diagonal/>
    </border>
    <border>
      <left/>
      <right style="thin">
        <color rgb="FF857363"/>
      </right>
      <top style="medium">
        <color rgb="FF857363"/>
      </top>
      <bottom style="thin">
        <color rgb="FF857363"/>
      </bottom>
      <diagonal/>
    </border>
    <border>
      <left style="thin">
        <color theme="8"/>
      </left>
      <right style="thin">
        <color rgb="FF857363"/>
      </right>
      <top style="thin">
        <color rgb="FF857363"/>
      </top>
      <bottom style="thin">
        <color theme="8"/>
      </bottom>
      <diagonal/>
    </border>
    <border>
      <left/>
      <right style="thin">
        <color theme="8"/>
      </right>
      <top style="thin">
        <color rgb="FF857363"/>
      </top>
      <bottom style="thin">
        <color theme="8"/>
      </bottom>
      <diagonal/>
    </border>
    <border>
      <left style="thin">
        <color theme="8"/>
      </left>
      <right/>
      <top style="medium">
        <color theme="8"/>
      </top>
      <bottom style="thin">
        <color theme="8"/>
      </bottom>
      <diagonal/>
    </border>
    <border>
      <left style="thin">
        <color theme="0" tint="-0.49995422223578601"/>
      </left>
      <right style="thin">
        <color theme="8"/>
      </right>
      <top style="medium">
        <color theme="8"/>
      </top>
      <bottom style="thin">
        <color theme="8"/>
      </bottom>
      <diagonal/>
    </border>
    <border>
      <left/>
      <right style="thin">
        <color theme="8"/>
      </right>
      <top style="medium">
        <color theme="8"/>
      </top>
      <bottom style="thin">
        <color theme="8"/>
      </bottom>
      <diagonal/>
    </border>
    <border>
      <left/>
      <right style="thin">
        <color theme="0" tint="-0.49995422223578601"/>
      </right>
      <top style="medium">
        <color theme="8"/>
      </top>
      <bottom style="thin">
        <color theme="8"/>
      </bottom>
      <diagonal/>
    </border>
    <border>
      <left style="thin">
        <color theme="8"/>
      </left>
      <right style="thin">
        <color theme="0" tint="-0.49995422223578601"/>
      </right>
      <top style="medium">
        <color theme="8"/>
      </top>
      <bottom style="thin">
        <color theme="8"/>
      </bottom>
      <diagonal/>
    </border>
    <border>
      <left/>
      <right style="thin">
        <color theme="8"/>
      </right>
      <top style="medium">
        <color theme="8"/>
      </top>
      <bottom/>
      <diagonal/>
    </border>
    <border>
      <left/>
      <right style="thin">
        <color theme="8"/>
      </right>
      <top/>
      <bottom style="thin">
        <color theme="0" tint="-0.49995422223578601"/>
      </bottom>
      <diagonal/>
    </border>
    <border>
      <left style="thin">
        <color theme="0" tint="-0.49995422223578601"/>
      </left>
      <right style="thin">
        <color theme="8"/>
      </right>
      <top/>
      <bottom style="thin">
        <color theme="0" tint="-0.49995422223578601"/>
      </bottom>
      <diagonal/>
    </border>
    <border>
      <left style="thin">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style="medium">
        <color theme="8"/>
      </top>
      <bottom style="medium">
        <color theme="8"/>
      </bottom>
      <diagonal/>
    </border>
    <border>
      <left/>
      <right style="thin">
        <color theme="8"/>
      </right>
      <top style="medium">
        <color theme="8"/>
      </top>
      <bottom style="medium">
        <color theme="8"/>
      </bottom>
      <diagonal/>
    </border>
    <border>
      <left/>
      <right style="medium">
        <color theme="8"/>
      </right>
      <top style="medium">
        <color theme="8"/>
      </top>
      <bottom style="thin">
        <color theme="8"/>
      </bottom>
      <diagonal/>
    </border>
    <border>
      <left style="medium">
        <color theme="8"/>
      </left>
      <right style="thin">
        <color theme="8"/>
      </right>
      <top style="medium">
        <color theme="8"/>
      </top>
      <bottom/>
      <diagonal/>
    </border>
    <border>
      <left style="medium">
        <color theme="8"/>
      </left>
      <right style="thin">
        <color theme="8"/>
      </right>
      <top/>
      <bottom style="thin">
        <color theme="8"/>
      </bottom>
      <diagonal/>
    </border>
    <border>
      <left style="thin">
        <color theme="8"/>
      </left>
      <right style="medium">
        <color theme="8"/>
      </right>
      <top style="medium">
        <color theme="8"/>
      </top>
      <bottom style="thin">
        <color theme="8"/>
      </bottom>
      <diagonal/>
    </border>
    <border>
      <left style="thin">
        <color theme="0" tint="-0.49995422223578601"/>
      </left>
      <right/>
      <top/>
      <bottom style="thin">
        <color theme="0" tint="-0.49995422223578601"/>
      </bottom>
      <diagonal/>
    </border>
  </borders>
  <cellStyleXfs count="52">
    <xf numFmtId="0" fontId="0" fillId="0" borderId="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8" fillId="29" borderId="0" applyNumberFormat="0" applyBorder="0" applyAlignment="0" applyProtection="0"/>
    <xf numFmtId="0" fontId="19" fillId="30" borderId="11" applyNumberFormat="0" applyAlignment="0" applyProtection="0"/>
    <xf numFmtId="0" fontId="20" fillId="31" borderId="12" applyNumberFormat="0" applyAlignment="0" applyProtection="0"/>
    <xf numFmtId="0" fontId="21" fillId="0" borderId="0" applyNumberFormat="0" applyFill="0" applyBorder="0" applyAlignment="0" applyProtection="0"/>
    <xf numFmtId="0" fontId="22" fillId="32" borderId="0" applyNumberFormat="0" applyBorder="0" applyAlignment="0" applyProtection="0"/>
    <xf numFmtId="0" fontId="23" fillId="0" borderId="13" applyNumberFormat="0" applyFill="0" applyAlignment="0" applyProtection="0"/>
    <xf numFmtId="0" fontId="24" fillId="0" borderId="14" applyNumberFormat="0" applyFill="0" applyAlignment="0" applyProtection="0"/>
    <xf numFmtId="0" fontId="25" fillId="0" borderId="15"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4" borderId="11" applyNumberFormat="0" applyAlignment="0" applyProtection="0"/>
    <xf numFmtId="0" fontId="28" fillId="0" borderId="16" applyNumberFormat="0" applyFill="0" applyAlignment="0" applyProtection="0"/>
    <xf numFmtId="0" fontId="29" fillId="33" borderId="0" applyNumberFormat="0" applyBorder="0" applyAlignment="0" applyProtection="0"/>
    <xf numFmtId="0" fontId="15" fillId="0" borderId="0"/>
    <xf numFmtId="0" fontId="16" fillId="0" borderId="0"/>
    <xf numFmtId="0" fontId="15" fillId="3" borderId="17" applyNumberFormat="0" applyAlignment="0" applyProtection="0"/>
    <xf numFmtId="0" fontId="30" fillId="30" borderId="18" applyNumberFormat="0" applyAlignment="0" applyProtection="0"/>
    <xf numFmtId="0" fontId="31" fillId="0" borderId="0" applyNumberFormat="0" applyFill="0" applyBorder="0" applyAlignment="0" applyProtection="0"/>
    <xf numFmtId="0" fontId="32" fillId="0" borderId="19" applyNumberFormat="0" applyFill="0" applyProtection="0">
      <alignment vertical="center"/>
    </xf>
    <xf numFmtId="0" fontId="32" fillId="34" borderId="20" applyNumberFormat="0" applyProtection="0">
      <alignment vertical="center"/>
    </xf>
    <xf numFmtId="0" fontId="3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0" borderId="0" applyNumberFormat="0" applyFill="0" applyBorder="0" applyAlignment="0" applyProtection="0"/>
  </cellStyleXfs>
  <cellXfs count="589">
    <xf numFmtId="0" fontId="0" fillId="0" borderId="0" xfId="0" applyFont="1" applyAlignment="1"/>
    <xf numFmtId="0" fontId="14" fillId="0" borderId="0" xfId="45" applyFont="1" applyFill="1" applyBorder="1" applyAlignment="1"/>
    <xf numFmtId="0" fontId="6" fillId="0" borderId="0" xfId="0" applyFont="1" applyFill="1" applyBorder="1" applyAlignment="1">
      <alignment horizontal="right"/>
    </xf>
    <xf numFmtId="0" fontId="6" fillId="0" borderId="0" xfId="46" applyFont="1" applyFill="1" applyBorder="1" applyAlignment="1">
      <alignment wrapText="1"/>
    </xf>
    <xf numFmtId="0" fontId="11" fillId="0" borderId="0" xfId="46" applyFont="1" applyFill="1" applyBorder="1" applyAlignment="1">
      <alignment wrapText="1"/>
    </xf>
    <xf numFmtId="0" fontId="11" fillId="0" borderId="0" xfId="46" applyFont="1" applyFill="1" applyBorder="1" applyAlignment="1">
      <alignment horizontal="left" wrapText="1"/>
    </xf>
    <xf numFmtId="0" fontId="12" fillId="0" borderId="0" xfId="46" applyFont="1" applyFill="1" applyBorder="1" applyAlignment="1">
      <alignment wrapText="1"/>
    </xf>
    <xf numFmtId="0" fontId="6" fillId="0" borderId="0" xfId="46" applyFont="1" applyFill="1" applyBorder="1" applyAlignment="1">
      <alignment horizontal="left" wrapText="1"/>
    </xf>
    <xf numFmtId="0" fontId="33" fillId="0" borderId="0" xfId="45" applyFont="1" applyAlignment="1"/>
    <xf numFmtId="0" fontId="15" fillId="0" borderId="0" xfId="38" applyFont="1" applyAlignment="1">
      <alignment horizontal="right"/>
    </xf>
    <xf numFmtId="0" fontId="15" fillId="0" borderId="0" xfId="38" applyFont="1"/>
    <xf numFmtId="0" fontId="32" fillId="34" borderId="22" xfId="44" applyFont="1" applyBorder="1" applyAlignment="1">
      <alignment vertical="center"/>
    </xf>
    <xf numFmtId="0" fontId="32" fillId="34" borderId="23" xfId="44" applyFont="1" applyBorder="1" applyAlignment="1">
      <alignment vertical="center"/>
    </xf>
    <xf numFmtId="0" fontId="32" fillId="34" borderId="24" xfId="44" applyFont="1" applyBorder="1" applyAlignment="1">
      <alignment horizontal="center" vertical="center"/>
    </xf>
    <xf numFmtId="0" fontId="15" fillId="0" borderId="0" xfId="38" applyFont="1" applyBorder="1"/>
    <xf numFmtId="0" fontId="31" fillId="0" borderId="0" xfId="42" applyFont="1" applyAlignment="1"/>
    <xf numFmtId="0" fontId="33" fillId="0" borderId="0" xfId="45" applyFont="1" applyAlignment="1"/>
    <xf numFmtId="0" fontId="37" fillId="0" borderId="0" xfId="38" applyFont="1" applyAlignment="1">
      <alignment horizontal="right"/>
    </xf>
    <xf numFmtId="3" fontId="38" fillId="34" borderId="25" xfId="0" applyNumberFormat="1" applyFont="1" applyFill="1" applyBorder="1" applyAlignment="1">
      <alignment horizontal="right"/>
    </xf>
    <xf numFmtId="0" fontId="15" fillId="0" borderId="0" xfId="38" applyFont="1"/>
    <xf numFmtId="0" fontId="32" fillId="34" borderId="22" xfId="44" applyFont="1" applyBorder="1" applyAlignment="1">
      <alignment vertical="center"/>
    </xf>
    <xf numFmtId="0" fontId="32" fillId="34" borderId="23" xfId="44" applyFont="1" applyBorder="1" applyAlignment="1">
      <alignment vertical="center"/>
    </xf>
    <xf numFmtId="0" fontId="32" fillId="34" borderId="24" xfId="44" applyFont="1" applyBorder="1" applyAlignment="1">
      <alignment horizontal="center" vertical="center"/>
    </xf>
    <xf numFmtId="0" fontId="32" fillId="34" borderId="26" xfId="44" applyFont="1" applyBorder="1" applyAlignment="1">
      <alignment horizontal="center" vertical="center"/>
    </xf>
    <xf numFmtId="0" fontId="32" fillId="34" borderId="27" xfId="44" applyFont="1" applyBorder="1" applyAlignment="1">
      <alignment horizontal="center" vertical="center"/>
    </xf>
    <xf numFmtId="3" fontId="0" fillId="0" borderId="25" xfId="0" applyNumberFormat="1" applyFont="1" applyBorder="1" applyAlignment="1">
      <alignment horizontal="right" vertical="center"/>
    </xf>
    <xf numFmtId="0" fontId="0" fillId="0" borderId="0" xfId="0" applyFont="1" applyAlignment="1"/>
    <xf numFmtId="0" fontId="15" fillId="0" borderId="0" xfId="46" applyFont="1" applyAlignment="1">
      <alignment horizontal="left" wrapText="1"/>
    </xf>
    <xf numFmtId="0" fontId="39" fillId="0" borderId="0" xfId="46" applyFont="1" applyAlignment="1">
      <alignment wrapText="1"/>
    </xf>
    <xf numFmtId="3" fontId="15" fillId="0" borderId="0" xfId="38" applyNumberFormat="1" applyFont="1"/>
    <xf numFmtId="0" fontId="15" fillId="0" borderId="0" xfId="46" applyFont="1" applyAlignment="1"/>
    <xf numFmtId="0" fontId="40" fillId="0" borderId="0" xfId="0" applyFont="1" applyAlignment="1"/>
    <xf numFmtId="0" fontId="15" fillId="0" borderId="0" xfId="38" applyFont="1" applyAlignment="1">
      <alignment horizontal="right"/>
    </xf>
    <xf numFmtId="0" fontId="0" fillId="0" borderId="0" xfId="0" applyFont="1" applyAlignment="1">
      <alignment horizontal="right"/>
    </xf>
    <xf numFmtId="0" fontId="0" fillId="0" borderId="28" xfId="0" applyFont="1" applyBorder="1" applyAlignment="1"/>
    <xf numFmtId="0" fontId="40" fillId="0" borderId="28" xfId="0" applyFont="1" applyBorder="1" applyAlignment="1"/>
    <xf numFmtId="3" fontId="15" fillId="0" borderId="0" xfId="38" applyNumberFormat="1" applyFont="1" applyBorder="1" applyAlignment="1">
      <alignment horizontal="right"/>
    </xf>
    <xf numFmtId="3" fontId="0" fillId="0" borderId="0" xfId="0" applyNumberFormat="1" applyFont="1" applyAlignment="1"/>
    <xf numFmtId="0" fontId="15" fillId="0" borderId="0" xfId="46" applyFont="1" applyAlignment="1">
      <alignment wrapText="1"/>
    </xf>
    <xf numFmtId="0" fontId="39" fillId="0" borderId="0" xfId="46" applyFont="1" applyAlignment="1">
      <alignment horizontal="left" wrapText="1"/>
    </xf>
    <xf numFmtId="0" fontId="3" fillId="0" borderId="0" xfId="38" applyFont="1" applyFill="1" applyBorder="1" applyAlignment="1">
      <alignment horizontal="left" vertical="top"/>
    </xf>
    <xf numFmtId="0" fontId="31" fillId="0" borderId="0" xfId="42" applyFont="1" applyFill="1" applyBorder="1" applyAlignment="1">
      <alignment vertical="top"/>
    </xf>
    <xf numFmtId="0" fontId="15" fillId="0" borderId="0" xfId="38" applyFont="1" applyAlignment="1">
      <alignment vertical="top"/>
    </xf>
    <xf numFmtId="3" fontId="15" fillId="0" borderId="0" xfId="38" applyNumberFormat="1" applyFont="1" applyAlignment="1">
      <alignment vertical="top"/>
    </xf>
    <xf numFmtId="0" fontId="40" fillId="0" borderId="0" xfId="46" applyFont="1" applyAlignment="1">
      <alignment horizontal="left" wrapText="1"/>
    </xf>
    <xf numFmtId="0" fontId="41" fillId="0" borderId="0" xfId="38" applyFont="1"/>
    <xf numFmtId="0" fontId="32" fillId="0" borderId="0" xfId="0" applyFont="1" applyAlignment="1"/>
    <xf numFmtId="0" fontId="42" fillId="34" borderId="0" xfId="34" applyFont="1" applyFill="1" applyAlignment="1"/>
    <xf numFmtId="0" fontId="38" fillId="34" borderId="0" xfId="47" applyNumberFormat="1" applyFont="1" applyFill="1" applyBorder="1" applyAlignment="1">
      <alignment horizontal="right" vertical="center"/>
    </xf>
    <xf numFmtId="3" fontId="15" fillId="0" borderId="0" xfId="48" applyFont="1" applyFill="1" applyBorder="1" applyAlignment="1">
      <alignment horizontal="right" vertical="center"/>
    </xf>
    <xf numFmtId="3" fontId="6" fillId="0" borderId="0" xfId="0" applyNumberFormat="1" applyFont="1" applyFill="1" applyBorder="1" applyAlignment="1">
      <alignment horizontal="right" vertical="center"/>
    </xf>
    <xf numFmtId="0" fontId="0" fillId="0" borderId="0" xfId="0" applyFont="1" applyFill="1" applyAlignment="1"/>
    <xf numFmtId="0" fontId="43" fillId="2" borderId="1" xfId="0" applyFont="1" applyFill="1" applyBorder="1" applyAlignment="1">
      <alignment horizontal="left" vertical="top" wrapText="1"/>
    </xf>
    <xf numFmtId="0" fontId="15" fillId="0" borderId="28" xfId="43" applyFont="1" applyBorder="1" applyAlignment="1">
      <alignment vertical="center"/>
    </xf>
    <xf numFmtId="0" fontId="0" fillId="0" borderId="0" xfId="0" applyFont="1" applyBorder="1" applyAlignment="1">
      <alignment vertical="center"/>
    </xf>
    <xf numFmtId="0" fontId="32" fillId="34" borderId="20" xfId="44" applyFont="1" applyAlignment="1">
      <alignment vertical="center"/>
    </xf>
    <xf numFmtId="0" fontId="0" fillId="0" borderId="0" xfId="0" applyFont="1" applyAlignment="1">
      <alignment horizontal="left" vertical="top"/>
    </xf>
    <xf numFmtId="0" fontId="0" fillId="0" borderId="28" xfId="0" applyFont="1" applyBorder="1" applyAlignment="1">
      <alignment horizontal="left" vertical="top" wrapText="1"/>
    </xf>
    <xf numFmtId="0" fontId="0" fillId="0" borderId="28" xfId="0" applyFont="1" applyBorder="1" applyAlignment="1">
      <alignment horizontal="left" vertical="top" wrapText="1"/>
    </xf>
    <xf numFmtId="0" fontId="0" fillId="0" borderId="28" xfId="0" applyFont="1" applyBorder="1" applyAlignment="1">
      <alignment vertical="top"/>
    </xf>
    <xf numFmtId="0" fontId="2" fillId="0" borderId="0" xfId="0" applyFont="1" applyAlignment="1">
      <alignment horizontal="left" vertical="top" wrapText="1"/>
    </xf>
    <xf numFmtId="0" fontId="0" fillId="0" borderId="0" xfId="0" applyFont="1" applyAlignment="1">
      <alignment vertical="top"/>
    </xf>
    <xf numFmtId="0" fontId="8" fillId="0" borderId="28" xfId="0" applyFont="1" applyBorder="1" applyAlignment="1">
      <alignment vertical="center" wrapText="1"/>
    </xf>
    <xf numFmtId="0" fontId="9" fillId="0" borderId="28" xfId="0" applyFont="1" applyBorder="1" applyAlignment="1">
      <alignment vertical="center" wrapText="1"/>
    </xf>
    <xf numFmtId="0" fontId="11" fillId="0" borderId="28" xfId="0" applyFont="1" applyBorder="1" applyAlignment="1">
      <alignment vertical="center" wrapText="1"/>
    </xf>
    <xf numFmtId="0" fontId="13" fillId="0" borderId="0" xfId="0" applyFont="1" applyAlignment="1">
      <alignment horizontal="left" vertical="center" wrapText="1" indent="2"/>
    </xf>
    <xf numFmtId="0" fontId="0" fillId="0" borderId="28" xfId="0" applyFont="1" applyBorder="1" applyAlignment="1">
      <alignment vertical="top" wrapText="1"/>
    </xf>
    <xf numFmtId="0" fontId="0" fillId="0" borderId="0" xfId="0" applyFont="1" applyAlignment="1">
      <alignment vertical="top" wrapText="1"/>
    </xf>
    <xf numFmtId="0" fontId="9" fillId="0" borderId="0" xfId="0" applyFont="1" applyAlignment="1">
      <alignment vertical="top" wrapText="1"/>
    </xf>
    <xf numFmtId="0" fontId="2" fillId="0" borderId="0" xfId="0" applyFont="1" applyAlignment="1">
      <alignment vertical="top" wrapText="1"/>
    </xf>
    <xf numFmtId="0" fontId="15" fillId="0" borderId="0" xfId="43" applyFont="1" applyFill="1" applyBorder="1" applyAlignment="1">
      <alignment vertical="center"/>
    </xf>
    <xf numFmtId="0" fontId="32" fillId="0" borderId="0" xfId="44" applyFont="1" applyFill="1" applyBorder="1" applyAlignment="1">
      <alignment vertical="center"/>
    </xf>
    <xf numFmtId="0" fontId="15" fillId="0" borderId="19" xfId="43" applyFont="1" applyAlignment="1">
      <alignment vertical="center"/>
    </xf>
    <xf numFmtId="3" fontId="44" fillId="35" borderId="29" xfId="0" applyNumberFormat="1" applyFont="1" applyFill="1" applyBorder="1" applyAlignment="1">
      <alignment horizontal="right"/>
    </xf>
    <xf numFmtId="3" fontId="45" fillId="35" borderId="0" xfId="0" applyNumberFormat="1" applyFont="1" applyFill="1" applyBorder="1" applyAlignment="1">
      <alignment horizontal="right" vertical="center"/>
    </xf>
    <xf numFmtId="3" fontId="44" fillId="35" borderId="0" xfId="0" applyNumberFormat="1" applyFont="1" applyFill="1" applyBorder="1" applyAlignment="1">
      <alignment horizontal="right"/>
    </xf>
    <xf numFmtId="0" fontId="5" fillId="35" borderId="30" xfId="44" applyFont="1" applyFill="1" applyBorder="1" applyAlignment="1">
      <alignment vertical="center"/>
    </xf>
    <xf numFmtId="0" fontId="5" fillId="35" borderId="31" xfId="44" applyFont="1" applyFill="1" applyBorder="1" applyAlignment="1">
      <alignment vertical="center"/>
    </xf>
    <xf numFmtId="0" fontId="6" fillId="0" borderId="30" xfId="0" applyFont="1" applyFill="1" applyBorder="1" applyAlignment="1">
      <alignment vertical="center" wrapText="1"/>
    </xf>
    <xf numFmtId="0" fontId="5" fillId="35" borderId="30" xfId="0" applyFont="1" applyFill="1" applyBorder="1" applyAlignment="1">
      <alignment vertical="center" wrapText="1"/>
    </xf>
    <xf numFmtId="0" fontId="5" fillId="35" borderId="30" xfId="0" applyFont="1" applyFill="1" applyBorder="1" applyAlignment="1"/>
    <xf numFmtId="0" fontId="6" fillId="0" borderId="30" xfId="0" applyFont="1" applyFill="1" applyBorder="1" applyAlignment="1"/>
    <xf numFmtId="0" fontId="6" fillId="0" borderId="32" xfId="0" applyFont="1" applyFill="1" applyBorder="1" applyAlignment="1"/>
    <xf numFmtId="0" fontId="5" fillId="35" borderId="32" xfId="0" applyFont="1" applyFill="1" applyBorder="1" applyAlignment="1"/>
    <xf numFmtId="3" fontId="6" fillId="0" borderId="29" xfId="0" applyNumberFormat="1" applyFont="1" applyFill="1" applyBorder="1" applyAlignment="1">
      <alignment horizontal="right"/>
    </xf>
    <xf numFmtId="3" fontId="45" fillId="35" borderId="29" xfId="0" applyNumberFormat="1" applyFont="1" applyFill="1" applyBorder="1" applyAlignment="1">
      <alignment horizontal="right" vertical="center"/>
    </xf>
    <xf numFmtId="164" fontId="45" fillId="35" borderId="30" xfId="0" applyNumberFormat="1" applyFont="1" applyFill="1" applyBorder="1" applyAlignment="1">
      <alignment horizontal="right" vertical="center"/>
    </xf>
    <xf numFmtId="3" fontId="6" fillId="0" borderId="29" xfId="0" applyNumberFormat="1" applyFont="1" applyFill="1" applyBorder="1" applyAlignment="1">
      <alignment horizontal="right" vertical="center"/>
    </xf>
    <xf numFmtId="164" fontId="44" fillId="35" borderId="30" xfId="0" applyNumberFormat="1" applyFont="1" applyFill="1" applyBorder="1" applyAlignment="1">
      <alignment horizontal="right"/>
    </xf>
    <xf numFmtId="0" fontId="0" fillId="0" borderId="29" xfId="0" applyFont="1" applyBorder="1" applyAlignment="1"/>
    <xf numFmtId="164" fontId="44" fillId="35" borderId="30" xfId="48" applyNumberFormat="1" applyFont="1" applyFill="1" applyBorder="1" applyAlignment="1">
      <alignment horizontal="right"/>
    </xf>
    <xf numFmtId="0" fontId="0" fillId="0" borderId="0" xfId="0" applyFont="1" applyBorder="1" applyAlignment="1"/>
    <xf numFmtId="0" fontId="5" fillId="35" borderId="33" xfId="44" applyFont="1" applyFill="1" applyBorder="1" applyAlignment="1">
      <alignment vertical="center"/>
    </xf>
    <xf numFmtId="0" fontId="6" fillId="0" borderId="30" xfId="0" applyFont="1" applyFill="1" applyBorder="1" applyAlignment="1">
      <alignment horizontal="left"/>
    </xf>
    <xf numFmtId="16" fontId="6" fillId="0" borderId="30" xfId="0" applyNumberFormat="1" applyFont="1" applyFill="1" applyBorder="1" applyAlignment="1">
      <alignment horizontal="left"/>
    </xf>
    <xf numFmtId="0" fontId="6" fillId="0" borderId="34" xfId="0" applyFont="1" applyFill="1" applyBorder="1" applyAlignment="1"/>
    <xf numFmtId="0" fontId="5" fillId="35" borderId="35" xfId="44" applyFont="1" applyFill="1" applyBorder="1" applyAlignment="1">
      <alignment vertical="center"/>
    </xf>
    <xf numFmtId="0" fontId="6" fillId="0" borderId="32" xfId="0" applyFont="1" applyFill="1" applyBorder="1" applyAlignment="1">
      <alignment vertical="center" wrapText="1"/>
    </xf>
    <xf numFmtId="0" fontId="5" fillId="35" borderId="32" xfId="0" applyFont="1" applyFill="1" applyBorder="1" applyAlignment="1">
      <alignment vertical="center" wrapText="1"/>
    </xf>
    <xf numFmtId="0" fontId="6" fillId="0" borderId="32" xfId="0" applyFont="1" applyFill="1" applyBorder="1" applyAlignment="1">
      <alignment horizontal="left"/>
    </xf>
    <xf numFmtId="16" fontId="6" fillId="0" borderId="32" xfId="0" applyNumberFormat="1" applyFont="1" applyFill="1" applyBorder="1" applyAlignment="1">
      <alignment horizontal="left"/>
    </xf>
    <xf numFmtId="0" fontId="6" fillId="0" borderId="36" xfId="0" applyFont="1" applyFill="1" applyBorder="1" applyAlignment="1"/>
    <xf numFmtId="164" fontId="0" fillId="0" borderId="0" xfId="0" applyNumberFormat="1" applyFont="1" applyAlignment="1"/>
    <xf numFmtId="164" fontId="6" fillId="0" borderId="30" xfId="0" applyNumberFormat="1" applyFont="1" applyFill="1" applyBorder="1" applyAlignment="1">
      <alignment horizontal="right" vertical="center"/>
    </xf>
    <xf numFmtId="164" fontId="6" fillId="0" borderId="30" xfId="0" applyNumberFormat="1" applyFont="1" applyFill="1" applyBorder="1" applyAlignment="1">
      <alignment horizontal="right"/>
    </xf>
    <xf numFmtId="164" fontId="6" fillId="0" borderId="34" xfId="0" applyNumberFormat="1" applyFont="1" applyFill="1" applyBorder="1" applyAlignment="1"/>
    <xf numFmtId="0" fontId="15" fillId="0" borderId="29" xfId="38" applyFont="1" applyBorder="1"/>
    <xf numFmtId="3" fontId="38" fillId="34" borderId="0" xfId="0" applyNumberFormat="1" applyFont="1" applyFill="1" applyBorder="1" applyAlignment="1">
      <alignment horizontal="right"/>
    </xf>
    <xf numFmtId="0" fontId="15" fillId="0" borderId="37" xfId="38" applyFont="1" applyBorder="1" applyAlignment="1">
      <alignment vertical="center" wrapText="1"/>
    </xf>
    <xf numFmtId="0" fontId="32" fillId="34" borderId="30" xfId="38" applyFont="1" applyFill="1" applyBorder="1"/>
    <xf numFmtId="0" fontId="15" fillId="0" borderId="30" xfId="38" applyFont="1" applyBorder="1"/>
    <xf numFmtId="0" fontId="15" fillId="0" borderId="30" xfId="38" applyFont="1" applyBorder="1" applyAlignment="1">
      <alignment horizontal="left"/>
    </xf>
    <xf numFmtId="16" fontId="15" fillId="0" borderId="30" xfId="38" applyNumberFormat="1" applyFont="1" applyBorder="1" applyAlignment="1">
      <alignment horizontal="left"/>
    </xf>
    <xf numFmtId="0" fontId="15" fillId="0" borderId="38" xfId="38" applyFont="1" applyBorder="1"/>
    <xf numFmtId="3" fontId="0" fillId="0" borderId="39" xfId="0" applyNumberFormat="1" applyFont="1" applyBorder="1" applyAlignment="1">
      <alignment horizontal="right" vertical="center"/>
    </xf>
    <xf numFmtId="0" fontId="0" fillId="0" borderId="40" xfId="0" applyFont="1" applyBorder="1" applyAlignment="1">
      <alignment vertical="center" wrapText="1"/>
    </xf>
    <xf numFmtId="0" fontId="32" fillId="34" borderId="41" xfId="0" applyFont="1" applyFill="1" applyBorder="1" applyAlignment="1"/>
    <xf numFmtId="0" fontId="0" fillId="0" borderId="41" xfId="0" applyFont="1" applyBorder="1" applyAlignment="1"/>
    <xf numFmtId="0" fontId="0" fillId="0" borderId="41" xfId="0" applyFont="1" applyBorder="1" applyAlignment="1">
      <alignment horizontal="left"/>
    </xf>
    <xf numFmtId="16" fontId="0" fillId="0" borderId="41" xfId="0" applyNumberFormat="1" applyFont="1" applyBorder="1" applyAlignment="1">
      <alignment horizontal="left"/>
    </xf>
    <xf numFmtId="0" fontId="0" fillId="0" borderId="42" xfId="0" applyFont="1" applyBorder="1" applyAlignment="1"/>
    <xf numFmtId="164" fontId="38" fillId="34" borderId="0" xfId="0" applyNumberFormat="1" applyFont="1" applyFill="1" applyBorder="1" applyAlignment="1">
      <alignment horizontal="right"/>
    </xf>
    <xf numFmtId="164" fontId="38" fillId="34" borderId="30" xfId="0" applyNumberFormat="1" applyFont="1" applyFill="1" applyBorder="1" applyAlignment="1">
      <alignment horizontal="right"/>
    </xf>
    <xf numFmtId="164" fontId="0" fillId="0" borderId="0" xfId="0" applyNumberFormat="1" applyFont="1" applyBorder="1" applyAlignment="1">
      <alignment horizontal="right" vertical="center"/>
    </xf>
    <xf numFmtId="164" fontId="38" fillId="34" borderId="43" xfId="0" applyNumberFormat="1" applyFont="1" applyFill="1" applyBorder="1" applyAlignment="1">
      <alignment horizontal="right"/>
    </xf>
    <xf numFmtId="164" fontId="0" fillId="0" borderId="30" xfId="0" applyNumberFormat="1" applyFont="1" applyBorder="1" applyAlignment="1">
      <alignment horizontal="right" vertical="center"/>
    </xf>
    <xf numFmtId="0" fontId="32" fillId="34" borderId="44" xfId="44" applyFont="1" applyBorder="1" applyAlignment="1">
      <alignment horizontal="center" vertical="center"/>
    </xf>
    <xf numFmtId="0" fontId="32" fillId="34" borderId="43" xfId="38" applyFont="1" applyFill="1" applyBorder="1"/>
    <xf numFmtId="0" fontId="32" fillId="34" borderId="45" xfId="44" applyFont="1" applyBorder="1" applyAlignment="1">
      <alignment vertical="center"/>
    </xf>
    <xf numFmtId="0" fontId="32" fillId="34" borderId="46" xfId="44" applyFont="1" applyBorder="1" applyAlignment="1">
      <alignment vertical="center"/>
    </xf>
    <xf numFmtId="0" fontId="32" fillId="34" borderId="29" xfId="0" applyFont="1" applyFill="1" applyBorder="1" applyAlignment="1"/>
    <xf numFmtId="0" fontId="0" fillId="0" borderId="29" xfId="0" applyFont="1" applyBorder="1" applyAlignment="1"/>
    <xf numFmtId="0" fontId="15" fillId="0" borderId="32" xfId="38" applyFont="1" applyBorder="1"/>
    <xf numFmtId="0" fontId="0" fillId="0" borderId="38" xfId="0" applyFont="1" applyBorder="1" applyAlignment="1"/>
    <xf numFmtId="0" fontId="40" fillId="0" borderId="29" xfId="0" applyFont="1" applyBorder="1" applyAlignment="1"/>
    <xf numFmtId="0" fontId="0" fillId="0" borderId="47" xfId="0" applyFont="1" applyBorder="1" applyAlignment="1"/>
    <xf numFmtId="164" fontId="0" fillId="0" borderId="38" xfId="0" applyNumberFormat="1" applyFont="1" applyBorder="1" applyAlignment="1"/>
    <xf numFmtId="3" fontId="15" fillId="0" borderId="29" xfId="38" applyNumberFormat="1" applyFont="1" applyBorder="1"/>
    <xf numFmtId="3" fontId="15" fillId="0" borderId="29" xfId="38" applyNumberFormat="1" applyFont="1" applyBorder="1" applyAlignment="1">
      <alignment horizontal="right"/>
    </xf>
    <xf numFmtId="0" fontId="32" fillId="34" borderId="48" xfId="44" applyFont="1" applyBorder="1" applyAlignment="1">
      <alignment horizontal="center" vertical="center"/>
    </xf>
    <xf numFmtId="0" fontId="32" fillId="34" borderId="49" xfId="44" applyFont="1" applyBorder="1" applyAlignment="1">
      <alignment horizontal="center" vertical="center"/>
    </xf>
    <xf numFmtId="0" fontId="0" fillId="0" borderId="32" xfId="0" applyFont="1" applyBorder="1" applyAlignment="1"/>
    <xf numFmtId="0" fontId="32" fillId="34" borderId="50" xfId="44" applyFont="1" applyBorder="1" applyAlignment="1">
      <alignment horizontal="center" vertical="center"/>
    </xf>
    <xf numFmtId="0" fontId="32" fillId="34" borderId="49" xfId="44" applyFont="1" applyBorder="1" applyAlignment="1">
      <alignment horizontal="center" vertical="center" wrapText="1"/>
    </xf>
    <xf numFmtId="0" fontId="32" fillId="34" borderId="51" xfId="44" applyFont="1" applyBorder="1" applyAlignment="1">
      <alignment horizontal="center" vertical="center"/>
    </xf>
    <xf numFmtId="0" fontId="32" fillId="34" borderId="52" xfId="44" applyFont="1" applyBorder="1" applyAlignment="1">
      <alignment horizontal="center" vertical="center"/>
    </xf>
    <xf numFmtId="3" fontId="15" fillId="0" borderId="53" xfId="38" applyNumberFormat="1" applyFont="1" applyBorder="1"/>
    <xf numFmtId="3" fontId="15" fillId="0" borderId="54" xfId="38" applyNumberFormat="1" applyFont="1" applyBorder="1" applyAlignment="1">
      <alignment horizontal="right"/>
    </xf>
    <xf numFmtId="0" fontId="32" fillId="34" borderId="55" xfId="44" applyFont="1" applyBorder="1" applyAlignment="1">
      <alignment horizontal="center" vertical="center" wrapText="1"/>
    </xf>
    <xf numFmtId="0" fontId="32" fillId="34" borderId="56" xfId="44" applyFont="1" applyBorder="1" applyAlignment="1">
      <alignment horizontal="center" vertical="center"/>
    </xf>
    <xf numFmtId="0" fontId="32" fillId="34" borderId="57" xfId="44" applyFont="1" applyBorder="1" applyAlignment="1">
      <alignment horizontal="center" vertical="center"/>
    </xf>
    <xf numFmtId="0" fontId="32" fillId="34" borderId="58" xfId="44" applyFont="1" applyBorder="1" applyAlignment="1">
      <alignment horizontal="center" vertical="center"/>
    </xf>
    <xf numFmtId="164" fontId="15" fillId="0" borderId="30" xfId="38" applyNumberFormat="1" applyFont="1" applyBorder="1" applyAlignment="1">
      <alignment horizontal="right"/>
    </xf>
    <xf numFmtId="164" fontId="15" fillId="0" borderId="59" xfId="38" applyNumberFormat="1" applyFont="1" applyBorder="1" applyAlignment="1">
      <alignment horizontal="right"/>
    </xf>
    <xf numFmtId="164" fontId="15" fillId="0" borderId="0" xfId="38" applyNumberFormat="1" applyFont="1" applyAlignment="1">
      <alignment horizontal="right"/>
    </xf>
    <xf numFmtId="164" fontId="15" fillId="0" borderId="60" xfId="38" applyNumberFormat="1" applyFont="1" applyBorder="1" applyAlignment="1">
      <alignment horizontal="right"/>
    </xf>
    <xf numFmtId="0" fontId="0" fillId="0" borderId="28" xfId="0" applyFont="1" applyBorder="1" applyAlignment="1">
      <alignment horizontal="right"/>
    </xf>
    <xf numFmtId="0" fontId="32" fillId="34" borderId="61" xfId="44" applyFont="1" applyBorder="1" applyAlignment="1">
      <alignment vertical="center"/>
    </xf>
    <xf numFmtId="0" fontId="32" fillId="34" borderId="50" xfId="44" applyFont="1" applyBorder="1" applyAlignment="1">
      <alignment horizontal="center" vertical="center"/>
    </xf>
    <xf numFmtId="0" fontId="32" fillId="34" borderId="52" xfId="44" applyFont="1" applyBorder="1" applyAlignment="1">
      <alignment horizontal="center" vertical="center"/>
    </xf>
    <xf numFmtId="0" fontId="32" fillId="34" borderId="62" xfId="44" applyFont="1" applyBorder="1" applyAlignment="1">
      <alignment horizontal="center" vertical="center"/>
    </xf>
    <xf numFmtId="3" fontId="15" fillId="0" borderId="29" xfId="48" applyFont="1" applyFill="1" applyBorder="1" applyAlignment="1">
      <alignment horizontal="right" vertical="center"/>
    </xf>
    <xf numFmtId="0" fontId="15" fillId="0" borderId="63" xfId="47" applyFont="1" applyFill="1" applyBorder="1" applyAlignment="1">
      <alignment horizontal="left" vertical="center"/>
    </xf>
    <xf numFmtId="0" fontId="32" fillId="34" borderId="30" xfId="47" applyFont="1" applyFill="1" applyBorder="1" applyAlignment="1">
      <alignment horizontal="left" vertical="center"/>
    </xf>
    <xf numFmtId="3" fontId="15" fillId="0" borderId="30" xfId="48" applyFont="1" applyFill="1" applyBorder="1" applyAlignment="1">
      <alignment horizontal="left" vertical="center"/>
    </xf>
    <xf numFmtId="0" fontId="32" fillId="34" borderId="55" xfId="44" applyFont="1" applyBorder="1" applyAlignment="1">
      <alignment horizontal="center" vertical="center"/>
    </xf>
    <xf numFmtId="0" fontId="32" fillId="34" borderId="64" xfId="44" applyFont="1" applyBorder="1" applyAlignment="1">
      <alignment horizontal="center" vertical="center"/>
    </xf>
    <xf numFmtId="0" fontId="32" fillId="34" borderId="59" xfId="44" applyFont="1" applyBorder="1" applyAlignment="1">
      <alignment horizontal="center" vertical="center"/>
    </xf>
    <xf numFmtId="0" fontId="32" fillId="34" borderId="58" xfId="44" applyFont="1" applyBorder="1" applyAlignment="1">
      <alignment horizontal="center" vertical="center"/>
    </xf>
    <xf numFmtId="164" fontId="15" fillId="0" borderId="63" xfId="48" applyNumberFormat="1" applyFont="1" applyFill="1" applyBorder="1" applyAlignment="1">
      <alignment horizontal="right" vertical="center"/>
    </xf>
    <xf numFmtId="164" fontId="38" fillId="34" borderId="30" xfId="47" applyNumberFormat="1" applyFont="1" applyFill="1" applyBorder="1" applyAlignment="1">
      <alignment horizontal="right" vertical="center"/>
    </xf>
    <xf numFmtId="164" fontId="15" fillId="0" borderId="30" xfId="48" applyNumberFormat="1" applyFont="1" applyFill="1" applyBorder="1" applyAlignment="1">
      <alignment horizontal="right" vertical="center"/>
    </xf>
    <xf numFmtId="164" fontId="15" fillId="0" borderId="0" xfId="48" applyNumberFormat="1" applyFont="1" applyFill="1" applyBorder="1" applyAlignment="1">
      <alignment horizontal="right" vertical="center"/>
    </xf>
    <xf numFmtId="164" fontId="15" fillId="0" borderId="0" xfId="38" applyNumberFormat="1" applyFont="1"/>
    <xf numFmtId="164" fontId="15" fillId="0" borderId="0" xfId="38" applyNumberFormat="1" applyFont="1" applyBorder="1"/>
    <xf numFmtId="0" fontId="15" fillId="0" borderId="65" xfId="38" applyFont="1" applyBorder="1"/>
    <xf numFmtId="0" fontId="0" fillId="0" borderId="28" xfId="0" applyFont="1" applyBorder="1" applyAlignment="1">
      <alignment horizontal="right" vertical="center"/>
    </xf>
    <xf numFmtId="0" fontId="40" fillId="2" borderId="0" xfId="0" applyFont="1" applyFill="1" applyBorder="1" applyAlignment="1">
      <alignment horizontal="left" vertical="top" wrapText="1"/>
    </xf>
    <xf numFmtId="0" fontId="40" fillId="2" borderId="2" xfId="0" applyFont="1" applyFill="1" applyBorder="1" applyAlignment="1">
      <alignment horizontal="left" vertical="top" wrapText="1"/>
    </xf>
    <xf numFmtId="0" fontId="0" fillId="0" borderId="0" xfId="0" applyFont="1" applyBorder="1" applyAlignment="1">
      <alignment horizontal="left" vertical="top" wrapText="1"/>
    </xf>
    <xf numFmtId="0" fontId="11" fillId="0" borderId="0"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0" xfId="0" applyFont="1" applyAlignment="1">
      <alignment vertical="center" wrapText="1"/>
    </xf>
    <xf numFmtId="0" fontId="11" fillId="0" borderId="19" xfId="0" applyFont="1" applyBorder="1" applyAlignment="1">
      <alignment vertical="center" wrapText="1"/>
    </xf>
    <xf numFmtId="0" fontId="15" fillId="0" borderId="19" xfId="46" applyFont="1" applyBorder="1" applyAlignment="1">
      <alignment vertical="center"/>
    </xf>
    <xf numFmtId="0" fontId="42" fillId="34" borderId="0" xfId="34" applyFont="1" applyFill="1" applyAlignment="1">
      <alignment vertical="top"/>
    </xf>
    <xf numFmtId="0" fontId="15" fillId="0" borderId="0" xfId="38" applyFont="1" applyBorder="1"/>
    <xf numFmtId="0" fontId="15" fillId="0" borderId="0" xfId="46" applyFont="1" applyAlignment="1"/>
    <xf numFmtId="0" fontId="15" fillId="0" borderId="0" xfId="38" applyFont="1" applyAlignment="1">
      <alignment vertical="center" wrapText="1"/>
    </xf>
    <xf numFmtId="0" fontId="0" fillId="0" borderId="29" xfId="0" applyFont="1" applyBorder="1" applyAlignment="1">
      <alignment vertical="center" wrapText="1"/>
    </xf>
    <xf numFmtId="0" fontId="15" fillId="0" borderId="66" xfId="38" applyFont="1" applyBorder="1" applyAlignment="1">
      <alignment vertical="center" wrapText="1"/>
    </xf>
    <xf numFmtId="0" fontId="32" fillId="34" borderId="67" xfId="44" applyFont="1" applyBorder="1" applyAlignment="1">
      <alignment vertical="center"/>
    </xf>
    <xf numFmtId="0" fontId="32" fillId="34" borderId="68" xfId="44" applyFont="1" applyBorder="1" applyAlignment="1">
      <alignment vertical="center"/>
    </xf>
    <xf numFmtId="0" fontId="0" fillId="0" borderId="0" xfId="0" applyFont="1" applyFill="1" applyAlignment="1">
      <alignment horizontal="left" vertical="center"/>
    </xf>
    <xf numFmtId="0" fontId="11" fillId="0" borderId="0" xfId="0" applyFont="1" applyFill="1" applyBorder="1" applyAlignment="1">
      <alignment horizontal="left" vertical="center" wrapText="1"/>
    </xf>
    <xf numFmtId="0" fontId="0" fillId="0" borderId="69" xfId="0" applyFont="1" applyFill="1" applyBorder="1" applyAlignment="1">
      <alignment horizontal="left" vertical="center"/>
    </xf>
    <xf numFmtId="0" fontId="0" fillId="0" borderId="28" xfId="0" applyFont="1" applyFill="1" applyBorder="1" applyAlignment="1">
      <alignment horizontal="left" vertical="center"/>
    </xf>
    <xf numFmtId="0" fontId="15" fillId="0" borderId="0" xfId="46" applyFont="1" applyAlignment="1">
      <alignment horizontal="left" vertical="top"/>
    </xf>
    <xf numFmtId="0" fontId="11" fillId="0" borderId="0" xfId="0" applyFont="1" applyAlignment="1">
      <alignment vertical="center"/>
    </xf>
    <xf numFmtId="0" fontId="5" fillId="0" borderId="0" xfId="0" applyFont="1" applyAlignment="1">
      <alignment vertical="center" wrapText="1"/>
    </xf>
    <xf numFmtId="0" fontId="10" fillId="0" borderId="0" xfId="0" applyFont="1" applyAlignment="1">
      <alignment vertical="center" wrapText="1"/>
    </xf>
    <xf numFmtId="0" fontId="10" fillId="0" borderId="28"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left" vertical="top" wrapText="1"/>
    </xf>
    <xf numFmtId="0" fontId="40" fillId="0" borderId="0" xfId="46" applyFont="1" applyAlignment="1">
      <alignment horizontal="left"/>
    </xf>
    <xf numFmtId="0" fontId="33" fillId="34" borderId="0" xfId="45" applyFont="1" applyFill="1" applyAlignment="1"/>
    <xf numFmtId="164" fontId="6" fillId="0" borderId="0" xfId="0" applyNumberFormat="1" applyFont="1" applyFill="1" applyBorder="1" applyAlignment="1">
      <alignment horizontal="right"/>
    </xf>
    <xf numFmtId="164" fontId="6" fillId="0" borderId="0" xfId="46" applyNumberFormat="1" applyFont="1" applyFill="1" applyBorder="1" applyAlignment="1">
      <alignment horizontal="left" wrapText="1"/>
    </xf>
    <xf numFmtId="164" fontId="11" fillId="0" borderId="0" xfId="46" applyNumberFormat="1" applyFont="1" applyFill="1" applyBorder="1" applyAlignment="1">
      <alignment wrapText="1"/>
    </xf>
    <xf numFmtId="164" fontId="0" fillId="0" borderId="70" xfId="0" applyNumberFormat="1" applyFont="1" applyBorder="1" applyAlignment="1"/>
    <xf numFmtId="164" fontId="11" fillId="0" borderId="0" xfId="46" applyNumberFormat="1" applyFont="1" applyFill="1" applyBorder="1" applyAlignment="1">
      <alignment horizontal="left" wrapText="1"/>
    </xf>
    <xf numFmtId="164" fontId="12" fillId="0" borderId="0" xfId="46" applyNumberFormat="1" applyFont="1" applyFill="1" applyBorder="1" applyAlignment="1">
      <alignment wrapText="1"/>
    </xf>
    <xf numFmtId="164" fontId="37" fillId="0" borderId="0" xfId="38" applyNumberFormat="1" applyFont="1" applyAlignment="1">
      <alignment horizontal="right"/>
    </xf>
    <xf numFmtId="164" fontId="15" fillId="0" borderId="0" xfId="46" applyNumberFormat="1" applyFont="1" applyAlignment="1">
      <alignment horizontal="left" wrapText="1"/>
    </xf>
    <xf numFmtId="164" fontId="32" fillId="34" borderId="24" xfId="44" applyNumberFormat="1" applyFont="1" applyBorder="1" applyAlignment="1">
      <alignment horizontal="center" vertical="center"/>
    </xf>
    <xf numFmtId="164" fontId="32" fillId="34" borderId="27" xfId="44" applyNumberFormat="1" applyFont="1" applyBorder="1" applyAlignment="1">
      <alignment horizontal="center" vertical="center"/>
    </xf>
    <xf numFmtId="164" fontId="15" fillId="0" borderId="0" xfId="38" applyNumberFormat="1" applyFont="1"/>
    <xf numFmtId="164" fontId="32" fillId="34" borderId="24" xfId="44" applyNumberFormat="1" applyFont="1" applyBorder="1" applyAlignment="1">
      <alignment horizontal="center" vertical="center"/>
    </xf>
    <xf numFmtId="164" fontId="32" fillId="34" borderId="27" xfId="44" applyNumberFormat="1" applyFont="1" applyBorder="1" applyAlignment="1">
      <alignment horizontal="center" vertical="center"/>
    </xf>
    <xf numFmtId="164" fontId="32" fillId="34" borderId="43" xfId="0" applyNumberFormat="1" applyFont="1" applyFill="1" applyBorder="1" applyAlignment="1"/>
    <xf numFmtId="0" fontId="32" fillId="34" borderId="26" xfId="44" applyFont="1" applyBorder="1" applyAlignment="1">
      <alignment horizontal="center" vertical="center"/>
    </xf>
    <xf numFmtId="164" fontId="0" fillId="0" borderId="43" xfId="0" applyNumberFormat="1" applyFont="1" applyBorder="1" applyAlignment="1">
      <alignment horizontal="right" vertical="center"/>
    </xf>
    <xf numFmtId="3" fontId="0" fillId="0" borderId="69" xfId="0" applyNumberFormat="1" applyFont="1" applyBorder="1" applyAlignment="1">
      <alignment horizontal="right" vertical="center"/>
    </xf>
    <xf numFmtId="3" fontId="0" fillId="0" borderId="0" xfId="0" applyNumberFormat="1" applyFont="1" applyBorder="1" applyAlignment="1">
      <alignment horizontal="right" vertical="center"/>
    </xf>
    <xf numFmtId="0" fontId="32" fillId="34" borderId="0" xfId="0" applyFont="1" applyFill="1" applyBorder="1" applyAlignment="1"/>
    <xf numFmtId="164" fontId="15" fillId="0" borderId="30" xfId="38" applyNumberFormat="1" applyFont="1" applyBorder="1"/>
    <xf numFmtId="0" fontId="15" fillId="0" borderId="30" xfId="38" applyFont="1" applyBorder="1"/>
    <xf numFmtId="165" fontId="38" fillId="34" borderId="43" xfId="0" applyNumberFormat="1" applyFont="1" applyFill="1" applyBorder="1" applyAlignment="1">
      <alignment horizontal="right"/>
    </xf>
    <xf numFmtId="165" fontId="40" fillId="0" borderId="71" xfId="0" applyNumberFormat="1" applyFont="1" applyBorder="1" applyAlignment="1"/>
    <xf numFmtId="0" fontId="15" fillId="0" borderId="43" xfId="38" applyFont="1" applyBorder="1"/>
    <xf numFmtId="0" fontId="40" fillId="0" borderId="71" xfId="38" applyFont="1" applyBorder="1"/>
    <xf numFmtId="164" fontId="40" fillId="0" borderId="71" xfId="0" applyNumberFormat="1" applyFont="1" applyBorder="1" applyAlignment="1"/>
    <xf numFmtId="0" fontId="0" fillId="0" borderId="28" xfId="0" applyFont="1" applyBorder="1" applyAlignment="1"/>
    <xf numFmtId="0" fontId="5" fillId="35" borderId="29" xfId="44" applyFont="1" applyFill="1" applyBorder="1" applyAlignment="1">
      <alignment vertical="center"/>
    </xf>
    <xf numFmtId="0" fontId="5" fillId="35" borderId="72" xfId="44" applyFont="1" applyFill="1" applyBorder="1" applyAlignment="1">
      <alignment vertical="center"/>
    </xf>
    <xf numFmtId="0" fontId="5" fillId="35" borderId="24" xfId="44" applyFont="1" applyFill="1" applyBorder="1" applyAlignment="1">
      <alignment horizontal="center" vertical="center"/>
    </xf>
    <xf numFmtId="164" fontId="5" fillId="35" borderId="24" xfId="44" applyNumberFormat="1" applyFont="1" applyFill="1" applyBorder="1" applyAlignment="1">
      <alignment horizontal="center" vertical="center"/>
    </xf>
    <xf numFmtId="164" fontId="5" fillId="35" borderId="73" xfId="44" applyNumberFormat="1" applyFont="1" applyFill="1" applyBorder="1" applyAlignment="1">
      <alignment horizontal="center" vertical="center"/>
    </xf>
    <xf numFmtId="14" fontId="40" fillId="0" borderId="0" xfId="0" applyNumberFormat="1" applyFont="1" applyAlignment="1"/>
    <xf numFmtId="1" fontId="40" fillId="0" borderId="0" xfId="0" applyNumberFormat="1" applyFont="1" applyAlignment="1"/>
    <xf numFmtId="0" fontId="2" fillId="0" borderId="32" xfId="0" applyFont="1" applyFill="1" applyBorder="1" applyAlignment="1">
      <alignment vertical="center" wrapText="1"/>
    </xf>
    <xf numFmtId="1" fontId="6" fillId="0" borderId="0" xfId="0" applyNumberFormat="1" applyFont="1" applyFill="1" applyBorder="1" applyAlignment="1">
      <alignment horizontal="right" vertical="center"/>
    </xf>
    <xf numFmtId="164" fontId="6" fillId="0" borderId="3" xfId="0" applyNumberFormat="1" applyFont="1" applyFill="1" applyBorder="1" applyAlignment="1">
      <alignment horizontal="right" vertical="center"/>
    </xf>
    <xf numFmtId="0" fontId="6" fillId="0" borderId="74" xfId="0" applyFont="1" applyFill="1" applyBorder="1" applyAlignment="1"/>
    <xf numFmtId="164" fontId="0" fillId="0" borderId="30" xfId="0" applyNumberFormat="1" applyFont="1" applyBorder="1" applyAlignment="1"/>
    <xf numFmtId="0" fontId="31" fillId="0" borderId="0" xfId="42" applyFont="1" applyBorder="1" applyAlignment="1">
      <alignment horizontal="left" vertical="top"/>
    </xf>
    <xf numFmtId="0" fontId="31" fillId="0" borderId="0" xfId="38" applyFont="1" applyFill="1" applyBorder="1"/>
    <xf numFmtId="3" fontId="15" fillId="0" borderId="75" xfId="38" applyNumberFormat="1" applyFont="1" applyBorder="1" applyAlignment="1">
      <alignment horizontal="right"/>
    </xf>
    <xf numFmtId="3" fontId="15" fillId="0" borderId="28" xfId="38" applyNumberFormat="1" applyFont="1" applyBorder="1" applyAlignment="1">
      <alignment horizontal="right"/>
    </xf>
    <xf numFmtId="3" fontId="15" fillId="0" borderId="0" xfId="39" applyNumberFormat="1" applyFont="1" applyBorder="1" applyAlignment="1">
      <alignment horizontal="right"/>
    </xf>
    <xf numFmtId="3" fontId="15" fillId="0" borderId="25" xfId="38" applyNumberFormat="1" applyFont="1" applyBorder="1" applyAlignment="1">
      <alignment horizontal="right"/>
    </xf>
    <xf numFmtId="3" fontId="38" fillId="34" borderId="76" xfId="38" applyNumberFormat="1" applyFont="1" applyFill="1" applyBorder="1" applyAlignment="1">
      <alignment horizontal="right"/>
    </xf>
    <xf numFmtId="0" fontId="32" fillId="34" borderId="23" xfId="44" applyFont="1" applyBorder="1" applyAlignment="1">
      <alignment horizontal="center" vertical="center"/>
    </xf>
    <xf numFmtId="0" fontId="32" fillId="34" borderId="77" xfId="44" applyFont="1" applyBorder="1" applyAlignment="1">
      <alignment horizontal="center" vertical="center"/>
    </xf>
    <xf numFmtId="3" fontId="15" fillId="0" borderId="76" xfId="38" applyNumberFormat="1" applyFont="1" applyBorder="1" applyAlignment="1">
      <alignment horizontal="right"/>
    </xf>
    <xf numFmtId="3" fontId="15" fillId="0" borderId="78" xfId="38" applyNumberFormat="1" applyFont="1" applyBorder="1" applyAlignment="1">
      <alignment horizontal="right"/>
    </xf>
    <xf numFmtId="3" fontId="15" fillId="0" borderId="39" xfId="38" applyNumberFormat="1" applyFont="1" applyBorder="1" applyAlignment="1">
      <alignment horizontal="right"/>
    </xf>
    <xf numFmtId="165" fontId="15" fillId="0" borderId="79" xfId="39" applyNumberFormat="1" applyFont="1" applyBorder="1" applyAlignment="1">
      <alignment horizontal="right"/>
    </xf>
    <xf numFmtId="165" fontId="38" fillId="34" borderId="80" xfId="39" applyNumberFormat="1" applyFont="1" applyFill="1" applyBorder="1" applyAlignment="1">
      <alignment horizontal="right"/>
    </xf>
    <xf numFmtId="165" fontId="15" fillId="0" borderId="80" xfId="39" applyNumberFormat="1" applyFont="1" applyBorder="1" applyAlignment="1">
      <alignment horizontal="right"/>
    </xf>
    <xf numFmtId="3" fontId="38" fillId="34" borderId="25" xfId="38" applyNumberFormat="1" applyFont="1" applyFill="1" applyBorder="1" applyAlignment="1">
      <alignment horizontal="right"/>
    </xf>
    <xf numFmtId="165" fontId="15" fillId="0" borderId="0" xfId="38" applyNumberFormat="1" applyFont="1" applyBorder="1" applyAlignment="1">
      <alignment horizontal="right"/>
    </xf>
    <xf numFmtId="165" fontId="38" fillId="34" borderId="43" xfId="38" applyNumberFormat="1" applyFont="1" applyFill="1" applyBorder="1" applyAlignment="1">
      <alignment horizontal="right"/>
    </xf>
    <xf numFmtId="165" fontId="15" fillId="0" borderId="69" xfId="38" applyNumberFormat="1" applyFont="1" applyBorder="1" applyAlignment="1">
      <alignment horizontal="right"/>
    </xf>
    <xf numFmtId="165" fontId="15" fillId="0" borderId="0" xfId="39" applyNumberFormat="1" applyFont="1" applyBorder="1" applyAlignment="1">
      <alignment horizontal="right"/>
    </xf>
    <xf numFmtId="3" fontId="15" fillId="0" borderId="81" xfId="39" applyNumberFormat="1" applyFont="1" applyBorder="1" applyAlignment="1">
      <alignment horizontal="right"/>
    </xf>
    <xf numFmtId="165" fontId="38" fillId="34" borderId="0" xfId="39" applyNumberFormat="1" applyFont="1" applyFill="1" applyBorder="1" applyAlignment="1">
      <alignment horizontal="right"/>
    </xf>
    <xf numFmtId="165" fontId="15" fillId="0" borderId="28" xfId="38" applyNumberFormat="1" applyFont="1" applyBorder="1" applyAlignment="1">
      <alignment horizontal="right"/>
    </xf>
    <xf numFmtId="165" fontId="15" fillId="0" borderId="82" xfId="38" applyNumberFormat="1" applyFont="1" applyBorder="1" applyAlignment="1">
      <alignment horizontal="right"/>
    </xf>
    <xf numFmtId="165" fontId="15" fillId="0" borderId="69" xfId="39" applyNumberFormat="1" applyFont="1" applyBorder="1" applyAlignment="1">
      <alignment horizontal="right"/>
    </xf>
    <xf numFmtId="3" fontId="15" fillId="0" borderId="69" xfId="38" applyNumberFormat="1" applyFont="1" applyBorder="1" applyAlignment="1">
      <alignment horizontal="right"/>
    </xf>
    <xf numFmtId="3" fontId="38" fillId="34" borderId="0" xfId="38" applyNumberFormat="1" applyFont="1" applyFill="1" applyBorder="1" applyAlignment="1">
      <alignment horizontal="right"/>
    </xf>
    <xf numFmtId="3" fontId="15" fillId="0" borderId="66" xfId="38" applyNumberFormat="1" applyFont="1" applyBorder="1" applyAlignment="1">
      <alignment horizontal="right"/>
    </xf>
    <xf numFmtId="0" fontId="32" fillId="34" borderId="83" xfId="44" applyFont="1" applyBorder="1" applyAlignment="1">
      <alignment horizontal="center" vertical="center"/>
    </xf>
    <xf numFmtId="3" fontId="38" fillId="34" borderId="0" xfId="39" applyNumberFormat="1" applyFont="1" applyFill="1" applyBorder="1" applyAlignment="1">
      <alignment horizontal="right"/>
    </xf>
    <xf numFmtId="3" fontId="15" fillId="0" borderId="69" xfId="39" applyNumberFormat="1" applyFont="1" applyBorder="1" applyAlignment="1">
      <alignment horizontal="right"/>
    </xf>
    <xf numFmtId="1" fontId="40" fillId="0" borderId="28" xfId="0" applyNumberFormat="1" applyFont="1" applyBorder="1" applyAlignment="1"/>
    <xf numFmtId="165" fontId="0" fillId="0" borderId="69" xfId="0" applyNumberFormat="1" applyFont="1" applyBorder="1" applyAlignment="1">
      <alignment horizontal="right" vertical="center"/>
    </xf>
    <xf numFmtId="165" fontId="0" fillId="0" borderId="43" xfId="0" applyNumberFormat="1" applyFont="1" applyBorder="1" applyAlignment="1">
      <alignment horizontal="right" vertical="center"/>
    </xf>
    <xf numFmtId="165" fontId="38" fillId="34" borderId="0" xfId="0" applyNumberFormat="1" applyFont="1" applyFill="1" applyBorder="1" applyAlignment="1">
      <alignment horizontal="right"/>
    </xf>
    <xf numFmtId="165" fontId="0" fillId="0" borderId="84" xfId="0" applyNumberFormat="1" applyFont="1" applyBorder="1" applyAlignment="1">
      <alignment horizontal="right" vertical="center"/>
    </xf>
    <xf numFmtId="0" fontId="32" fillId="0" borderId="0" xfId="38" applyFont="1"/>
    <xf numFmtId="0" fontId="32" fillId="0" borderId="0" xfId="46" applyFont="1" applyAlignment="1">
      <alignment horizontal="left" wrapText="1"/>
    </xf>
    <xf numFmtId="0" fontId="43" fillId="0" borderId="0" xfId="38" applyFont="1"/>
    <xf numFmtId="0" fontId="46" fillId="0" borderId="0" xfId="39" applyFont="1"/>
    <xf numFmtId="0" fontId="40" fillId="0" borderId="0" xfId="38" applyFont="1"/>
    <xf numFmtId="0" fontId="2" fillId="0" borderId="0" xfId="46" applyFont="1" applyFill="1" applyBorder="1" applyAlignment="1">
      <alignment horizontal="left" wrapText="1"/>
    </xf>
    <xf numFmtId="0" fontId="0" fillId="0" borderId="75" xfId="0" applyFont="1" applyBorder="1" applyAlignment="1"/>
    <xf numFmtId="164" fontId="0" fillId="0" borderId="71" xfId="0" applyNumberFormat="1" applyFont="1" applyBorder="1" applyAlignment="1"/>
    <xf numFmtId="14" fontId="40" fillId="0" borderId="28" xfId="0" applyNumberFormat="1" applyFont="1" applyBorder="1" applyAlignment="1"/>
    <xf numFmtId="0" fontId="15" fillId="0" borderId="30" xfId="42" applyFont="1" applyFill="1" applyBorder="1" applyAlignment="1">
      <alignment horizontal="left" vertical="center" wrapText="1"/>
    </xf>
    <xf numFmtId="0" fontId="6" fillId="0" borderId="32" xfId="0" applyFont="1" applyFill="1" applyBorder="1" applyAlignment="1">
      <alignment horizontal="left" vertical="center" wrapText="1"/>
    </xf>
    <xf numFmtId="0" fontId="40" fillId="0" borderId="42" xfId="38" applyFont="1" applyBorder="1"/>
    <xf numFmtId="1" fontId="0" fillId="0" borderId="28" xfId="0" applyNumberFormat="1" applyFont="1" applyBorder="1" applyAlignment="1"/>
    <xf numFmtId="1" fontId="15" fillId="0" borderId="59" xfId="38" applyNumberFormat="1" applyFont="1" applyBorder="1" applyAlignment="1">
      <alignment horizontal="right"/>
    </xf>
    <xf numFmtId="1" fontId="15" fillId="0" borderId="0" xfId="38" applyNumberFormat="1" applyFont="1" applyAlignment="1">
      <alignment horizontal="right"/>
    </xf>
    <xf numFmtId="165" fontId="0" fillId="0" borderId="0" xfId="0" applyNumberFormat="1" applyFont="1" applyAlignment="1"/>
    <xf numFmtId="165" fontId="15" fillId="0" borderId="54" xfId="38" applyNumberFormat="1" applyFont="1" applyBorder="1" applyAlignment="1">
      <alignment horizontal="right"/>
    </xf>
    <xf numFmtId="1" fontId="15" fillId="0" borderId="85" xfId="38" applyNumberFormat="1" applyFont="1" applyBorder="1" applyAlignment="1">
      <alignment horizontal="right"/>
    </xf>
    <xf numFmtId="1" fontId="15" fillId="0" borderId="0" xfId="38" applyNumberFormat="1" applyFont="1" applyBorder="1" applyAlignment="1">
      <alignment horizontal="right"/>
    </xf>
    <xf numFmtId="165" fontId="15" fillId="0" borderId="86" xfId="38" applyNumberFormat="1" applyFont="1" applyBorder="1" applyAlignment="1">
      <alignment horizontal="right"/>
    </xf>
    <xf numFmtId="165" fontId="15" fillId="0" borderId="87" xfId="38" applyNumberFormat="1" applyFont="1" applyBorder="1" applyAlignment="1">
      <alignment horizontal="right"/>
    </xf>
    <xf numFmtId="1" fontId="0" fillId="0" borderId="4" xfId="0" applyNumberFormat="1" applyFont="1" applyBorder="1" applyAlignment="1"/>
    <xf numFmtId="1" fontId="0" fillId="0" borderId="88" xfId="0" applyNumberFormat="1" applyFont="1" applyBorder="1" applyAlignment="1"/>
    <xf numFmtId="164" fontId="0" fillId="0" borderId="89" xfId="0" applyNumberFormat="1" applyFont="1" applyBorder="1" applyAlignment="1"/>
    <xf numFmtId="49" fontId="6" fillId="0" borderId="30" xfId="0" applyNumberFormat="1" applyFont="1" applyFill="1" applyBorder="1" applyAlignment="1"/>
    <xf numFmtId="49" fontId="6" fillId="0" borderId="32" xfId="0" applyNumberFormat="1" applyFont="1" applyFill="1" applyBorder="1" applyAlignment="1"/>
    <xf numFmtId="0" fontId="5" fillId="34" borderId="32" xfId="0" applyFont="1" applyFill="1" applyBorder="1" applyAlignment="1"/>
    <xf numFmtId="3" fontId="6" fillId="34" borderId="29" xfId="0" applyNumberFormat="1" applyFont="1" applyFill="1" applyBorder="1" applyAlignment="1">
      <alignment horizontal="right"/>
    </xf>
    <xf numFmtId="164" fontId="44" fillId="35" borderId="29" xfId="0" applyNumberFormat="1" applyFont="1" applyFill="1" applyBorder="1" applyAlignment="1">
      <alignment horizontal="right"/>
    </xf>
    <xf numFmtId="1" fontId="6" fillId="0" borderId="29" xfId="0" applyNumberFormat="1" applyFont="1" applyFill="1" applyBorder="1" applyAlignment="1">
      <alignment horizontal="right"/>
    </xf>
    <xf numFmtId="1" fontId="44" fillId="35" borderId="29" xfId="0" applyNumberFormat="1" applyFont="1" applyFill="1" applyBorder="1" applyAlignment="1">
      <alignment horizontal="right"/>
    </xf>
    <xf numFmtId="1" fontId="6" fillId="0" borderId="74" xfId="0" applyNumberFormat="1" applyFont="1" applyFill="1" applyBorder="1" applyAlignment="1"/>
    <xf numFmtId="3" fontId="0" fillId="0" borderId="43" xfId="0" applyNumberFormat="1" applyFont="1" applyBorder="1" applyAlignment="1">
      <alignment horizontal="right" vertical="center"/>
    </xf>
    <xf numFmtId="3" fontId="0" fillId="0" borderId="90" xfId="0" applyNumberFormat="1" applyFont="1" applyBorder="1" applyAlignment="1">
      <alignment horizontal="right" vertical="center"/>
    </xf>
    <xf numFmtId="3" fontId="0" fillId="0" borderId="91" xfId="0" applyNumberFormat="1" applyFont="1" applyBorder="1" applyAlignment="1">
      <alignment horizontal="right" vertical="center"/>
    </xf>
    <xf numFmtId="0" fontId="15" fillId="0" borderId="92" xfId="38" applyFont="1" applyBorder="1"/>
    <xf numFmtId="3" fontId="15" fillId="0" borderId="93" xfId="39" applyNumberFormat="1" applyFont="1" applyBorder="1" applyAlignment="1">
      <alignment horizontal="right"/>
    </xf>
    <xf numFmtId="165" fontId="15" fillId="0" borderId="84" xfId="39" applyNumberFormat="1" applyFont="1" applyBorder="1" applyAlignment="1">
      <alignment horizontal="right"/>
    </xf>
    <xf numFmtId="165" fontId="38" fillId="34" borderId="81" xfId="39" applyNumberFormat="1" applyFont="1" applyFill="1" applyBorder="1" applyAlignment="1">
      <alignment horizontal="right"/>
    </xf>
    <xf numFmtId="165" fontId="38" fillId="34" borderId="43" xfId="39" applyNumberFormat="1" applyFont="1" applyFill="1" applyBorder="1" applyAlignment="1">
      <alignment horizontal="right"/>
    </xf>
    <xf numFmtId="165" fontId="15" fillId="0" borderId="43" xfId="39" applyNumberFormat="1" applyFont="1" applyBorder="1" applyAlignment="1">
      <alignment horizontal="right"/>
    </xf>
    <xf numFmtId="3" fontId="38" fillId="34" borderId="81" xfId="39" applyNumberFormat="1" applyFont="1" applyFill="1" applyBorder="1" applyAlignment="1">
      <alignment horizontal="right"/>
    </xf>
    <xf numFmtId="3" fontId="15" fillId="0" borderId="94" xfId="38" applyNumberFormat="1" applyFont="1" applyBorder="1" applyAlignment="1">
      <alignment horizontal="right"/>
    </xf>
    <xf numFmtId="165" fontId="15" fillId="0" borderId="71" xfId="38" applyNumberFormat="1" applyFont="1" applyBorder="1" applyAlignment="1">
      <alignment horizontal="right"/>
    </xf>
    <xf numFmtId="0" fontId="32" fillId="34" borderId="67" xfId="44" applyFont="1" applyBorder="1" applyAlignment="1">
      <alignment vertical="center"/>
    </xf>
    <xf numFmtId="0" fontId="32" fillId="34" borderId="76" xfId="44" applyFont="1" applyBorder="1" applyAlignment="1">
      <alignment vertical="center"/>
    </xf>
    <xf numFmtId="0" fontId="32" fillId="34" borderId="68" xfId="44" applyFont="1" applyBorder="1" applyAlignment="1">
      <alignment vertical="center"/>
    </xf>
    <xf numFmtId="0" fontId="15" fillId="0" borderId="76" xfId="38" applyFont="1" applyBorder="1" applyAlignment="1">
      <alignment vertical="center" wrapText="1"/>
    </xf>
    <xf numFmtId="0" fontId="32" fillId="34" borderId="76" xfId="38" applyFont="1" applyFill="1" applyBorder="1"/>
    <xf numFmtId="0" fontId="15" fillId="0" borderId="76" xfId="38" applyFont="1" applyBorder="1"/>
    <xf numFmtId="0" fontId="15" fillId="0" borderId="76" xfId="38" applyFont="1" applyBorder="1" applyAlignment="1">
      <alignment wrapText="1"/>
    </xf>
    <xf numFmtId="0" fontId="32" fillId="34" borderId="76" xfId="38" applyFont="1" applyFill="1" applyBorder="1" applyAlignment="1">
      <alignment vertical="center" wrapText="1"/>
    </xf>
    <xf numFmtId="0" fontId="15" fillId="0" borderId="76" xfId="38" applyFont="1" applyBorder="1" applyAlignment="1">
      <alignment horizontal="left" wrapText="1"/>
    </xf>
    <xf numFmtId="16" fontId="15" fillId="0" borderId="78" xfId="38" applyNumberFormat="1" applyFont="1" applyBorder="1" applyAlignment="1">
      <alignment horizontal="left" wrapText="1"/>
    </xf>
    <xf numFmtId="0" fontId="32" fillId="34" borderId="95" xfId="44" applyFont="1" applyBorder="1" applyAlignment="1">
      <alignment vertical="center"/>
    </xf>
    <xf numFmtId="0" fontId="32" fillId="34" borderId="96" xfId="44" applyFont="1" applyBorder="1" applyAlignment="1">
      <alignment vertical="center"/>
    </xf>
    <xf numFmtId="0" fontId="15" fillId="0" borderId="25" xfId="38" applyFont="1" applyBorder="1" applyAlignment="1">
      <alignment vertical="center" wrapText="1"/>
    </xf>
    <xf numFmtId="0" fontId="32" fillId="34" borderId="92" xfId="38" applyFont="1" applyFill="1" applyBorder="1"/>
    <xf numFmtId="0" fontId="15" fillId="0" borderId="92" xfId="38" applyFont="1" applyBorder="1"/>
    <xf numFmtId="0" fontId="15" fillId="0" borderId="76" xfId="38" applyFont="1" applyBorder="1"/>
    <xf numFmtId="0" fontId="40" fillId="0" borderId="78" xfId="38" applyFont="1" applyBorder="1"/>
    <xf numFmtId="0" fontId="32" fillId="34" borderId="95" xfId="44" applyFont="1" applyBorder="1" applyAlignment="1">
      <alignment vertical="center"/>
    </xf>
    <xf numFmtId="0" fontId="32" fillId="34" borderId="96" xfId="44" applyFont="1" applyBorder="1" applyAlignment="1">
      <alignment vertical="center"/>
    </xf>
    <xf numFmtId="0" fontId="15" fillId="0" borderId="97" xfId="38" applyFont="1" applyBorder="1" applyAlignment="1">
      <alignment vertical="center" wrapText="1"/>
    </xf>
    <xf numFmtId="0" fontId="15" fillId="0" borderId="92" xfId="38" applyFont="1" applyBorder="1" applyAlignment="1">
      <alignment horizontal="left"/>
    </xf>
    <xf numFmtId="16" fontId="15" fillId="0" borderId="92" xfId="38" applyNumberFormat="1" applyFont="1" applyBorder="1" applyAlignment="1">
      <alignment horizontal="left"/>
    </xf>
    <xf numFmtId="0" fontId="15" fillId="0" borderId="98" xfId="38" applyFont="1" applyBorder="1"/>
    <xf numFmtId="0" fontId="5" fillId="35" borderId="99" xfId="44" applyFont="1" applyFill="1" applyBorder="1" applyAlignment="1">
      <alignment horizontal="center" vertical="center"/>
    </xf>
    <xf numFmtId="164" fontId="5" fillId="35" borderId="44" xfId="44" applyNumberFormat="1" applyFont="1" applyFill="1" applyBorder="1" applyAlignment="1">
      <alignment horizontal="center" vertical="center"/>
    </xf>
    <xf numFmtId="1" fontId="6" fillId="0" borderId="36" xfId="0" applyNumberFormat="1" applyFont="1" applyFill="1" applyBorder="1" applyAlignment="1"/>
    <xf numFmtId="0" fontId="5" fillId="35" borderId="100" xfId="44" applyFont="1" applyFill="1" applyBorder="1" applyAlignment="1">
      <alignment vertical="center"/>
    </xf>
    <xf numFmtId="0" fontId="5" fillId="35" borderId="101" xfId="44" applyFont="1" applyFill="1" applyBorder="1" applyAlignment="1">
      <alignment vertical="center"/>
    </xf>
    <xf numFmtId="0" fontId="5" fillId="35" borderId="102" xfId="44" applyFont="1" applyFill="1" applyBorder="1" applyAlignment="1">
      <alignment vertical="center"/>
    </xf>
    <xf numFmtId="0" fontId="15" fillId="0" borderId="101" xfId="42" applyFont="1" applyFill="1" applyBorder="1" applyAlignment="1">
      <alignment horizontal="left" vertical="center" wrapText="1"/>
    </xf>
    <xf numFmtId="0" fontId="5" fillId="35" borderId="101" xfId="0" applyFont="1" applyFill="1" applyBorder="1" applyAlignment="1">
      <alignment vertical="center" wrapText="1"/>
    </xf>
    <xf numFmtId="0" fontId="6" fillId="0" borderId="101" xfId="0" applyFont="1" applyFill="1" applyBorder="1" applyAlignment="1">
      <alignment vertical="center" wrapText="1"/>
    </xf>
    <xf numFmtId="0" fontId="5" fillId="35" borderId="101" xfId="0" applyFont="1" applyFill="1" applyBorder="1" applyAlignment="1"/>
    <xf numFmtId="0" fontId="6" fillId="0" borderId="101" xfId="0" applyFont="1" applyFill="1" applyBorder="1" applyAlignment="1"/>
    <xf numFmtId="49" fontId="6" fillId="0" borderId="101" xfId="0" applyNumberFormat="1" applyFont="1" applyFill="1" applyBorder="1" applyAlignment="1"/>
    <xf numFmtId="0" fontId="6" fillId="0" borderId="101" xfId="0" applyFont="1" applyFill="1" applyBorder="1" applyAlignment="1">
      <alignment horizontal="left"/>
    </xf>
    <xf numFmtId="16" fontId="6" fillId="0" borderId="101" xfId="0" applyNumberFormat="1" applyFont="1" applyFill="1" applyBorder="1" applyAlignment="1">
      <alignment horizontal="left"/>
    </xf>
    <xf numFmtId="0" fontId="6" fillId="0" borderId="103" xfId="0" applyFont="1" applyFill="1" applyBorder="1" applyAlignment="1"/>
    <xf numFmtId="1" fontId="6" fillId="0" borderId="29" xfId="0" applyNumberFormat="1" applyFont="1" applyFill="1" applyBorder="1" applyAlignment="1">
      <alignment horizontal="right" vertical="center"/>
    </xf>
    <xf numFmtId="164" fontId="44" fillId="35" borderId="29" xfId="48" applyNumberFormat="1" applyFont="1" applyFill="1" applyBorder="1" applyAlignment="1">
      <alignment horizontal="right"/>
    </xf>
    <xf numFmtId="164" fontId="6" fillId="0" borderId="104" xfId="0" applyNumberFormat="1" applyFont="1" applyFill="1" applyBorder="1" applyAlignment="1">
      <alignment horizontal="right"/>
    </xf>
    <xf numFmtId="164" fontId="45" fillId="35" borderId="104" xfId="0" applyNumberFormat="1" applyFont="1" applyFill="1" applyBorder="1" applyAlignment="1">
      <alignment horizontal="right" vertical="center"/>
    </xf>
    <xf numFmtId="164" fontId="6" fillId="0" borderId="104" xfId="0" applyNumberFormat="1" applyFont="1" applyFill="1" applyBorder="1" applyAlignment="1">
      <alignment horizontal="right" vertical="center"/>
    </xf>
    <xf numFmtId="164" fontId="44" fillId="35" borderId="104" xfId="0" applyNumberFormat="1" applyFont="1" applyFill="1" applyBorder="1" applyAlignment="1">
      <alignment horizontal="right"/>
    </xf>
    <xf numFmtId="165"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3" fontId="6" fillId="34" borderId="0" xfId="0" applyNumberFormat="1" applyFont="1" applyFill="1" applyBorder="1" applyAlignment="1">
      <alignment horizontal="right"/>
    </xf>
    <xf numFmtId="3" fontId="6" fillId="0" borderId="74" xfId="0" applyNumberFormat="1" applyFont="1" applyFill="1" applyBorder="1" applyAlignment="1"/>
    <xf numFmtId="165" fontId="6" fillId="0" borderId="104" xfId="0" applyNumberFormat="1" applyFont="1" applyFill="1" applyBorder="1" applyAlignment="1">
      <alignment horizontal="right"/>
    </xf>
    <xf numFmtId="3" fontId="6" fillId="0" borderId="104" xfId="0" applyNumberFormat="1" applyFont="1" applyFill="1" applyBorder="1" applyAlignment="1">
      <alignment horizontal="right"/>
    </xf>
    <xf numFmtId="3" fontId="6" fillId="34" borderId="104" xfId="0" applyNumberFormat="1" applyFont="1" applyFill="1" applyBorder="1" applyAlignment="1">
      <alignment horizontal="right"/>
    </xf>
    <xf numFmtId="164" fontId="6" fillId="0" borderId="105" xfId="0" applyNumberFormat="1" applyFont="1" applyFill="1" applyBorder="1" applyAlignment="1"/>
    <xf numFmtId="3" fontId="6" fillId="0" borderId="34" xfId="0" applyNumberFormat="1" applyFont="1" applyFill="1" applyBorder="1" applyAlignment="1"/>
    <xf numFmtId="0" fontId="5" fillId="35" borderId="26" xfId="44" applyFont="1" applyFill="1" applyBorder="1" applyAlignment="1">
      <alignment horizontal="center" vertical="center"/>
    </xf>
    <xf numFmtId="0" fontId="6" fillId="0" borderId="106" xfId="0" applyFont="1" applyFill="1" applyBorder="1" applyAlignment="1"/>
    <xf numFmtId="3" fontId="44" fillId="35" borderId="30" xfId="0" applyNumberFormat="1" applyFont="1" applyFill="1" applyBorder="1" applyAlignment="1">
      <alignment horizontal="right"/>
    </xf>
    <xf numFmtId="164" fontId="5" fillId="35" borderId="107" xfId="44" applyNumberFormat="1" applyFont="1" applyFill="1" applyBorder="1" applyAlignment="1">
      <alignment horizontal="center" vertical="center"/>
    </xf>
    <xf numFmtId="3" fontId="6" fillId="0" borderId="30" xfId="0" applyNumberFormat="1" applyFont="1" applyFill="1" applyBorder="1" applyAlignment="1">
      <alignment horizontal="right"/>
    </xf>
    <xf numFmtId="1" fontId="6" fillId="0" borderId="108" xfId="0" applyNumberFormat="1" applyFont="1" applyFill="1" applyBorder="1" applyAlignment="1">
      <alignment horizontal="right"/>
    </xf>
    <xf numFmtId="3" fontId="6" fillId="0" borderId="108" xfId="0" applyNumberFormat="1" applyFont="1" applyFill="1" applyBorder="1" applyAlignment="1">
      <alignment horizontal="right"/>
    </xf>
    <xf numFmtId="165" fontId="0" fillId="0" borderId="109" xfId="0" applyNumberFormat="1" applyFont="1" applyBorder="1" applyAlignment="1">
      <alignment horizontal="right" vertical="center"/>
    </xf>
    <xf numFmtId="165" fontId="6" fillId="34" borderId="104" xfId="0" applyNumberFormat="1" applyFont="1" applyFill="1" applyBorder="1" applyAlignment="1">
      <alignment horizontal="right"/>
    </xf>
    <xf numFmtId="165" fontId="6" fillId="34" borderId="0" xfId="0" applyNumberFormat="1" applyFont="1" applyFill="1" applyBorder="1" applyAlignment="1">
      <alignment horizontal="right"/>
    </xf>
    <xf numFmtId="165" fontId="6" fillId="0" borderId="34" xfId="0" applyNumberFormat="1" applyFont="1" applyFill="1" applyBorder="1" applyAlignment="1"/>
    <xf numFmtId="2" fontId="6" fillId="0" borderId="0" xfId="0" applyNumberFormat="1" applyFont="1" applyFill="1" applyBorder="1" applyAlignment="1">
      <alignment horizontal="right"/>
    </xf>
    <xf numFmtId="2" fontId="6" fillId="0" borderId="30" xfId="0" applyNumberFormat="1" applyFont="1" applyFill="1" applyBorder="1" applyAlignment="1">
      <alignment horizontal="right"/>
    </xf>
    <xf numFmtId="2" fontId="6" fillId="0" borderId="37" xfId="0" applyNumberFormat="1" applyFont="1" applyFill="1" applyBorder="1" applyAlignment="1">
      <alignment horizontal="right"/>
    </xf>
    <xf numFmtId="2" fontId="6" fillId="0" borderId="104" xfId="0" applyNumberFormat="1" applyFont="1" applyFill="1" applyBorder="1" applyAlignment="1">
      <alignment horizontal="right"/>
    </xf>
    <xf numFmtId="3" fontId="0" fillId="0" borderId="108" xfId="0" applyNumberFormat="1" applyFont="1" applyBorder="1" applyAlignment="1">
      <alignment horizontal="right" vertical="center"/>
    </xf>
    <xf numFmtId="3" fontId="32" fillId="34" borderId="24" xfId="44" applyNumberFormat="1" applyFont="1" applyBorder="1" applyAlignment="1">
      <alignment horizontal="center" vertical="center" wrapText="1"/>
    </xf>
    <xf numFmtId="3" fontId="15" fillId="2" borderId="110" xfId="48" applyFont="1" applyFill="1" applyBorder="1" applyAlignment="1" applyProtection="1">
      <alignment horizontal="left" wrapText="1"/>
    </xf>
    <xf numFmtId="3" fontId="15" fillId="2" borderId="110" xfId="48" applyFont="1" applyFill="1" applyBorder="1" applyAlignment="1" applyProtection="1">
      <alignment horizontal="right" wrapText="1"/>
    </xf>
    <xf numFmtId="165" fontId="15" fillId="2" borderId="110" xfId="48" applyNumberFormat="1" applyFont="1" applyFill="1" applyBorder="1" applyAlignment="1" applyProtection="1">
      <alignment horizontal="right" wrapText="1"/>
    </xf>
    <xf numFmtId="165" fontId="15" fillId="0" borderId="0" xfId="48" applyNumberFormat="1" applyFont="1" applyBorder="1" applyAlignment="1"/>
    <xf numFmtId="0" fontId="32" fillId="34" borderId="0" xfId="44" applyFont="1" applyFill="1" applyBorder="1" applyAlignment="1">
      <alignment horizontal="left" vertical="center" wrapText="1"/>
    </xf>
    <xf numFmtId="3" fontId="15" fillId="34" borderId="0" xfId="48" applyFont="1" applyFill="1" applyBorder="1" applyAlignment="1">
      <alignment horizontal="left" vertical="center" wrapText="1"/>
    </xf>
    <xf numFmtId="3" fontId="15" fillId="34" borderId="0" xfId="48" applyFont="1" applyFill="1" applyBorder="1" applyAlignment="1"/>
    <xf numFmtId="3" fontId="15" fillId="34" borderId="0" xfId="48" applyFont="1" applyFill="1" applyBorder="1" applyAlignment="1" applyProtection="1">
      <alignment horizontal="right" wrapText="1"/>
    </xf>
    <xf numFmtId="165" fontId="15" fillId="34" borderId="0" xfId="48" applyNumberFormat="1" applyFont="1" applyFill="1" applyBorder="1" applyAlignment="1"/>
    <xf numFmtId="3" fontId="0" fillId="0" borderId="0" xfId="0" applyNumberFormat="1" applyFont="1" applyAlignment="1">
      <alignment horizontal="right"/>
    </xf>
    <xf numFmtId="165" fontId="0" fillId="0" borderId="0" xfId="0" applyNumberFormat="1" applyFont="1" applyAlignment="1">
      <alignment horizontal="right"/>
    </xf>
    <xf numFmtId="0" fontId="15" fillId="0" borderId="0" xfId="46" applyFont="1" applyAlignment="1">
      <alignment horizontal="left" vertical="top" wrapText="1"/>
    </xf>
    <xf numFmtId="0" fontId="15" fillId="0" borderId="0" xfId="46" applyFont="1" applyAlignment="1">
      <alignment horizontal="left" vertical="top" wrapText="1"/>
    </xf>
    <xf numFmtId="0" fontId="32" fillId="34" borderId="0" xfId="44" applyFont="1" applyBorder="1" applyAlignment="1">
      <alignment horizontal="left" vertical="center"/>
    </xf>
    <xf numFmtId="0" fontId="32" fillId="34" borderId="24" xfId="44" applyFont="1" applyBorder="1" applyAlignment="1">
      <alignment horizontal="center" vertical="center" wrapText="1"/>
    </xf>
    <xf numFmtId="0" fontId="0" fillId="0" borderId="0" xfId="0" quotePrefix="1" applyFont="1" applyAlignment="1"/>
    <xf numFmtId="3" fontId="32" fillId="34" borderId="111" xfId="44" applyNumberFormat="1" applyFont="1" applyBorder="1" applyAlignment="1">
      <alignment horizontal="center" vertical="center" wrapText="1"/>
    </xf>
    <xf numFmtId="0" fontId="15" fillId="0" borderId="69" xfId="44" applyFont="1" applyFill="1" applyBorder="1" applyAlignment="1">
      <alignment horizontal="left" vertical="center" wrapText="1"/>
    </xf>
    <xf numFmtId="3" fontId="15" fillId="0" borderId="69" xfId="48" applyFont="1" applyFill="1" applyBorder="1" applyAlignment="1">
      <alignment horizontal="right" vertical="center" wrapText="1"/>
    </xf>
    <xf numFmtId="3" fontId="15" fillId="34" borderId="0" xfId="48" applyFont="1" applyFill="1" applyBorder="1" applyAlignment="1">
      <alignment horizontal="right" vertical="center" wrapText="1"/>
    </xf>
    <xf numFmtId="3" fontId="15" fillId="34" borderId="0" xfId="48" applyFont="1" applyFill="1" applyBorder="1" applyAlignment="1">
      <alignment vertical="center"/>
    </xf>
    <xf numFmtId="0" fontId="15" fillId="0" borderId="0" xfId="44" applyFont="1" applyFill="1" applyBorder="1" applyAlignment="1">
      <alignment horizontal="left" vertical="center" wrapText="1"/>
    </xf>
    <xf numFmtId="3" fontId="15" fillId="0" borderId="0" xfId="48" applyFont="1" applyFill="1" applyBorder="1" applyAlignment="1">
      <alignment horizontal="right" vertical="center" wrapText="1"/>
    </xf>
    <xf numFmtId="0" fontId="47" fillId="0" borderId="0" xfId="0" applyFont="1" applyFill="1" applyBorder="1" applyAlignment="1"/>
    <xf numFmtId="0" fontId="0" fillId="0" borderId="0" xfId="0" applyFont="1" applyAlignment="1"/>
    <xf numFmtId="3" fontId="0" fillId="0" borderId="0" xfId="0" applyNumberFormat="1" applyFont="1" applyAlignment="1">
      <alignment horizontal="right" vertical="center"/>
    </xf>
    <xf numFmtId="3" fontId="0" fillId="0" borderId="0" xfId="0" applyNumberFormat="1" applyFont="1" applyFill="1" applyAlignment="1">
      <alignment horizontal="right"/>
    </xf>
    <xf numFmtId="0" fontId="0" fillId="0" borderId="0" xfId="0" applyNumberFormat="1" applyFont="1" applyAlignment="1">
      <alignment vertical="center"/>
    </xf>
    <xf numFmtId="3" fontId="15" fillId="0" borderId="28" xfId="48" applyFont="1" applyBorder="1" applyAlignment="1">
      <alignment horizontal="left" vertical="center"/>
    </xf>
    <xf numFmtId="3" fontId="15" fillId="0" borderId="28" xfId="48" applyFont="1" applyBorder="1" applyAlignment="1">
      <alignment horizontal="right" vertical="center"/>
    </xf>
    <xf numFmtId="0" fontId="0" fillId="0" borderId="28" xfId="0" applyNumberFormat="1" applyFont="1" applyBorder="1" applyAlignment="1">
      <alignment vertical="center"/>
    </xf>
    <xf numFmtId="0" fontId="31" fillId="0" borderId="0" xfId="42" applyFont="1" applyAlignment="1">
      <alignment vertical="top"/>
    </xf>
    <xf numFmtId="3" fontId="0" fillId="0" borderId="0" xfId="0" applyNumberFormat="1" applyFont="1" applyAlignment="1"/>
    <xf numFmtId="3" fontId="15" fillId="0" borderId="69" xfId="48" applyFont="1" applyFill="1" applyBorder="1" applyAlignment="1">
      <alignment vertical="center"/>
    </xf>
    <xf numFmtId="0" fontId="31" fillId="0" borderId="65" xfId="42" applyFont="1" applyBorder="1" applyAlignment="1">
      <alignment vertical="top" wrapText="1"/>
    </xf>
    <xf numFmtId="3" fontId="0" fillId="0" borderId="0" xfId="0" applyNumberFormat="1" applyFont="1" applyAlignment="1">
      <alignment horizontal="left" vertical="center"/>
    </xf>
    <xf numFmtId="0" fontId="0" fillId="34" borderId="0" xfId="0" applyFont="1" applyFill="1" applyAlignment="1">
      <alignment horizontal="left" vertical="top" wrapText="1"/>
    </xf>
    <xf numFmtId="0" fontId="43" fillId="34" borderId="20" xfId="44" applyFont="1" applyAlignment="1">
      <alignment vertical="center"/>
    </xf>
    <xf numFmtId="0" fontId="43" fillId="34" borderId="20" xfId="44" applyFont="1" applyAlignment="1">
      <alignment vertical="center" wrapText="1"/>
    </xf>
    <xf numFmtId="0" fontId="40" fillId="0" borderId="69" xfId="0" applyFont="1" applyBorder="1" applyAlignment="1">
      <alignment vertical="center" wrapText="1"/>
    </xf>
    <xf numFmtId="0" fontId="40" fillId="0" borderId="0" xfId="0" applyFont="1" applyAlignment="1">
      <alignment horizontal="left" vertical="center"/>
    </xf>
    <xf numFmtId="0" fontId="40" fillId="0" borderId="28" xfId="0" applyFont="1" applyBorder="1" applyAlignment="1">
      <alignment vertical="center" wrapText="1"/>
    </xf>
    <xf numFmtId="0" fontId="2" fillId="0" borderId="28" xfId="0" applyFont="1" applyBorder="1" applyAlignment="1">
      <alignment vertical="center" wrapText="1"/>
    </xf>
    <xf numFmtId="0" fontId="40" fillId="0" borderId="28" xfId="0" applyFont="1" applyBorder="1" applyAlignment="1">
      <alignment vertical="center"/>
    </xf>
    <xf numFmtId="14" fontId="40" fillId="0" borderId="0" xfId="0" applyNumberFormat="1" applyFont="1" applyBorder="1" applyAlignment="1"/>
    <xf numFmtId="0" fontId="40" fillId="0" borderId="0" xfId="0" applyFont="1" applyBorder="1" applyAlignment="1"/>
    <xf numFmtId="0" fontId="31" fillId="0" borderId="0" xfId="42" applyFont="1" applyBorder="1" applyAlignment="1">
      <alignment vertical="top" wrapText="1"/>
    </xf>
    <xf numFmtId="0" fontId="31" fillId="0" borderId="0" xfId="42" applyFont="1" applyAlignment="1">
      <alignment horizontal="left" vertical="top" wrapText="1"/>
    </xf>
    <xf numFmtId="0" fontId="15" fillId="0" borderId="0" xfId="46" applyFont="1" applyAlignment="1">
      <alignment horizontal="left"/>
    </xf>
    <xf numFmtId="0" fontId="31" fillId="0" borderId="0" xfId="42" applyFont="1" applyBorder="1" applyAlignment="1">
      <alignment horizontal="left" vertical="top" wrapText="1"/>
    </xf>
    <xf numFmtId="0" fontId="6" fillId="0" borderId="0" xfId="46" applyFont="1" applyFill="1" applyBorder="1" applyAlignment="1">
      <alignment vertical="top" wrapText="1"/>
    </xf>
    <xf numFmtId="3" fontId="6" fillId="0" borderId="37" xfId="0" applyNumberFormat="1" applyFont="1" applyFill="1" applyBorder="1" applyAlignment="1">
      <alignment horizontal="right"/>
    </xf>
    <xf numFmtId="0" fontId="15" fillId="0" borderId="0" xfId="42" applyFont="1" applyAlignment="1">
      <alignment vertical="top" wrapText="1"/>
    </xf>
    <xf numFmtId="3" fontId="0" fillId="0" borderId="37" xfId="0" applyNumberFormat="1" applyFont="1" applyBorder="1" applyAlignment="1">
      <alignment horizontal="right" vertical="center"/>
    </xf>
    <xf numFmtId="0" fontId="33" fillId="0" borderId="0" xfId="45" applyFont="1" applyAlignment="1">
      <alignment wrapText="1"/>
    </xf>
    <xf numFmtId="0" fontId="15" fillId="0" borderId="0" xfId="46" applyFont="1" applyAlignment="1">
      <alignment vertical="top" wrapText="1"/>
    </xf>
    <xf numFmtId="0" fontId="15" fillId="0" borderId="76" xfId="38" applyFont="1" applyBorder="1"/>
    <xf numFmtId="0" fontId="15" fillId="0" borderId="0" xfId="38" applyFont="1" applyAlignment="1">
      <alignment wrapText="1"/>
    </xf>
    <xf numFmtId="0" fontId="40" fillId="0" borderId="0" xfId="39" applyFont="1"/>
    <xf numFmtId="0" fontId="32" fillId="0" borderId="0" xfId="39" applyFont="1"/>
    <xf numFmtId="0" fontId="32" fillId="0" borderId="0" xfId="45" applyFont="1" applyAlignment="1"/>
    <xf numFmtId="0" fontId="0" fillId="0" borderId="0" xfId="0" quotePrefix="1" applyFont="1" applyAlignment="1"/>
    <xf numFmtId="1" fontId="0" fillId="0" borderId="28" xfId="0" applyNumberFormat="1" applyFont="1" applyBorder="1" applyAlignment="1">
      <alignment horizontal="right"/>
    </xf>
    <xf numFmtId="0" fontId="40" fillId="0" borderId="65" xfId="0" applyFont="1" applyBorder="1" applyAlignment="1">
      <alignment horizontal="left" vertical="center" wrapText="1"/>
    </xf>
    <xf numFmtId="0" fontId="1" fillId="0" borderId="30" xfId="0" applyFont="1" applyFill="1" applyBorder="1" applyAlignment="1">
      <alignment vertical="center" wrapText="1"/>
    </xf>
    <xf numFmtId="0" fontId="1" fillId="0" borderId="101" xfId="0" applyFont="1" applyFill="1" applyBorder="1" applyAlignment="1">
      <alignment vertical="center" wrapText="1"/>
    </xf>
    <xf numFmtId="0" fontId="32" fillId="34" borderId="30" xfId="38" applyFont="1" applyFill="1" applyBorder="1" applyAlignment="1">
      <alignment wrapText="1"/>
    </xf>
    <xf numFmtId="0" fontId="32" fillId="34" borderId="92" xfId="38" applyFont="1" applyFill="1" applyBorder="1" applyAlignment="1">
      <alignment wrapText="1"/>
    </xf>
    <xf numFmtId="0" fontId="32" fillId="34" borderId="41" xfId="0" applyFont="1" applyFill="1" applyBorder="1" applyAlignment="1">
      <alignment wrapText="1"/>
    </xf>
    <xf numFmtId="3" fontId="0" fillId="0" borderId="0" xfId="48" applyFont="1" applyFill="1" applyBorder="1" applyAlignment="1">
      <alignment horizontal="right" vertical="center"/>
    </xf>
    <xf numFmtId="3" fontId="0" fillId="0" borderId="0" xfId="39" applyNumberFormat="1" applyFont="1" applyBorder="1" applyAlignment="1">
      <alignment horizontal="right"/>
    </xf>
    <xf numFmtId="3" fontId="0" fillId="0" borderId="29" xfId="38" applyNumberFormat="1" applyFont="1" applyBorder="1" applyAlignment="1">
      <alignment horizontal="right"/>
    </xf>
    <xf numFmtId="0" fontId="0" fillId="0" borderId="0" xfId="46" applyFont="1" applyAlignment="1"/>
    <xf numFmtId="0" fontId="40" fillId="2" borderId="8" xfId="0" applyFont="1" applyFill="1" applyBorder="1" applyAlignment="1">
      <alignment horizontal="left" vertical="top" wrapText="1"/>
    </xf>
    <xf numFmtId="0" fontId="40" fillId="2" borderId="9" xfId="0" applyFont="1" applyFill="1" applyBorder="1" applyAlignment="1">
      <alignment horizontal="left" vertical="top" wrapText="1"/>
    </xf>
    <xf numFmtId="0" fontId="40" fillId="2" borderId="10"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2"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0" fillId="34" borderId="0" xfId="0" applyFont="1" applyFill="1" applyAlignment="1">
      <alignment horizontal="left" vertical="top" wrapText="1"/>
    </xf>
    <xf numFmtId="0" fontId="0" fillId="0" borderId="1" xfId="0" applyFont="1" applyBorder="1" applyAlignment="1">
      <alignment horizontal="left" vertical="top" wrapText="1"/>
    </xf>
    <xf numFmtId="0" fontId="0" fillId="0" borderId="0" xfId="0" applyFont="1" applyBorder="1" applyAlignment="1">
      <alignment horizontal="left" vertical="top" wrapText="1"/>
    </xf>
    <xf numFmtId="0" fontId="0" fillId="0" borderId="2" xfId="0" applyFont="1" applyBorder="1" applyAlignment="1">
      <alignment horizontal="left" vertical="top" wrapText="1"/>
    </xf>
    <xf numFmtId="0" fontId="32" fillId="0" borderId="5" xfId="0" applyFont="1" applyBorder="1" applyAlignment="1">
      <alignment horizontal="left" vertical="top" wrapText="1"/>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9" fillId="0" borderId="6" xfId="0" applyFont="1" applyBorder="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11" fillId="0" borderId="0"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0" fillId="0" borderId="69" xfId="0" applyFont="1" applyFill="1" applyBorder="1" applyAlignment="1">
      <alignment horizontal="left" vertical="center"/>
    </xf>
    <xf numFmtId="0" fontId="0" fillId="0" borderId="0" xfId="0" applyFont="1" applyFill="1" applyBorder="1" applyAlignment="1">
      <alignment horizontal="left" vertical="center"/>
    </xf>
    <xf numFmtId="0" fontId="11" fillId="0" borderId="69"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Alignment="1">
      <alignment vertical="center" wrapText="1"/>
    </xf>
    <xf numFmtId="0" fontId="40" fillId="0" borderId="69" xfId="0" applyFont="1" applyBorder="1" applyAlignment="1">
      <alignment horizontal="left" vertical="center" wrapText="1"/>
    </xf>
    <xf numFmtId="0" fontId="40" fillId="0" borderId="28" xfId="0" applyFont="1" applyBorder="1" applyAlignment="1">
      <alignment horizontal="left" vertical="center" wrapText="1"/>
    </xf>
    <xf numFmtId="0" fontId="40" fillId="0" borderId="65" xfId="0" applyFont="1" applyBorder="1" applyAlignment="1">
      <alignment horizontal="left" vertical="center"/>
    </xf>
    <xf numFmtId="0" fontId="40" fillId="0" borderId="28" xfId="0" applyFont="1" applyBorder="1" applyAlignment="1">
      <alignment horizontal="left" vertical="center"/>
    </xf>
    <xf numFmtId="0" fontId="40" fillId="0" borderId="65" xfId="0" applyFont="1" applyBorder="1" applyAlignment="1">
      <alignment horizontal="left" vertical="center" wrapText="1"/>
    </xf>
    <xf numFmtId="0" fontId="0" fillId="0" borderId="112" xfId="0" applyFont="1" applyBorder="1" applyAlignment="1">
      <alignment vertical="center" wrapText="1"/>
    </xf>
    <xf numFmtId="0" fontId="0" fillId="0" borderId="69" xfId="0" applyFont="1" applyBorder="1" applyAlignment="1">
      <alignment vertical="top" wrapText="1"/>
    </xf>
    <xf numFmtId="0" fontId="0" fillId="0" borderId="0" xfId="0" applyFont="1" applyBorder="1" applyAlignment="1">
      <alignment vertical="top" wrapText="1"/>
    </xf>
    <xf numFmtId="0" fontId="0" fillId="0" borderId="28" xfId="0" applyFont="1" applyBorder="1" applyAlignment="1">
      <alignment vertical="top" wrapText="1"/>
    </xf>
    <xf numFmtId="0" fontId="5" fillId="0" borderId="0" xfId="0" applyFont="1" applyBorder="1" applyAlignment="1">
      <alignment vertical="center" wrapText="1"/>
    </xf>
    <xf numFmtId="0" fontId="5" fillId="0" borderId="0" xfId="0" applyFont="1" applyAlignment="1">
      <alignment vertical="center" wrapText="1"/>
    </xf>
    <xf numFmtId="0" fontId="11" fillId="0" borderId="0" xfId="0" applyFont="1" applyBorder="1" applyAlignment="1">
      <alignment vertical="center" wrapText="1"/>
    </xf>
    <xf numFmtId="0" fontId="10" fillId="0" borderId="0" xfId="0" applyFont="1" applyBorder="1" applyAlignment="1">
      <alignment vertical="center" wrapText="1"/>
    </xf>
    <xf numFmtId="0" fontId="10" fillId="0" borderId="0" xfId="0" applyFont="1" applyAlignment="1">
      <alignment vertical="center" wrapText="1"/>
    </xf>
    <xf numFmtId="0" fontId="9" fillId="0" borderId="0" xfId="0" applyFont="1" applyBorder="1" applyAlignment="1">
      <alignment vertical="center" wrapText="1"/>
    </xf>
    <xf numFmtId="0" fontId="2" fillId="0" borderId="19" xfId="0" applyFont="1" applyBorder="1" applyAlignment="1">
      <alignment horizontal="left" vertical="top" wrapText="1"/>
    </xf>
    <xf numFmtId="0" fontId="0" fillId="0" borderId="19" xfId="0" applyFont="1" applyBorder="1" applyAlignment="1">
      <alignment horizontal="left" vertical="center" wrapText="1"/>
    </xf>
    <xf numFmtId="0" fontId="32" fillId="34" borderId="22" xfId="44" applyFont="1" applyBorder="1" applyAlignment="1">
      <alignment horizontal="left" vertical="center"/>
    </xf>
    <xf numFmtId="0" fontId="32" fillId="34" borderId="23" xfId="44" applyFont="1" applyBorder="1" applyAlignment="1">
      <alignment horizontal="left" vertical="center"/>
    </xf>
    <xf numFmtId="0" fontId="32" fillId="34" borderId="20" xfId="44" applyFont="1" applyBorder="1" applyAlignment="1">
      <alignment vertical="center"/>
    </xf>
    <xf numFmtId="0" fontId="32" fillId="34" borderId="20" xfId="44" applyFont="1" applyAlignment="1">
      <alignment vertical="center" wrapText="1"/>
    </xf>
    <xf numFmtId="0" fontId="5" fillId="0" borderId="6" xfId="0" applyFont="1" applyBorder="1" applyAlignment="1">
      <alignment vertical="center" wrapText="1"/>
    </xf>
    <xf numFmtId="0" fontId="11" fillId="0" borderId="28" xfId="0" applyFont="1" applyBorder="1" applyAlignment="1">
      <alignment horizontal="left" vertical="top" wrapText="1"/>
    </xf>
    <xf numFmtId="0" fontId="2" fillId="0" borderId="69"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40" fillId="0" borderId="69" xfId="0" applyFont="1" applyBorder="1" applyAlignment="1">
      <alignment horizontal="left" vertical="center"/>
    </xf>
    <xf numFmtId="0" fontId="7" fillId="0" borderId="0" xfId="42" applyFont="1" applyFill="1" applyBorder="1" applyAlignment="1">
      <alignment horizontal="left" vertical="top" wrapText="1"/>
    </xf>
    <xf numFmtId="0" fontId="7" fillId="0" borderId="0" xfId="42" applyFont="1" applyFill="1" applyBorder="1" applyAlignment="1">
      <alignment vertical="top" wrapText="1"/>
    </xf>
    <xf numFmtId="0" fontId="6" fillId="0" borderId="0" xfId="46" applyFont="1" applyFill="1" applyBorder="1" applyAlignment="1">
      <alignment horizontal="left" vertical="top" wrapText="1"/>
    </xf>
    <xf numFmtId="0" fontId="5" fillId="35" borderId="113" xfId="44" applyFont="1" applyFill="1" applyBorder="1" applyAlignment="1">
      <alignment horizontal="center" vertical="center"/>
    </xf>
    <xf numFmtId="0" fontId="5" fillId="35" borderId="114" xfId="44" applyFont="1" applyFill="1" applyBorder="1" applyAlignment="1">
      <alignment horizontal="center" vertical="center"/>
    </xf>
    <xf numFmtId="0" fontId="5" fillId="35" borderId="115" xfId="44" applyFont="1" applyFill="1" applyBorder="1" applyAlignment="1">
      <alignment horizontal="center" vertical="center"/>
    </xf>
    <xf numFmtId="0" fontId="5" fillId="35" borderId="116" xfId="44" applyFont="1" applyFill="1" applyBorder="1" applyAlignment="1">
      <alignment horizontal="center" vertical="center" wrapText="1"/>
    </xf>
    <xf numFmtId="0" fontId="5" fillId="35" borderId="117" xfId="44" applyFont="1" applyFill="1" applyBorder="1" applyAlignment="1">
      <alignment horizontal="center" vertical="center" wrapText="1"/>
    </xf>
    <xf numFmtId="0" fontId="5" fillId="35" borderId="118" xfId="44" applyFont="1" applyFill="1" applyBorder="1" applyAlignment="1">
      <alignment horizontal="center" vertical="center" wrapText="1"/>
    </xf>
    <xf numFmtId="0" fontId="5" fillId="35" borderId="119" xfId="44" applyFont="1" applyFill="1" applyBorder="1" applyAlignment="1">
      <alignment horizontal="center" vertical="center"/>
    </xf>
    <xf numFmtId="0" fontId="5" fillId="35" borderId="120" xfId="44" applyFont="1" applyFill="1" applyBorder="1" applyAlignment="1">
      <alignment horizontal="center" vertical="center" wrapText="1"/>
    </xf>
    <xf numFmtId="0" fontId="5" fillId="35" borderId="121" xfId="44" applyFont="1" applyFill="1" applyBorder="1" applyAlignment="1">
      <alignment horizontal="center" vertical="center" wrapText="1"/>
    </xf>
    <xf numFmtId="0" fontId="31" fillId="0" borderId="0" xfId="42" applyFont="1" applyAlignment="1">
      <alignment horizontal="left" vertical="top" wrapText="1"/>
    </xf>
    <xf numFmtId="0" fontId="31" fillId="0" borderId="0" xfId="42" applyFont="1" applyBorder="1" applyAlignment="1">
      <alignment horizontal="left" vertical="top" wrapText="1"/>
    </xf>
    <xf numFmtId="0" fontId="31" fillId="0" borderId="0" xfId="42" applyFont="1" applyBorder="1" applyAlignment="1">
      <alignment vertical="top" wrapText="1"/>
    </xf>
    <xf numFmtId="0" fontId="0" fillId="0" borderId="0" xfId="46" applyFont="1" applyAlignment="1">
      <alignment horizontal="left"/>
    </xf>
    <xf numFmtId="0" fontId="15" fillId="0" borderId="0" xfId="46" applyFont="1" applyAlignment="1">
      <alignment horizontal="left"/>
    </xf>
    <xf numFmtId="0" fontId="32" fillId="34" borderId="111" xfId="44" applyFont="1" applyBorder="1" applyAlignment="1">
      <alignment horizontal="center" vertical="center"/>
    </xf>
    <xf numFmtId="0" fontId="32" fillId="34" borderId="122" xfId="44" applyFont="1" applyBorder="1" applyAlignment="1">
      <alignment horizontal="center" vertical="center"/>
    </xf>
    <xf numFmtId="0" fontId="32" fillId="34" borderId="123" xfId="44" applyFont="1" applyBorder="1" applyAlignment="1">
      <alignment horizontal="center" vertical="center"/>
    </xf>
    <xf numFmtId="0" fontId="32" fillId="34" borderId="125" xfId="44" applyFont="1" applyBorder="1" applyAlignment="1">
      <alignment horizontal="center" vertical="center"/>
    </xf>
    <xf numFmtId="0" fontId="32" fillId="34" borderId="124" xfId="44" applyFont="1" applyBorder="1" applyAlignment="1">
      <alignment horizontal="center" vertical="center"/>
    </xf>
    <xf numFmtId="0" fontId="32" fillId="34" borderId="126" xfId="44" applyFont="1" applyBorder="1" applyAlignment="1">
      <alignment horizontal="center" vertical="center"/>
    </xf>
    <xf numFmtId="0" fontId="15" fillId="0" borderId="0" xfId="46" applyFont="1" applyAlignment="1">
      <alignment horizontal="left" wrapText="1"/>
    </xf>
    <xf numFmtId="0" fontId="31" fillId="0" borderId="65" xfId="42" applyFont="1" applyBorder="1" applyAlignment="1">
      <alignment horizontal="left" vertical="top" wrapText="1"/>
    </xf>
    <xf numFmtId="0" fontId="15" fillId="0" borderId="0" xfId="42" applyFont="1" applyAlignment="1">
      <alignment horizontal="left" vertical="top" wrapText="1"/>
    </xf>
    <xf numFmtId="0" fontId="32" fillId="34" borderId="127" xfId="44" applyFont="1" applyBorder="1" applyAlignment="1">
      <alignment horizontal="left" vertical="center"/>
    </xf>
    <xf numFmtId="0" fontId="32" fillId="34" borderId="128" xfId="44" applyFont="1" applyBorder="1" applyAlignment="1">
      <alignment horizontal="left" vertical="center"/>
    </xf>
    <xf numFmtId="0" fontId="32" fillId="34" borderId="111" xfId="44" applyFont="1" applyBorder="1" applyAlignment="1">
      <alignment horizontal="center" vertical="center" wrapText="1"/>
    </xf>
    <xf numFmtId="0" fontId="43" fillId="34" borderId="111" xfId="44" applyFont="1" applyBorder="1" applyAlignment="1">
      <alignment horizontal="center" vertical="center" wrapText="1"/>
    </xf>
    <xf numFmtId="0" fontId="43" fillId="34" borderId="20" xfId="44" applyFont="1" applyBorder="1" applyAlignment="1">
      <alignment horizontal="center" vertical="center" wrapText="1"/>
    </xf>
    <xf numFmtId="0" fontId="43" fillId="34" borderId="125" xfId="44" applyFont="1" applyBorder="1" applyAlignment="1">
      <alignment horizontal="center" vertical="center" wrapText="1"/>
    </xf>
    <xf numFmtId="0" fontId="40" fillId="0" borderId="0" xfId="46" applyFont="1" applyAlignment="1">
      <alignment horizontal="left"/>
    </xf>
    <xf numFmtId="0" fontId="32" fillId="34" borderId="61" xfId="44" applyFont="1" applyBorder="1" applyAlignment="1">
      <alignment horizontal="left" vertical="center"/>
    </xf>
    <xf numFmtId="0" fontId="32" fillId="34" borderId="129" xfId="44" applyFont="1" applyBorder="1" applyAlignment="1">
      <alignment horizontal="left" vertical="center"/>
    </xf>
    <xf numFmtId="0" fontId="32" fillId="34" borderId="67" xfId="44" applyFont="1" applyBorder="1" applyAlignment="1">
      <alignment horizontal="center" vertical="center" wrapText="1"/>
    </xf>
    <xf numFmtId="0" fontId="43" fillId="34" borderId="67" xfId="44" applyFont="1" applyBorder="1" applyAlignment="1">
      <alignment horizontal="center" vertical="center" wrapText="1"/>
    </xf>
    <xf numFmtId="0" fontId="43" fillId="34" borderId="127" xfId="44" applyFont="1" applyBorder="1" applyAlignment="1">
      <alignment horizontal="center" vertical="center" wrapText="1"/>
    </xf>
    <xf numFmtId="0" fontId="43" fillId="34" borderId="124" xfId="44" applyFont="1" applyBorder="1" applyAlignment="1">
      <alignment horizontal="center" vertical="center" wrapText="1"/>
    </xf>
    <xf numFmtId="0" fontId="31" fillId="0" borderId="65" xfId="38" applyFont="1" applyFill="1" applyBorder="1" applyAlignment="1">
      <alignment horizontal="left" vertical="top" wrapText="1"/>
    </xf>
    <xf numFmtId="0" fontId="33" fillId="0" borderId="0" xfId="45" applyFont="1" applyAlignment="1">
      <alignment horizontal="left" wrapText="1"/>
    </xf>
    <xf numFmtId="0" fontId="40" fillId="0" borderId="0" xfId="38" applyFont="1" applyAlignment="1">
      <alignment horizontal="left" wrapText="1"/>
    </xf>
    <xf numFmtId="0" fontId="32" fillId="34" borderId="130" xfId="44" applyFont="1" applyBorder="1" applyAlignment="1">
      <alignment horizontal="center" vertical="center"/>
    </xf>
    <xf numFmtId="0" fontId="32" fillId="34" borderId="131" xfId="44" applyFont="1" applyBorder="1" applyAlignment="1">
      <alignment horizontal="center" vertical="center"/>
    </xf>
    <xf numFmtId="0" fontId="32" fillId="34" borderId="132" xfId="44" applyFont="1" applyBorder="1" applyAlignment="1">
      <alignment horizontal="center" vertical="center"/>
    </xf>
    <xf numFmtId="0" fontId="32" fillId="34" borderId="133" xfId="44" applyFont="1" applyBorder="1" applyAlignment="1">
      <alignment horizontal="center" vertical="center"/>
    </xf>
    <xf numFmtId="0" fontId="32" fillId="34" borderId="134" xfId="44" applyFont="1" applyBorder="1" applyAlignment="1">
      <alignment horizontal="center" vertical="center"/>
    </xf>
    <xf numFmtId="0" fontId="32" fillId="34" borderId="68" xfId="44" applyFont="1" applyBorder="1" applyAlignment="1">
      <alignment horizontal="center" vertical="center" wrapText="1"/>
    </xf>
    <xf numFmtId="0" fontId="32" fillId="34" borderId="135" xfId="44" applyFont="1" applyBorder="1" applyAlignment="1">
      <alignment horizontal="center" vertical="center"/>
    </xf>
    <xf numFmtId="0" fontId="32" fillId="34" borderId="136" xfId="44" applyFont="1" applyBorder="1" applyAlignment="1">
      <alignment horizontal="center" vertical="center" wrapText="1"/>
    </xf>
    <xf numFmtId="0" fontId="32" fillId="34" borderId="137" xfId="44" applyFont="1" applyBorder="1" applyAlignment="1">
      <alignment horizontal="center" vertical="center" wrapText="1"/>
    </xf>
    <xf numFmtId="0" fontId="32" fillId="34" borderId="138" xfId="44" applyFont="1" applyBorder="1" applyAlignment="1">
      <alignment horizontal="center" vertical="center"/>
    </xf>
    <xf numFmtId="0" fontId="32" fillId="34" borderId="41" xfId="44" applyFont="1" applyBorder="1" applyAlignment="1">
      <alignment horizontal="left" vertical="center"/>
    </xf>
    <xf numFmtId="0" fontId="32" fillId="34" borderId="139" xfId="44" applyFont="1" applyBorder="1" applyAlignment="1">
      <alignment horizontal="left" vertical="center"/>
    </xf>
    <xf numFmtId="0" fontId="31" fillId="0" borderId="0" xfId="42" applyFont="1" applyFill="1" applyAlignment="1">
      <alignment horizontal="left" vertical="top" wrapText="1"/>
    </xf>
    <xf numFmtId="0" fontId="32" fillId="34" borderId="95" xfId="44" applyFont="1" applyBorder="1" applyAlignment="1">
      <alignment horizontal="center" vertical="center" wrapText="1"/>
    </xf>
    <xf numFmtId="0" fontId="32" fillId="34" borderId="127" xfId="44" applyFont="1" applyBorder="1" applyAlignment="1">
      <alignment horizontal="center" vertical="center" wrapText="1"/>
    </xf>
    <xf numFmtId="0" fontId="32" fillId="34" borderId="25" xfId="44" applyFont="1" applyBorder="1" applyAlignment="1">
      <alignment horizontal="center" vertical="center" wrapText="1"/>
    </xf>
    <xf numFmtId="0" fontId="32" fillId="34" borderId="0" xfId="44" applyFont="1" applyBorder="1" applyAlignment="1">
      <alignment horizontal="center" vertical="center" wrapText="1"/>
    </xf>
    <xf numFmtId="0" fontId="32" fillId="34" borderId="43" xfId="44" applyFont="1" applyBorder="1" applyAlignment="1">
      <alignment horizontal="center" vertical="center" wrapText="1"/>
    </xf>
    <xf numFmtId="0" fontId="32" fillId="34" borderId="20" xfId="44" applyFont="1" applyBorder="1" applyAlignment="1">
      <alignment horizontal="center" vertical="center"/>
    </xf>
    <xf numFmtId="0" fontId="32" fillId="34" borderId="0" xfId="44" applyFont="1" applyBorder="1" applyAlignment="1">
      <alignment horizontal="left" vertical="center"/>
    </xf>
    <xf numFmtId="0" fontId="43" fillId="34" borderId="24" xfId="44" applyFont="1" applyBorder="1" applyAlignment="1">
      <alignment horizontal="center" vertical="center" wrapText="1"/>
    </xf>
    <xf numFmtId="0" fontId="32" fillId="34" borderId="24" xfId="44" applyFont="1" applyBorder="1" applyAlignment="1">
      <alignment horizontal="center" vertical="center" wrapText="1"/>
    </xf>
    <xf numFmtId="0" fontId="40" fillId="0" borderId="0" xfId="46" applyFont="1" applyAlignment="1">
      <alignment horizontal="left" vertical="top" wrapText="1"/>
    </xf>
    <xf numFmtId="0" fontId="31" fillId="0" borderId="0" xfId="42" applyFont="1" applyFill="1" applyBorder="1" applyAlignment="1">
      <alignment horizontal="left" vertical="top" wrapText="1"/>
    </xf>
    <xf numFmtId="0" fontId="32" fillId="34" borderId="83" xfId="44" applyFont="1" applyBorder="1" applyAlignment="1">
      <alignment horizontal="left" vertical="center"/>
    </xf>
    <xf numFmtId="0" fontId="0" fillId="0" borderId="0" xfId="0" applyFont="1" applyAlignment="1">
      <alignment horizontal="left" vertical="top" wrapText="1"/>
    </xf>
  </cellXfs>
  <cellStyles count="52">
    <cellStyle name="20 % - Dekorfärg1" xfId="1" builtinId="30" customBuiltin="1"/>
    <cellStyle name="20 % - Dekorfärg2" xfId="2" builtinId="34" customBuiltin="1"/>
    <cellStyle name="20 % - Dekorfärg3" xfId="3" builtinId="38" customBuiltin="1"/>
    <cellStyle name="20 % - Dekorfärg4" xfId="4" builtinId="42" customBuiltin="1"/>
    <cellStyle name="20 % - Dekorfärg5" xfId="5" builtinId="46" customBuiltin="1"/>
    <cellStyle name="20 % - Dekorfärg6" xfId="6" builtinId="50" customBuiltin="1"/>
    <cellStyle name="40 % - Dekorfärg1" xfId="7" builtinId="31" customBuiltin="1"/>
    <cellStyle name="40 % - Dekorfärg2" xfId="8" builtinId="35" customBuiltin="1"/>
    <cellStyle name="40 % - Dekorfärg3" xfId="9" builtinId="39" customBuiltin="1"/>
    <cellStyle name="40 % - Dekorfärg4" xfId="10" builtinId="43" customBuiltin="1"/>
    <cellStyle name="40 % - Dekorfärg5" xfId="11" builtinId="47" customBuiltin="1"/>
    <cellStyle name="40 % - Dekorfärg6" xfId="12" builtinId="51" customBuiltin="1"/>
    <cellStyle name="60 % - Dekorfärg1" xfId="13" builtinId="32" customBuiltin="1"/>
    <cellStyle name="60 % - Dekorfärg2" xfId="14" builtinId="36" customBuiltin="1"/>
    <cellStyle name="60 % - Dekorfärg3" xfId="15" builtinId="40" customBuiltin="1"/>
    <cellStyle name="60 % - Dekorfärg4" xfId="16" builtinId="44" customBuiltin="1"/>
    <cellStyle name="60 % - Dekorfärg5" xfId="17" builtinId="48" customBuiltin="1"/>
    <cellStyle name="60 % - Dekorfärg6" xfId="18" builtinId="52" customBuiltin="1"/>
    <cellStyle name="Anteckning" xfId="40" builtinId="10" customBuiltin="1"/>
    <cellStyle name="Beräkning" xfId="26" builtinId="22" customBuiltin="1"/>
    <cellStyle name="Bra" xfId="29" builtinId="26" customBuiltin="1"/>
    <cellStyle name="Dekorfärg1" xfId="19" builtinId="29" customBuiltin="1"/>
    <cellStyle name="Dekorfärg2" xfId="20" builtinId="33" customBuiltin="1"/>
    <cellStyle name="Dekorfärg3" xfId="21" builtinId="37" customBuiltin="1"/>
    <cellStyle name="Dekorfärg4" xfId="22" builtinId="41" customBuiltin="1"/>
    <cellStyle name="Dekorfärg5" xfId="23" builtinId="45" customBuiltin="1"/>
    <cellStyle name="Dekorfärg6" xfId="24" builtinId="49" customBuiltin="1"/>
    <cellStyle name="Dålig" xfId="25" builtinId="27" customBuiltin="1"/>
    <cellStyle name="Förklarande text" xfId="28" builtinId="53" customBuiltin="1"/>
    <cellStyle name="Hyperlänk" xfId="34" builtinId="8"/>
    <cellStyle name="Indata" xfId="35" builtinId="20" customBuiltin="1"/>
    <cellStyle name="Kontrollcell" xfId="27" builtinId="23" customBuiltin="1"/>
    <cellStyle name="Länkad cell" xfId="36" builtinId="24" customBuiltin="1"/>
    <cellStyle name="Neutral" xfId="37" builtinId="28" customBuiltin="1"/>
    <cellStyle name="Normal" xfId="0" builtinId="0"/>
    <cellStyle name="Normal 2" xfId="38" xr:uid="{00000000-0005-0000-0000-000026000000}"/>
    <cellStyle name="Normal 3" xfId="39" xr:uid="{00000000-0005-0000-0000-000027000000}"/>
    <cellStyle name="Rubrik" xfId="49" builtinId="15" customBuiltin="1"/>
    <cellStyle name="Rubrik 1" xfId="30" builtinId="16" customBuiltin="1"/>
    <cellStyle name="Rubrik 2" xfId="31" builtinId="17" customBuiltin="1"/>
    <cellStyle name="Rubrik 3" xfId="32" builtinId="18" customBuiltin="1"/>
    <cellStyle name="Rubrik 4" xfId="33" builtinId="19" customBuiltin="1"/>
    <cellStyle name="SoS Förklaringstext" xfId="42" xr:uid="{00000000-0005-0000-0000-00002A000000}"/>
    <cellStyle name="SoS Tabell Sistarad" xfId="43" xr:uid="{00000000-0005-0000-0000-00002B000000}"/>
    <cellStyle name="SoS Tabellhuvud" xfId="44" xr:uid="{00000000-0005-0000-0000-00002C000000}"/>
    <cellStyle name="SoS Tabellrubrik 1" xfId="45" xr:uid="{00000000-0005-0000-0000-00002D000000}"/>
    <cellStyle name="SoS Tabellrubrik 2" xfId="46" xr:uid="{00000000-0005-0000-0000-00002E000000}"/>
    <cellStyle name="SoS Tabelltext" xfId="47" xr:uid="{00000000-0005-0000-0000-00002F000000}"/>
    <cellStyle name="SoS Tal" xfId="48" xr:uid="{00000000-0005-0000-0000-000030000000}"/>
    <cellStyle name="Summa" xfId="50" builtinId="25" customBuiltin="1"/>
    <cellStyle name="Utdata" xfId="41" builtinId="21" customBuiltin="1"/>
    <cellStyle name="Varningstext" xfId="5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About the statistics'!A1"/></Relationships>
</file>

<file path=xl/drawings/_rels/drawing3.xml.rels><?xml version="1.0" encoding="UTF-8" standalone="yes"?>
<Relationships xmlns="http://schemas.openxmlformats.org/package/2006/relationships"><Relationship Id="rId1" Type="http://schemas.openxmlformats.org/officeDocument/2006/relationships/hyperlink" Target="#'About the statistics'!A1"/></Relationships>
</file>

<file path=xl/drawings/_rels/drawing4.xml.rels><?xml version="1.0" encoding="UTF-8" standalone="yes"?>
<Relationships xmlns="http://schemas.openxmlformats.org/package/2006/relationships"><Relationship Id="rId1" Type="http://schemas.openxmlformats.org/officeDocument/2006/relationships/hyperlink" Target="#'About the statistics'!A1"/></Relationships>
</file>

<file path=xl/drawings/_rels/drawing5.xml.rels><?xml version="1.0" encoding="UTF-8" standalone="yes"?>
<Relationships xmlns="http://schemas.openxmlformats.org/package/2006/relationships"><Relationship Id="rId1" Type="http://schemas.openxmlformats.org/officeDocument/2006/relationships/hyperlink" Target="#'About the statistics'!A1"/></Relationships>
</file>

<file path=xl/drawings/_rels/drawing6.xml.rels><?xml version="1.0" encoding="UTF-8" standalone="yes"?>
<Relationships xmlns="http://schemas.openxmlformats.org/package/2006/relationships"><Relationship Id="rId1" Type="http://schemas.openxmlformats.org/officeDocument/2006/relationships/hyperlink" Target="#'About the statistics'!A1"/></Relationships>
</file>

<file path=xl/drawings/_rels/drawing7.xml.rels><?xml version="1.0" encoding="UTF-8" standalone="yes"?>
<Relationships xmlns="http://schemas.openxmlformats.org/package/2006/relationships"><Relationship Id="rId1" Type="http://schemas.openxmlformats.org/officeDocument/2006/relationships/hyperlink" Target="#'About the statistics'!A1"/></Relationships>
</file>

<file path=xl/drawings/_rels/drawing8.xml.rels><?xml version="1.0" encoding="UTF-8" standalone="yes"?>
<Relationships xmlns="http://schemas.openxmlformats.org/package/2006/relationships"><Relationship Id="rId1" Type="http://schemas.openxmlformats.org/officeDocument/2006/relationships/hyperlink" Target="#'About the statistics'!A1"/></Relationships>
</file>

<file path=xl/drawings/_rels/drawing9.xml.rels><?xml version="1.0" encoding="UTF-8" standalone="yes"?>
<Relationships xmlns="http://schemas.openxmlformats.org/package/2006/relationships"><Relationship Id="rId1" Type="http://schemas.openxmlformats.org/officeDocument/2006/relationships/hyperlink" Target="#'About the statistics'!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295275</xdr:colOff>
      <xdr:row>0</xdr:row>
      <xdr:rowOff>609600</xdr:rowOff>
    </xdr:to>
    <xdr:pic>
      <xdr:nvPicPr>
        <xdr:cNvPr id="1025" name="Bildobjekt 1">
          <a:extLst>
            <a:ext uri="{FF2B5EF4-FFF2-40B4-BE49-F238E27FC236}">
              <a16:creationId xmlns:a16="http://schemas.microsoft.com/office/drawing/2014/main" id="{EC2C4AB4-A6A6-3B8B-E307-C47FF9360CBD}"/>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42875"/>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0</xdr:rowOff>
    </xdr:from>
    <xdr:to>
      <xdr:col>3</xdr:col>
      <xdr:colOff>1238250</xdr:colOff>
      <xdr:row>3</xdr:row>
      <xdr:rowOff>152400</xdr:rowOff>
    </xdr:to>
    <xdr:sp macro="" textlink="" fLocksText="0">
      <xdr:nvSpPr>
        <xdr:cNvPr id="2049" name="Rektangel med rundade hörn 2">
          <a:hlinkClick xmlns:r="http://schemas.openxmlformats.org/officeDocument/2006/relationships" r:id="rId1"/>
          <a:extLst>
            <a:ext uri="{FF2B5EF4-FFF2-40B4-BE49-F238E27FC236}">
              <a16:creationId xmlns:a16="http://schemas.microsoft.com/office/drawing/2014/main" id="{701AD1E5-3C4E-8043-790C-E5D2A5B80810}"/>
            </a:ext>
          </a:extLst>
        </xdr:cNvPr>
        <xdr:cNvSpPr>
          <a:spLocks noChangeArrowheads="1"/>
        </xdr:cNvSpPr>
      </xdr:nvSpPr>
      <xdr:spPr bwMode="auto">
        <a:xfrm>
          <a:off x="5353050" y="342900"/>
          <a:ext cx="1238250" cy="323850"/>
        </a:xfrm>
        <a:prstGeom prst="roundRect">
          <a:avLst>
            <a:gd name="adj" fmla="val 16667"/>
          </a:avLst>
        </a:prstGeom>
        <a:solidFill>
          <a:srgbClr val="DAD7CB"/>
        </a:solidFill>
        <a:ln w="9525">
          <a:solidFill>
            <a:srgbClr val="857363"/>
          </a:solidFill>
          <a:round/>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Century Gothic"/>
            </a:rPr>
            <a:t>About the statistics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447675</xdr:colOff>
      <xdr:row>0</xdr:row>
      <xdr:rowOff>238125</xdr:rowOff>
    </xdr:from>
    <xdr:to>
      <xdr:col>16</xdr:col>
      <xdr:colOff>1152525</xdr:colOff>
      <xdr:row>1</xdr:row>
      <xdr:rowOff>276225</xdr:rowOff>
    </xdr:to>
    <xdr:sp macro="" textlink="" fLocksText="0">
      <xdr:nvSpPr>
        <xdr:cNvPr id="3073" name="Rektangel med rundade hörn 1">
          <a:hlinkClick xmlns:r="http://schemas.openxmlformats.org/officeDocument/2006/relationships" r:id="rId1"/>
          <a:extLst>
            <a:ext uri="{FF2B5EF4-FFF2-40B4-BE49-F238E27FC236}">
              <a16:creationId xmlns:a16="http://schemas.microsoft.com/office/drawing/2014/main" id="{DFE02403-5A23-D68D-65CE-7BF2A9ABED49}"/>
            </a:ext>
          </a:extLst>
        </xdr:cNvPr>
        <xdr:cNvSpPr>
          <a:spLocks noChangeArrowheads="1"/>
        </xdr:cNvSpPr>
      </xdr:nvSpPr>
      <xdr:spPr bwMode="auto">
        <a:xfrm>
          <a:off x="10791825" y="238125"/>
          <a:ext cx="1238250" cy="323850"/>
        </a:xfrm>
        <a:prstGeom prst="roundRect">
          <a:avLst>
            <a:gd name="adj" fmla="val 16667"/>
          </a:avLst>
        </a:prstGeom>
        <a:solidFill>
          <a:srgbClr val="DAD7CB"/>
        </a:solidFill>
        <a:ln w="9525">
          <a:solidFill>
            <a:srgbClr val="857363"/>
          </a:solidFill>
          <a:round/>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Century Gothic"/>
            </a:rPr>
            <a:t>About the statistics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28575</xdr:colOff>
      <xdr:row>0</xdr:row>
      <xdr:rowOff>200025</xdr:rowOff>
    </xdr:from>
    <xdr:to>
      <xdr:col>16</xdr:col>
      <xdr:colOff>1266825</xdr:colOff>
      <xdr:row>2</xdr:row>
      <xdr:rowOff>104775</xdr:rowOff>
    </xdr:to>
    <xdr:sp macro="" textlink="" fLocksText="0">
      <xdr:nvSpPr>
        <xdr:cNvPr id="4097" name="Rektangel med rundade hörn 1">
          <a:hlinkClick xmlns:r="http://schemas.openxmlformats.org/officeDocument/2006/relationships" r:id="rId1"/>
          <a:extLst>
            <a:ext uri="{FF2B5EF4-FFF2-40B4-BE49-F238E27FC236}">
              <a16:creationId xmlns:a16="http://schemas.microsoft.com/office/drawing/2014/main" id="{BA98295A-09B1-5A89-0E5A-DBAABC9CC13C}"/>
            </a:ext>
          </a:extLst>
        </xdr:cNvPr>
        <xdr:cNvSpPr>
          <a:spLocks noChangeArrowheads="1"/>
        </xdr:cNvSpPr>
      </xdr:nvSpPr>
      <xdr:spPr bwMode="auto">
        <a:xfrm>
          <a:off x="11210925" y="200025"/>
          <a:ext cx="1238250" cy="323850"/>
        </a:xfrm>
        <a:prstGeom prst="roundRect">
          <a:avLst>
            <a:gd name="adj" fmla="val 16667"/>
          </a:avLst>
        </a:prstGeom>
        <a:solidFill>
          <a:srgbClr val="DAD7CB"/>
        </a:solidFill>
        <a:ln w="9525">
          <a:solidFill>
            <a:srgbClr val="857363"/>
          </a:solidFill>
          <a:round/>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Century Gothic"/>
            </a:rPr>
            <a:t>About the statistics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28575</xdr:colOff>
      <xdr:row>0</xdr:row>
      <xdr:rowOff>238125</xdr:rowOff>
    </xdr:from>
    <xdr:to>
      <xdr:col>16</xdr:col>
      <xdr:colOff>1266825</xdr:colOff>
      <xdr:row>2</xdr:row>
      <xdr:rowOff>142875</xdr:rowOff>
    </xdr:to>
    <xdr:sp macro="" textlink="" fLocksText="0">
      <xdr:nvSpPr>
        <xdr:cNvPr id="5121" name="Rektangel med rundade hörn 1">
          <a:hlinkClick xmlns:r="http://schemas.openxmlformats.org/officeDocument/2006/relationships" r:id="rId1"/>
          <a:extLst>
            <a:ext uri="{FF2B5EF4-FFF2-40B4-BE49-F238E27FC236}">
              <a16:creationId xmlns:a16="http://schemas.microsoft.com/office/drawing/2014/main" id="{F1536B49-D636-13F0-20D5-9C4776653EED}"/>
            </a:ext>
          </a:extLst>
        </xdr:cNvPr>
        <xdr:cNvSpPr>
          <a:spLocks noChangeArrowheads="1"/>
        </xdr:cNvSpPr>
      </xdr:nvSpPr>
      <xdr:spPr bwMode="auto">
        <a:xfrm>
          <a:off x="12201525" y="238125"/>
          <a:ext cx="1238250" cy="323850"/>
        </a:xfrm>
        <a:prstGeom prst="roundRect">
          <a:avLst>
            <a:gd name="adj" fmla="val 16667"/>
          </a:avLst>
        </a:prstGeom>
        <a:solidFill>
          <a:srgbClr val="DAD7CB"/>
        </a:solidFill>
        <a:ln w="9525">
          <a:solidFill>
            <a:srgbClr val="857363"/>
          </a:solidFill>
          <a:round/>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Century Gothic"/>
            </a:rPr>
            <a:t>About the statistics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19050</xdr:colOff>
      <xdr:row>0</xdr:row>
      <xdr:rowOff>142875</xdr:rowOff>
    </xdr:from>
    <xdr:to>
      <xdr:col>17</xdr:col>
      <xdr:colOff>76200</xdr:colOff>
      <xdr:row>2</xdr:row>
      <xdr:rowOff>66675</xdr:rowOff>
    </xdr:to>
    <xdr:sp macro="" textlink="" fLocksText="0">
      <xdr:nvSpPr>
        <xdr:cNvPr id="6145" name="Rektangel med rundade hörn 1">
          <a:hlinkClick xmlns:r="http://schemas.openxmlformats.org/officeDocument/2006/relationships" r:id="rId1"/>
          <a:extLst>
            <a:ext uri="{FF2B5EF4-FFF2-40B4-BE49-F238E27FC236}">
              <a16:creationId xmlns:a16="http://schemas.microsoft.com/office/drawing/2014/main" id="{3AE2EFD6-3591-A040-48C9-2654FDFA245B}"/>
            </a:ext>
          </a:extLst>
        </xdr:cNvPr>
        <xdr:cNvSpPr>
          <a:spLocks noChangeArrowheads="1"/>
        </xdr:cNvSpPr>
      </xdr:nvSpPr>
      <xdr:spPr bwMode="auto">
        <a:xfrm>
          <a:off x="9886950" y="142875"/>
          <a:ext cx="1238250" cy="323850"/>
        </a:xfrm>
        <a:prstGeom prst="roundRect">
          <a:avLst>
            <a:gd name="adj" fmla="val 16667"/>
          </a:avLst>
        </a:prstGeom>
        <a:solidFill>
          <a:srgbClr val="DAD7CB"/>
        </a:solidFill>
        <a:ln w="9525">
          <a:solidFill>
            <a:srgbClr val="857363"/>
          </a:solidFill>
          <a:round/>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Century Gothic"/>
            </a:rPr>
            <a:t>About the statistics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533400</xdr:colOff>
      <xdr:row>0</xdr:row>
      <xdr:rowOff>295275</xdr:rowOff>
    </xdr:from>
    <xdr:to>
      <xdr:col>40</xdr:col>
      <xdr:colOff>76200</xdr:colOff>
      <xdr:row>2</xdr:row>
      <xdr:rowOff>161925</xdr:rowOff>
    </xdr:to>
    <xdr:sp macro="" textlink="" fLocksText="0">
      <xdr:nvSpPr>
        <xdr:cNvPr id="7169" name="Rektangel med rundade hörn 7">
          <a:hlinkClick xmlns:r="http://schemas.openxmlformats.org/officeDocument/2006/relationships" r:id="rId1"/>
          <a:extLst>
            <a:ext uri="{FF2B5EF4-FFF2-40B4-BE49-F238E27FC236}">
              <a16:creationId xmlns:a16="http://schemas.microsoft.com/office/drawing/2014/main" id="{B34978A7-765F-7290-4F9C-1CE87BF66E14}"/>
            </a:ext>
          </a:extLst>
        </xdr:cNvPr>
        <xdr:cNvSpPr>
          <a:spLocks noChangeArrowheads="1"/>
        </xdr:cNvSpPr>
      </xdr:nvSpPr>
      <xdr:spPr bwMode="auto">
        <a:xfrm>
          <a:off x="23250525" y="295275"/>
          <a:ext cx="1133475" cy="495300"/>
        </a:xfrm>
        <a:prstGeom prst="roundRect">
          <a:avLst>
            <a:gd name="adj" fmla="val 16667"/>
          </a:avLst>
        </a:prstGeom>
        <a:solidFill>
          <a:srgbClr val="DAD7CB"/>
        </a:solidFill>
        <a:ln w="9525">
          <a:solidFill>
            <a:srgbClr val="857363"/>
          </a:solidFill>
          <a:round/>
          <a:headEnd/>
          <a:tailEnd/>
        </a:ln>
      </xdr:spPr>
      <xdr:txBody>
        <a:bodyPr vertOverflow="clip" wrap="square" lIns="27432" tIns="22860" rIns="27432" bIns="22860" anchor="ctr" upright="1"/>
        <a:lstStyle/>
        <a:p>
          <a:pPr algn="ctr" rtl="0">
            <a:lnSpc>
              <a:spcPts val="1100"/>
            </a:lnSpc>
            <a:defRPr sz="1000"/>
          </a:pPr>
          <a:r>
            <a:rPr lang="en-GB" sz="1000" b="1" i="0" u="none" strike="noStrike" baseline="0">
              <a:solidFill>
                <a:srgbClr val="000000"/>
              </a:solidFill>
              <a:latin typeface="Century Gothic"/>
            </a:rPr>
            <a:t>About the statistics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247650</xdr:colOff>
      <xdr:row>2</xdr:row>
      <xdr:rowOff>152400</xdr:rowOff>
    </xdr:to>
    <xdr:sp macro="" textlink="" fLocksText="0">
      <xdr:nvSpPr>
        <xdr:cNvPr id="8193" name="Rektangel med rundade hörn 1">
          <a:hlinkClick xmlns:r="http://schemas.openxmlformats.org/officeDocument/2006/relationships" r:id="rId1"/>
          <a:extLst>
            <a:ext uri="{FF2B5EF4-FFF2-40B4-BE49-F238E27FC236}">
              <a16:creationId xmlns:a16="http://schemas.microsoft.com/office/drawing/2014/main" id="{507D9370-8C76-AF16-5D31-0919412BF806}"/>
            </a:ext>
          </a:extLst>
        </xdr:cNvPr>
        <xdr:cNvSpPr>
          <a:spLocks noChangeArrowheads="1"/>
        </xdr:cNvSpPr>
      </xdr:nvSpPr>
      <xdr:spPr bwMode="auto">
        <a:xfrm>
          <a:off x="17287875" y="285750"/>
          <a:ext cx="1238250" cy="323850"/>
        </a:xfrm>
        <a:prstGeom prst="roundRect">
          <a:avLst>
            <a:gd name="adj" fmla="val 16667"/>
          </a:avLst>
        </a:prstGeom>
        <a:solidFill>
          <a:srgbClr val="DAD7CB"/>
        </a:solidFill>
        <a:ln w="9525">
          <a:solidFill>
            <a:srgbClr val="857363"/>
          </a:solidFill>
          <a:round/>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Century Gothic"/>
            </a:rPr>
            <a:t>About the statistics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133350</xdr:colOff>
      <xdr:row>0</xdr:row>
      <xdr:rowOff>161925</xdr:rowOff>
    </xdr:from>
    <xdr:to>
      <xdr:col>9</xdr:col>
      <xdr:colOff>457200</xdr:colOff>
      <xdr:row>1</xdr:row>
      <xdr:rowOff>276225</xdr:rowOff>
    </xdr:to>
    <xdr:sp macro="" textlink="" fLocksText="0">
      <xdr:nvSpPr>
        <xdr:cNvPr id="9217" name="Rektangel med rundade hörn 1">
          <a:hlinkClick xmlns:r="http://schemas.openxmlformats.org/officeDocument/2006/relationships" r:id="rId1"/>
          <a:extLst>
            <a:ext uri="{FF2B5EF4-FFF2-40B4-BE49-F238E27FC236}">
              <a16:creationId xmlns:a16="http://schemas.microsoft.com/office/drawing/2014/main" id="{13EE7E72-F496-8825-BA37-3681D4E5B2E2}"/>
            </a:ext>
          </a:extLst>
        </xdr:cNvPr>
        <xdr:cNvSpPr>
          <a:spLocks noChangeArrowheads="1"/>
        </xdr:cNvSpPr>
      </xdr:nvSpPr>
      <xdr:spPr bwMode="auto">
        <a:xfrm>
          <a:off x="8782050" y="161925"/>
          <a:ext cx="1981200" cy="361950"/>
        </a:xfrm>
        <a:prstGeom prst="roundRect">
          <a:avLst>
            <a:gd name="adj" fmla="val 16667"/>
          </a:avLst>
        </a:prstGeom>
        <a:solidFill>
          <a:srgbClr val="DAD7CB"/>
        </a:solidFill>
        <a:ln w="9525">
          <a:solidFill>
            <a:srgbClr val="857363"/>
          </a:solidFill>
          <a:round/>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Century Gothic"/>
            </a:rPr>
            <a:t>About the statistics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Covid19_intensivvard/Upprepade%20leveranser/Output/Arbetsmapp/MALL_UT/V&#229;rdf&#246;rlopp_MALL_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Delad/021-Statistik%20Covid/Excelfiler/Klara%20f&#246;r%20publicering/statistik-covid19-inskrivna_2020-11-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lad/506-SIR-projekt/Faktablad_v&#229;rdf&#246;rlopp/excel_Slutenv&#229;rd_covid19_Skal_med_boxplo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 kön och ålder"/>
      <sheetName val="Vårddygn fördelning "/>
      <sheetName val="Slutenvårdade per region"/>
      <sheetName val="Vårddygn per region"/>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per region"/>
      <sheetName val="Inskrivna i slutenvård"/>
      <sheetName val="Utskrivna från slutenvård"/>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Övergripande statistik"/>
      <sheetName val="Slutenvårdade - kön och ålder"/>
      <sheetName val="Vårddygn fördelning "/>
      <sheetName val="Slutenvårdade per region"/>
      <sheetName val="Vårddygn per region"/>
    </sheetNames>
    <sheetDataSet>
      <sheetData sheetId="0"/>
      <sheetData sheetId="1"/>
      <sheetData sheetId="2"/>
      <sheetData sheetId="3"/>
      <sheetData sheetId="4"/>
      <sheetData sheetId="5"/>
      <sheetData sheetId="6">
        <row r="34">
          <cell r="D34" t="str">
            <v>nedre kvartil</v>
          </cell>
        </row>
      </sheetData>
    </sheetDataSet>
  </externalBook>
</externalLink>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8"/>
  <sheetViews>
    <sheetView tabSelected="1" zoomScaleNormal="100" workbookViewId="0"/>
  </sheetViews>
  <sheetFormatPr defaultRowHeight="13.5" x14ac:dyDescent="0.3"/>
  <cols>
    <col min="1" max="1" width="6.33203125" customWidth="1"/>
    <col min="2" max="2" width="33.33203125" customWidth="1"/>
    <col min="3" max="3" width="49.83203125" customWidth="1"/>
    <col min="4" max="4" width="34" customWidth="1"/>
    <col min="5" max="5" width="22.33203125" customWidth="1"/>
  </cols>
  <sheetData>
    <row r="1" spans="2:6" ht="60" customHeight="1" x14ac:dyDescent="0.3"/>
    <row r="5" spans="2:6" ht="23.25" customHeight="1" x14ac:dyDescent="0.3">
      <c r="B5" s="8" t="s">
        <v>0</v>
      </c>
    </row>
    <row r="6" spans="2:6" ht="13.5" customHeight="1" x14ac:dyDescent="0.3">
      <c r="B6" s="186" t="s">
        <v>1</v>
      </c>
      <c r="C6" s="477" t="s">
        <v>2</v>
      </c>
      <c r="D6" s="477"/>
    </row>
    <row r="7" spans="2:6" ht="13.5" customHeight="1" x14ac:dyDescent="0.3">
      <c r="B7" s="186" t="s">
        <v>3</v>
      </c>
      <c r="C7" s="477" t="s">
        <v>4</v>
      </c>
      <c r="D7" s="477"/>
    </row>
    <row r="8" spans="2:6" ht="28.5" customHeight="1" x14ac:dyDescent="0.3">
      <c r="B8" s="186" t="s">
        <v>5</v>
      </c>
      <c r="C8" s="477" t="s">
        <v>6</v>
      </c>
      <c r="D8" s="477"/>
    </row>
    <row r="9" spans="2:6" ht="13.5" customHeight="1" x14ac:dyDescent="0.3">
      <c r="B9" s="186" t="s">
        <v>7</v>
      </c>
      <c r="C9" s="477" t="s">
        <v>8</v>
      </c>
      <c r="D9" s="477"/>
    </row>
    <row r="10" spans="2:6" ht="16.5" customHeight="1" x14ac:dyDescent="0.3">
      <c r="B10" s="186" t="s">
        <v>295</v>
      </c>
      <c r="C10" s="477" t="s">
        <v>296</v>
      </c>
      <c r="D10" s="477"/>
    </row>
    <row r="11" spans="2:6" ht="32.25" customHeight="1" x14ac:dyDescent="0.3">
      <c r="B11" s="186" t="s">
        <v>9</v>
      </c>
      <c r="C11" s="477" t="s">
        <v>10</v>
      </c>
      <c r="D11" s="477"/>
    </row>
    <row r="12" spans="2:6" ht="32.25" customHeight="1" x14ac:dyDescent="0.3">
      <c r="B12" s="186" t="s">
        <v>297</v>
      </c>
      <c r="C12" s="432" t="s">
        <v>11</v>
      </c>
      <c r="D12" s="432"/>
    </row>
    <row r="13" spans="2:6" ht="32.25" customHeight="1" x14ac:dyDescent="0.3">
      <c r="B13" s="186" t="s">
        <v>12</v>
      </c>
      <c r="C13" s="432" t="s">
        <v>13</v>
      </c>
      <c r="D13" s="432"/>
    </row>
    <row r="14" spans="2:6" ht="14.25" thickBot="1" x14ac:dyDescent="0.35"/>
    <row r="15" spans="2:6" ht="16.5" customHeight="1" x14ac:dyDescent="0.3">
      <c r="B15" s="481" t="s">
        <v>14</v>
      </c>
      <c r="C15" s="482"/>
      <c r="D15" s="482"/>
      <c r="E15" s="482"/>
      <c r="F15" s="483"/>
    </row>
    <row r="16" spans="2:6" ht="31.5" customHeight="1" x14ac:dyDescent="0.3">
      <c r="B16" s="478" t="s">
        <v>315</v>
      </c>
      <c r="C16" s="479"/>
      <c r="D16" s="479"/>
      <c r="E16" s="479"/>
      <c r="F16" s="480"/>
    </row>
    <row r="17" spans="2:12" ht="54.75" customHeight="1" x14ac:dyDescent="0.3">
      <c r="B17" s="472" t="s">
        <v>15</v>
      </c>
      <c r="C17" s="473"/>
      <c r="D17" s="473"/>
      <c r="E17" s="473"/>
      <c r="F17" s="474"/>
    </row>
    <row r="18" spans="2:12" ht="36" customHeight="1" x14ac:dyDescent="0.3">
      <c r="B18" s="472" t="s">
        <v>16</v>
      </c>
      <c r="C18" s="473"/>
      <c r="D18" s="473"/>
      <c r="E18" s="473"/>
      <c r="F18" s="474"/>
    </row>
    <row r="19" spans="2:12" ht="33.75" customHeight="1" x14ac:dyDescent="0.3">
      <c r="B19" s="472" t="s">
        <v>319</v>
      </c>
      <c r="C19" s="473"/>
      <c r="D19" s="473"/>
      <c r="E19" s="473"/>
      <c r="F19" s="474"/>
      <c r="L19" t="str">
        <f>""</f>
        <v/>
      </c>
    </row>
    <row r="20" spans="2:12" ht="28.5" customHeight="1" x14ac:dyDescent="0.3">
      <c r="B20" s="472" t="s">
        <v>17</v>
      </c>
      <c r="C20" s="473"/>
      <c r="D20" s="473"/>
      <c r="E20" s="473"/>
      <c r="F20" s="474"/>
    </row>
    <row r="21" spans="2:12" ht="33.75" customHeight="1" x14ac:dyDescent="0.3">
      <c r="B21" s="472" t="s">
        <v>18</v>
      </c>
      <c r="C21" s="473"/>
      <c r="D21" s="473"/>
      <c r="E21" s="473"/>
      <c r="F21" s="474"/>
    </row>
    <row r="22" spans="2:12" ht="237" customHeight="1" x14ac:dyDescent="0.3">
      <c r="B22" s="476" t="s">
        <v>298</v>
      </c>
      <c r="C22" s="473"/>
      <c r="D22" s="473"/>
      <c r="E22" s="473"/>
      <c r="F22" s="474"/>
    </row>
    <row r="23" spans="2:12" s="46" customFormat="1" ht="177.75" customHeight="1" x14ac:dyDescent="0.25">
      <c r="B23" s="475" t="s">
        <v>317</v>
      </c>
      <c r="C23" s="473"/>
      <c r="D23" s="473"/>
      <c r="E23" s="473"/>
      <c r="F23" s="474"/>
    </row>
    <row r="24" spans="2:12" s="46" customFormat="1" x14ac:dyDescent="0.25">
      <c r="B24" s="52" t="s">
        <v>19</v>
      </c>
      <c r="C24" s="177"/>
      <c r="D24" s="177"/>
      <c r="E24" s="177"/>
      <c r="F24" s="178"/>
    </row>
    <row r="25" spans="2:12" ht="53.25" customHeight="1" x14ac:dyDescent="0.3">
      <c r="B25" s="472" t="s">
        <v>316</v>
      </c>
      <c r="C25" s="473"/>
      <c r="D25" s="473"/>
      <c r="E25" s="473"/>
      <c r="F25" s="474"/>
    </row>
    <row r="26" spans="2:12" s="46" customFormat="1" ht="219.75" customHeight="1" thickBot="1" x14ac:dyDescent="0.3">
      <c r="B26" s="469" t="s">
        <v>20</v>
      </c>
      <c r="C26" s="470"/>
      <c r="D26" s="470"/>
      <c r="E26" s="470"/>
      <c r="F26" s="471"/>
    </row>
    <row r="27" spans="2:12" s="46" customFormat="1" ht="12.75" x14ac:dyDescent="0.25"/>
    <row r="38" spans="4:4" x14ac:dyDescent="0.3">
      <c r="D38" s="51"/>
    </row>
  </sheetData>
  <mergeCells count="17">
    <mergeCell ref="B20:F20"/>
    <mergeCell ref="C11:D11"/>
    <mergeCell ref="C7:D7"/>
    <mergeCell ref="C6:D6"/>
    <mergeCell ref="C10:D10"/>
    <mergeCell ref="C9:D9"/>
    <mergeCell ref="C8:D8"/>
    <mergeCell ref="B19:F19"/>
    <mergeCell ref="B17:F17"/>
    <mergeCell ref="B16:F16"/>
    <mergeCell ref="B15:F15"/>
    <mergeCell ref="B18:F18"/>
    <mergeCell ref="B26:F26"/>
    <mergeCell ref="B25:F25"/>
    <mergeCell ref="B23:F23"/>
    <mergeCell ref="B22:F22"/>
    <mergeCell ref="B21:F21"/>
  </mergeCells>
  <hyperlinks>
    <hyperlink ref="B9" location="'Avlidna - Län'!A1" display="Avlidna - län" xr:uid="{00000000-0004-0000-0000-000000000000}"/>
    <hyperlink ref="B10" location="'Inpatients – Region'!A1" display="Avlidna - Boendeform - Slutenvård" xr:uid="{00000000-0004-0000-0000-000001000000}"/>
    <hyperlink ref="B6" location="'Inpatients'!A1" display="Slutenvårdade" xr:uid="{00000000-0004-0000-0000-000002000000}"/>
    <hyperlink ref="B7" location="'Deaths'!A1" display="Avlidna" xr:uid="{00000000-0004-0000-0000-000003000000}"/>
    <hyperlink ref="B8" location="'70+'!A1" display="70+" xr:uid="{00000000-0004-0000-0000-000004000000}"/>
    <hyperlink ref="B11" location="'Inpatients – Region'!A1" display="Slutenvårdade - region" xr:uid="{00000000-0004-0000-0000-000005000000}"/>
    <hyperlink ref="B12" location="'Vårdförlopp - per region'!A1" display="Vårdförlopp -slutenvård region" xr:uid="{00000000-0004-0000-0000-000006000000}"/>
    <hyperlink ref="B13" location="'Vårddygn per region'!A1" display="Vårddygn - vårddygn region" xr:uid="{00000000-0004-0000-0000-000007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71"/>
  <sheetViews>
    <sheetView zoomScaleNormal="100" workbookViewId="0"/>
  </sheetViews>
  <sheetFormatPr defaultColWidth="9.33203125" defaultRowHeight="13.5" x14ac:dyDescent="0.3"/>
  <cols>
    <col min="1" max="1" width="42" customWidth="1"/>
    <col min="2" max="5" width="14.5" customWidth="1"/>
    <col min="6" max="6" width="9.33203125" customWidth="1"/>
    <col min="7" max="7" width="42" customWidth="1"/>
    <col min="8" max="11" width="14.5" customWidth="1"/>
    <col min="13" max="13" width="42" customWidth="1"/>
    <col min="14" max="17" width="14.5" customWidth="1"/>
    <col min="19" max="19" width="42" customWidth="1"/>
    <col min="20" max="23" width="14.5" customWidth="1"/>
  </cols>
  <sheetData>
    <row r="1" spans="1:25" ht="20.100000000000001" customHeight="1" x14ac:dyDescent="0.3">
      <c r="A1" s="8" t="s">
        <v>304</v>
      </c>
      <c r="B1" s="8"/>
    </row>
    <row r="2" spans="1:25" ht="31.5" customHeight="1" x14ac:dyDescent="0.3">
      <c r="A2" s="585" t="s">
        <v>280</v>
      </c>
      <c r="B2" s="585"/>
      <c r="C2" s="585"/>
      <c r="D2" s="585"/>
      <c r="E2" s="585"/>
      <c r="F2" s="585"/>
      <c r="G2" s="585"/>
    </row>
    <row r="3" spans="1:25" ht="33.75" customHeight="1" x14ac:dyDescent="0.3">
      <c r="A3" s="588" t="s">
        <v>288</v>
      </c>
      <c r="B3" s="588"/>
      <c r="C3" s="588"/>
      <c r="D3" s="588"/>
      <c r="E3" s="588"/>
    </row>
    <row r="4" spans="1:25" s="26" customFormat="1" x14ac:dyDescent="0.3">
      <c r="A4" s="284" t="s">
        <v>255</v>
      </c>
      <c r="G4" s="284" t="s">
        <v>201</v>
      </c>
      <c r="M4" s="284" t="s">
        <v>202</v>
      </c>
      <c r="S4" s="284" t="s">
        <v>203</v>
      </c>
      <c r="U4" s="457"/>
    </row>
    <row r="5" spans="1:25" ht="14.25" thickBot="1" x14ac:dyDescent="0.35">
      <c r="U5" s="411"/>
    </row>
    <row r="6" spans="1:25" ht="28.5" customHeight="1" x14ac:dyDescent="0.3">
      <c r="A6" s="511"/>
      <c r="B6" s="412" t="s">
        <v>289</v>
      </c>
      <c r="C6" s="559" t="s">
        <v>290</v>
      </c>
      <c r="D6" s="559"/>
      <c r="E6" s="559"/>
      <c r="G6" s="511"/>
      <c r="H6" s="412" t="s">
        <v>289</v>
      </c>
      <c r="I6" s="559" t="s">
        <v>290</v>
      </c>
      <c r="J6" s="559"/>
      <c r="K6" s="559"/>
      <c r="M6" s="511"/>
      <c r="N6" s="412" t="s">
        <v>289</v>
      </c>
      <c r="O6" s="559" t="s">
        <v>290</v>
      </c>
      <c r="P6" s="559"/>
      <c r="Q6" s="559"/>
      <c r="S6" s="511"/>
      <c r="T6" s="412" t="s">
        <v>289</v>
      </c>
      <c r="U6" s="559" t="s">
        <v>290</v>
      </c>
      <c r="V6" s="559"/>
      <c r="W6" s="559"/>
    </row>
    <row r="7" spans="1:25" x14ac:dyDescent="0.3">
      <c r="A7" s="587"/>
      <c r="B7" s="13" t="s">
        <v>208</v>
      </c>
      <c r="C7" s="13" t="s">
        <v>291</v>
      </c>
      <c r="D7" s="13" t="s">
        <v>292</v>
      </c>
      <c r="E7" s="410" t="s">
        <v>293</v>
      </c>
      <c r="G7" s="587"/>
      <c r="H7" s="13" t="s">
        <v>208</v>
      </c>
      <c r="I7" s="13" t="s">
        <v>291</v>
      </c>
      <c r="J7" s="13" t="s">
        <v>292</v>
      </c>
      <c r="K7" s="410" t="s">
        <v>293</v>
      </c>
      <c r="M7" s="587"/>
      <c r="N7" s="13" t="s">
        <v>208</v>
      </c>
      <c r="O7" s="13" t="s">
        <v>291</v>
      </c>
      <c r="P7" s="13" t="s">
        <v>292</v>
      </c>
      <c r="Q7" s="410" t="s">
        <v>293</v>
      </c>
      <c r="S7" s="587"/>
      <c r="T7" s="13" t="s">
        <v>208</v>
      </c>
      <c r="U7" s="13" t="s">
        <v>291</v>
      </c>
      <c r="V7" s="13" t="s">
        <v>292</v>
      </c>
      <c r="W7" s="410" t="s">
        <v>293</v>
      </c>
    </row>
    <row r="8" spans="1:25" x14ac:dyDescent="0.3">
      <c r="A8" s="413" t="s">
        <v>286</v>
      </c>
      <c r="B8" s="414">
        <v>23228</v>
      </c>
      <c r="C8" s="414">
        <v>5</v>
      </c>
      <c r="D8" s="414">
        <v>3</v>
      </c>
      <c r="E8" s="414">
        <v>10</v>
      </c>
      <c r="G8" s="413" t="s">
        <v>286</v>
      </c>
      <c r="H8" s="414">
        <v>18792</v>
      </c>
      <c r="I8" s="414">
        <v>6</v>
      </c>
      <c r="J8" s="414">
        <v>3</v>
      </c>
      <c r="K8" s="414">
        <v>11</v>
      </c>
      <c r="M8" s="413" t="s">
        <v>286</v>
      </c>
      <c r="N8" s="414">
        <v>22758</v>
      </c>
      <c r="O8" s="414">
        <v>7</v>
      </c>
      <c r="P8" s="414">
        <v>4</v>
      </c>
      <c r="Q8" s="414">
        <v>13</v>
      </c>
      <c r="S8" s="413" t="s">
        <v>286</v>
      </c>
      <c r="T8" s="414">
        <v>19464</v>
      </c>
      <c r="U8" s="414">
        <v>6</v>
      </c>
      <c r="V8" s="414">
        <v>3</v>
      </c>
      <c r="W8" s="414">
        <v>13</v>
      </c>
    </row>
    <row r="9" spans="1:25" x14ac:dyDescent="0.3">
      <c r="A9" s="400" t="s">
        <v>294</v>
      </c>
      <c r="B9" s="415"/>
      <c r="C9" s="416"/>
      <c r="D9" s="416"/>
      <c r="E9" s="416"/>
      <c r="G9" s="400" t="s">
        <v>294</v>
      </c>
      <c r="H9" s="415"/>
      <c r="I9" s="416"/>
      <c r="J9" s="416"/>
      <c r="K9" s="416"/>
      <c r="M9" s="400" t="s">
        <v>294</v>
      </c>
      <c r="N9" s="415"/>
      <c r="O9" s="416"/>
      <c r="P9" s="416"/>
      <c r="Q9" s="416"/>
      <c r="S9" s="400" t="s">
        <v>294</v>
      </c>
      <c r="T9" s="415"/>
      <c r="U9" s="416"/>
      <c r="V9" s="416"/>
      <c r="W9" s="416"/>
    </row>
    <row r="10" spans="1:25" x14ac:dyDescent="0.3">
      <c r="A10" s="417" t="s">
        <v>283</v>
      </c>
      <c r="B10" s="418">
        <v>22265</v>
      </c>
      <c r="C10" s="418">
        <v>5</v>
      </c>
      <c r="D10" s="418">
        <v>3</v>
      </c>
      <c r="E10" s="418">
        <v>10</v>
      </c>
      <c r="G10" s="417" t="s">
        <v>283</v>
      </c>
      <c r="H10" s="418">
        <v>17007</v>
      </c>
      <c r="I10" s="418">
        <v>5</v>
      </c>
      <c r="J10" s="418">
        <v>3</v>
      </c>
      <c r="K10" s="418">
        <v>9</v>
      </c>
      <c r="M10" s="417" t="s">
        <v>283</v>
      </c>
      <c r="N10" s="418">
        <v>21142</v>
      </c>
      <c r="O10" s="418">
        <v>7</v>
      </c>
      <c r="P10" s="418">
        <v>4</v>
      </c>
      <c r="Q10" s="418">
        <v>12</v>
      </c>
      <c r="S10" s="417" t="s">
        <v>283</v>
      </c>
      <c r="T10" s="418">
        <v>17648</v>
      </c>
      <c r="U10" s="418">
        <v>6</v>
      </c>
      <c r="V10" s="418">
        <v>3</v>
      </c>
      <c r="W10" s="418">
        <v>11</v>
      </c>
      <c r="X10" s="419"/>
    </row>
    <row r="11" spans="1:25" x14ac:dyDescent="0.3">
      <c r="A11" s="417" t="s">
        <v>284</v>
      </c>
      <c r="B11" s="418">
        <v>963</v>
      </c>
      <c r="C11" s="418">
        <v>16</v>
      </c>
      <c r="D11" s="418">
        <v>10</v>
      </c>
      <c r="E11" s="418">
        <v>29</v>
      </c>
      <c r="G11" s="417" t="s">
        <v>284</v>
      </c>
      <c r="H11" s="418">
        <v>1785</v>
      </c>
      <c r="I11" s="418">
        <v>20</v>
      </c>
      <c r="J11" s="418">
        <v>13</v>
      </c>
      <c r="K11" s="418">
        <v>36</v>
      </c>
      <c r="M11" s="417" t="s">
        <v>284</v>
      </c>
      <c r="N11" s="418">
        <v>1616</v>
      </c>
      <c r="O11" s="418">
        <v>22</v>
      </c>
      <c r="P11" s="418">
        <v>14</v>
      </c>
      <c r="Q11" s="418">
        <v>39</v>
      </c>
      <c r="S11" s="417" t="s">
        <v>284</v>
      </c>
      <c r="T11" s="418">
        <v>1816</v>
      </c>
      <c r="U11" s="418">
        <v>26</v>
      </c>
      <c r="V11" s="418">
        <v>16</v>
      </c>
      <c r="W11" s="418">
        <v>47</v>
      </c>
      <c r="X11" s="419"/>
    </row>
    <row r="12" spans="1:25" x14ac:dyDescent="0.3">
      <c r="A12" s="409" t="s">
        <v>28</v>
      </c>
      <c r="B12" s="415"/>
      <c r="C12" s="416"/>
      <c r="D12" s="416"/>
      <c r="E12" s="416"/>
      <c r="G12" s="409" t="s">
        <v>28</v>
      </c>
      <c r="H12" s="415"/>
      <c r="I12" s="416"/>
      <c r="J12" s="416"/>
      <c r="K12" s="416"/>
      <c r="M12" s="409" t="s">
        <v>28</v>
      </c>
      <c r="N12" s="415"/>
      <c r="O12" s="416"/>
      <c r="P12" s="416"/>
      <c r="Q12" s="416"/>
      <c r="S12" s="409" t="s">
        <v>28</v>
      </c>
      <c r="T12" s="415"/>
      <c r="U12" s="416"/>
      <c r="V12" s="416"/>
      <c r="W12" s="416"/>
      <c r="X12" s="419"/>
      <c r="Y12" s="411"/>
    </row>
    <row r="13" spans="1:25" x14ac:dyDescent="0.3">
      <c r="A13" s="431" t="s">
        <v>175</v>
      </c>
      <c r="B13" s="421">
        <v>348</v>
      </c>
      <c r="C13" s="421">
        <v>6</v>
      </c>
      <c r="D13" s="421">
        <v>3</v>
      </c>
      <c r="E13" s="421">
        <v>11.5</v>
      </c>
      <c r="G13" s="431" t="s">
        <v>175</v>
      </c>
      <c r="H13" s="421">
        <v>322</v>
      </c>
      <c r="I13" s="421">
        <v>5</v>
      </c>
      <c r="J13" s="421">
        <v>3</v>
      </c>
      <c r="K13" s="421">
        <v>9</v>
      </c>
      <c r="M13" s="431" t="s">
        <v>175</v>
      </c>
      <c r="N13" s="421">
        <v>305</v>
      </c>
      <c r="O13" s="421">
        <v>7</v>
      </c>
      <c r="P13" s="421">
        <v>4</v>
      </c>
      <c r="Q13" s="421">
        <v>13</v>
      </c>
      <c r="S13" s="431" t="s">
        <v>175</v>
      </c>
      <c r="T13" s="421">
        <v>111</v>
      </c>
      <c r="U13" s="421">
        <v>9</v>
      </c>
      <c r="V13" s="421">
        <v>5</v>
      </c>
      <c r="W13" s="421">
        <v>19</v>
      </c>
      <c r="X13" s="419"/>
    </row>
    <row r="14" spans="1:25" x14ac:dyDescent="0.3">
      <c r="A14" s="431" t="s">
        <v>176</v>
      </c>
      <c r="B14" s="421">
        <v>603</v>
      </c>
      <c r="C14" s="421">
        <v>5</v>
      </c>
      <c r="D14" s="421">
        <v>3</v>
      </c>
      <c r="E14" s="421">
        <v>9</v>
      </c>
      <c r="G14" s="431" t="s">
        <v>176</v>
      </c>
      <c r="H14" s="421">
        <v>420</v>
      </c>
      <c r="I14" s="421">
        <v>5</v>
      </c>
      <c r="J14" s="421">
        <v>3</v>
      </c>
      <c r="K14" s="421">
        <v>12</v>
      </c>
      <c r="M14" s="431" t="s">
        <v>176</v>
      </c>
      <c r="N14" s="421">
        <v>368</v>
      </c>
      <c r="O14" s="421">
        <v>6</v>
      </c>
      <c r="P14" s="421">
        <v>3</v>
      </c>
      <c r="Q14" s="421">
        <v>12</v>
      </c>
      <c r="S14" s="431" t="s">
        <v>176</v>
      </c>
      <c r="T14" s="421">
        <v>457</v>
      </c>
      <c r="U14" s="421">
        <v>7</v>
      </c>
      <c r="V14" s="421">
        <v>4</v>
      </c>
      <c r="W14" s="421">
        <v>15</v>
      </c>
      <c r="X14" s="419"/>
    </row>
    <row r="15" spans="1:25" x14ac:dyDescent="0.3">
      <c r="A15" s="431" t="s">
        <v>177</v>
      </c>
      <c r="B15" s="421">
        <v>141</v>
      </c>
      <c r="C15" s="421">
        <v>4</v>
      </c>
      <c r="D15" s="421">
        <v>2</v>
      </c>
      <c r="E15" s="421">
        <v>7</v>
      </c>
      <c r="G15" s="431" t="s">
        <v>177</v>
      </c>
      <c r="H15" s="421">
        <v>65</v>
      </c>
      <c r="I15" s="421">
        <v>5</v>
      </c>
      <c r="J15" s="421">
        <v>3</v>
      </c>
      <c r="K15" s="421">
        <v>10</v>
      </c>
      <c r="M15" s="431" t="s">
        <v>177</v>
      </c>
      <c r="N15" s="421">
        <v>148</v>
      </c>
      <c r="O15" s="421">
        <v>6</v>
      </c>
      <c r="P15" s="421">
        <v>3</v>
      </c>
      <c r="Q15" s="421">
        <v>12</v>
      </c>
      <c r="S15" s="431" t="s">
        <v>177</v>
      </c>
      <c r="T15" s="421">
        <v>24</v>
      </c>
      <c r="U15" s="421">
        <v>5.5</v>
      </c>
      <c r="V15" s="421">
        <v>3.5</v>
      </c>
      <c r="W15" s="421">
        <v>11.5</v>
      </c>
      <c r="X15" s="419"/>
    </row>
    <row r="16" spans="1:25" x14ac:dyDescent="0.3">
      <c r="A16" s="431" t="s">
        <v>178</v>
      </c>
      <c r="B16" s="421">
        <v>620</v>
      </c>
      <c r="C16" s="421">
        <v>5</v>
      </c>
      <c r="D16" s="421">
        <v>3</v>
      </c>
      <c r="E16" s="421">
        <v>9</v>
      </c>
      <c r="G16" s="431" t="s">
        <v>178</v>
      </c>
      <c r="H16" s="421">
        <v>688</v>
      </c>
      <c r="I16" s="421">
        <v>5</v>
      </c>
      <c r="J16" s="421">
        <v>3</v>
      </c>
      <c r="K16" s="421">
        <v>9</v>
      </c>
      <c r="M16" s="431" t="s">
        <v>178</v>
      </c>
      <c r="N16" s="421">
        <v>743</v>
      </c>
      <c r="O16" s="421">
        <v>6</v>
      </c>
      <c r="P16" s="421">
        <v>4</v>
      </c>
      <c r="Q16" s="421">
        <v>11</v>
      </c>
      <c r="S16" s="431" t="s">
        <v>178</v>
      </c>
      <c r="T16" s="421">
        <v>725</v>
      </c>
      <c r="U16" s="421">
        <v>5</v>
      </c>
      <c r="V16" s="421">
        <v>3</v>
      </c>
      <c r="W16" s="421">
        <v>9</v>
      </c>
      <c r="X16" s="419"/>
    </row>
    <row r="17" spans="1:24" x14ac:dyDescent="0.3">
      <c r="A17" s="431" t="s">
        <v>179</v>
      </c>
      <c r="B17" s="421">
        <v>670</v>
      </c>
      <c r="C17" s="421">
        <v>4</v>
      </c>
      <c r="D17" s="421">
        <v>2</v>
      </c>
      <c r="E17" s="421">
        <v>8</v>
      </c>
      <c r="G17" s="431" t="s">
        <v>179</v>
      </c>
      <c r="H17" s="421">
        <v>581</v>
      </c>
      <c r="I17" s="421">
        <v>5</v>
      </c>
      <c r="J17" s="421">
        <v>3</v>
      </c>
      <c r="K17" s="421">
        <v>9</v>
      </c>
      <c r="M17" s="431" t="s">
        <v>179</v>
      </c>
      <c r="N17" s="421">
        <v>585</v>
      </c>
      <c r="O17" s="421">
        <v>6</v>
      </c>
      <c r="P17" s="421">
        <v>3</v>
      </c>
      <c r="Q17" s="421">
        <v>11</v>
      </c>
      <c r="S17" s="431" t="s">
        <v>179</v>
      </c>
      <c r="T17" s="421">
        <v>290</v>
      </c>
      <c r="U17" s="421">
        <v>6</v>
      </c>
      <c r="V17" s="421">
        <v>3</v>
      </c>
      <c r="W17" s="421">
        <v>12</v>
      </c>
      <c r="X17" s="419"/>
    </row>
    <row r="18" spans="1:24" x14ac:dyDescent="0.3">
      <c r="A18" s="431" t="s">
        <v>180</v>
      </c>
      <c r="B18" s="421">
        <v>236</v>
      </c>
      <c r="C18" s="421">
        <v>5</v>
      </c>
      <c r="D18" s="421">
        <v>3</v>
      </c>
      <c r="E18" s="421">
        <v>9</v>
      </c>
      <c r="G18" s="431" t="s">
        <v>180</v>
      </c>
      <c r="H18" s="421">
        <v>159</v>
      </c>
      <c r="I18" s="421">
        <v>5</v>
      </c>
      <c r="J18" s="421">
        <v>3</v>
      </c>
      <c r="K18" s="421">
        <v>9</v>
      </c>
      <c r="M18" s="431" t="s">
        <v>180</v>
      </c>
      <c r="N18" s="421">
        <v>145</v>
      </c>
      <c r="O18" s="421">
        <v>6</v>
      </c>
      <c r="P18" s="421">
        <v>4</v>
      </c>
      <c r="Q18" s="421">
        <v>12</v>
      </c>
      <c r="S18" s="431" t="s">
        <v>180</v>
      </c>
      <c r="T18" s="421">
        <v>141</v>
      </c>
      <c r="U18" s="421">
        <v>5</v>
      </c>
      <c r="V18" s="421">
        <v>3</v>
      </c>
      <c r="W18" s="421">
        <v>11</v>
      </c>
      <c r="X18" s="419"/>
    </row>
    <row r="19" spans="1:24" x14ac:dyDescent="0.3">
      <c r="A19" s="431" t="s">
        <v>181</v>
      </c>
      <c r="B19" s="421">
        <v>882</v>
      </c>
      <c r="C19" s="421">
        <v>5</v>
      </c>
      <c r="D19" s="421">
        <v>3</v>
      </c>
      <c r="E19" s="421">
        <v>8</v>
      </c>
      <c r="F19" s="422"/>
      <c r="G19" s="431" t="s">
        <v>181</v>
      </c>
      <c r="H19" s="421">
        <v>926</v>
      </c>
      <c r="I19" s="421">
        <v>5</v>
      </c>
      <c r="J19" s="421">
        <v>3</v>
      </c>
      <c r="K19" s="421">
        <v>8</v>
      </c>
      <c r="M19" s="431" t="s">
        <v>181</v>
      </c>
      <c r="N19" s="421">
        <v>946</v>
      </c>
      <c r="O19" s="421">
        <v>6</v>
      </c>
      <c r="P19" s="421">
        <v>4</v>
      </c>
      <c r="Q19" s="421">
        <v>12</v>
      </c>
      <c r="S19" s="431" t="s">
        <v>181</v>
      </c>
      <c r="T19" s="421">
        <v>738</v>
      </c>
      <c r="U19" s="421">
        <v>6</v>
      </c>
      <c r="V19" s="421">
        <v>3</v>
      </c>
      <c r="W19" s="421">
        <v>12</v>
      </c>
      <c r="X19" s="419"/>
    </row>
    <row r="20" spans="1:24" x14ac:dyDescent="0.3">
      <c r="A20" s="431" t="s">
        <v>182</v>
      </c>
      <c r="B20" s="421">
        <v>599</v>
      </c>
      <c r="C20" s="421">
        <v>4</v>
      </c>
      <c r="D20" s="421">
        <v>2</v>
      </c>
      <c r="E20" s="421">
        <v>8</v>
      </c>
      <c r="G20" s="431" t="s">
        <v>182</v>
      </c>
      <c r="H20" s="421">
        <v>445</v>
      </c>
      <c r="I20" s="421">
        <v>5</v>
      </c>
      <c r="J20" s="421">
        <v>3</v>
      </c>
      <c r="K20" s="421">
        <v>9</v>
      </c>
      <c r="M20" s="431" t="s">
        <v>182</v>
      </c>
      <c r="N20" s="421">
        <v>414</v>
      </c>
      <c r="O20" s="421">
        <v>6</v>
      </c>
      <c r="P20" s="421">
        <v>3</v>
      </c>
      <c r="Q20" s="421">
        <v>12</v>
      </c>
      <c r="S20" s="431" t="s">
        <v>182</v>
      </c>
      <c r="T20" s="421">
        <v>298</v>
      </c>
      <c r="U20" s="421">
        <v>6</v>
      </c>
      <c r="V20" s="421">
        <v>2</v>
      </c>
      <c r="W20" s="421">
        <v>13</v>
      </c>
      <c r="X20" s="419"/>
    </row>
    <row r="21" spans="1:24" x14ac:dyDescent="0.3">
      <c r="A21" s="431" t="s">
        <v>183</v>
      </c>
      <c r="B21" s="421">
        <v>376</v>
      </c>
      <c r="C21" s="421">
        <v>5</v>
      </c>
      <c r="D21" s="421">
        <v>3</v>
      </c>
      <c r="E21" s="421">
        <v>8</v>
      </c>
      <c r="G21" s="431" t="s">
        <v>183</v>
      </c>
      <c r="H21" s="421">
        <v>293</v>
      </c>
      <c r="I21" s="421">
        <v>7</v>
      </c>
      <c r="J21" s="421">
        <v>4</v>
      </c>
      <c r="K21" s="421">
        <v>11</v>
      </c>
      <c r="M21" s="431" t="s">
        <v>183</v>
      </c>
      <c r="N21" s="421">
        <v>484</v>
      </c>
      <c r="O21" s="421">
        <v>7</v>
      </c>
      <c r="P21" s="421">
        <v>4</v>
      </c>
      <c r="Q21" s="421">
        <v>12</v>
      </c>
      <c r="S21" s="431" t="s">
        <v>183</v>
      </c>
      <c r="T21" s="421">
        <v>211</v>
      </c>
      <c r="U21" s="421">
        <v>8</v>
      </c>
      <c r="V21" s="421">
        <v>4</v>
      </c>
      <c r="W21" s="421">
        <v>15</v>
      </c>
      <c r="X21" s="419"/>
    </row>
    <row r="22" spans="1:24" x14ac:dyDescent="0.3">
      <c r="A22" s="431" t="s">
        <v>184</v>
      </c>
      <c r="B22" s="421">
        <v>549</v>
      </c>
      <c r="C22" s="421">
        <v>6</v>
      </c>
      <c r="D22" s="421">
        <v>3</v>
      </c>
      <c r="E22" s="421">
        <v>11</v>
      </c>
      <c r="G22" s="431" t="s">
        <v>184</v>
      </c>
      <c r="H22" s="421">
        <v>597</v>
      </c>
      <c r="I22" s="421">
        <v>6</v>
      </c>
      <c r="J22" s="421">
        <v>3</v>
      </c>
      <c r="K22" s="421">
        <v>9</v>
      </c>
      <c r="M22" s="431" t="s">
        <v>184</v>
      </c>
      <c r="N22" s="421">
        <v>453</v>
      </c>
      <c r="O22" s="421">
        <v>6</v>
      </c>
      <c r="P22" s="421">
        <v>3</v>
      </c>
      <c r="Q22" s="421">
        <v>11</v>
      </c>
      <c r="S22" s="431" t="s">
        <v>184</v>
      </c>
      <c r="T22" s="421">
        <v>537</v>
      </c>
      <c r="U22" s="421">
        <v>4</v>
      </c>
      <c r="V22" s="421">
        <v>3</v>
      </c>
      <c r="W22" s="421">
        <v>9</v>
      </c>
      <c r="X22" s="419"/>
    </row>
    <row r="23" spans="1:24" x14ac:dyDescent="0.3">
      <c r="A23" s="431" t="s">
        <v>185</v>
      </c>
      <c r="B23" s="421">
        <v>3051</v>
      </c>
      <c r="C23" s="421">
        <v>6</v>
      </c>
      <c r="D23" s="421">
        <v>3</v>
      </c>
      <c r="E23" s="421">
        <v>10</v>
      </c>
      <c r="G23" s="431" t="s">
        <v>185</v>
      </c>
      <c r="H23" s="421">
        <v>1652</v>
      </c>
      <c r="I23" s="421">
        <v>6</v>
      </c>
      <c r="J23" s="421">
        <v>4</v>
      </c>
      <c r="K23" s="421">
        <v>11</v>
      </c>
      <c r="M23" s="431" t="s">
        <v>185</v>
      </c>
      <c r="N23" s="421">
        <v>3579</v>
      </c>
      <c r="O23" s="421">
        <v>7</v>
      </c>
      <c r="P23" s="421">
        <v>4</v>
      </c>
      <c r="Q23" s="421">
        <v>13</v>
      </c>
      <c r="S23" s="431" t="s">
        <v>185</v>
      </c>
      <c r="T23" s="421">
        <v>1357</v>
      </c>
      <c r="U23" s="421">
        <v>6</v>
      </c>
      <c r="V23" s="421">
        <v>4</v>
      </c>
      <c r="W23" s="421">
        <v>11</v>
      </c>
      <c r="X23" s="419"/>
    </row>
    <row r="24" spans="1:24" x14ac:dyDescent="0.3">
      <c r="A24" s="431" t="s">
        <v>186</v>
      </c>
      <c r="B24" s="421">
        <v>6155</v>
      </c>
      <c r="C24" s="421">
        <v>6</v>
      </c>
      <c r="D24" s="421">
        <v>3</v>
      </c>
      <c r="E24" s="421">
        <v>12</v>
      </c>
      <c r="G24" s="431" t="s">
        <v>186</v>
      </c>
      <c r="H24" s="421">
        <v>5080</v>
      </c>
      <c r="I24" s="421">
        <v>6</v>
      </c>
      <c r="J24" s="421">
        <v>4</v>
      </c>
      <c r="K24" s="421">
        <v>11</v>
      </c>
      <c r="M24" s="431" t="s">
        <v>186</v>
      </c>
      <c r="N24" s="421">
        <v>6336</v>
      </c>
      <c r="O24" s="421">
        <v>8</v>
      </c>
      <c r="P24" s="421">
        <v>4</v>
      </c>
      <c r="Q24" s="421">
        <v>14</v>
      </c>
      <c r="S24" s="431" t="s">
        <v>186</v>
      </c>
      <c r="T24" s="421">
        <v>7485</v>
      </c>
      <c r="U24" s="421">
        <v>7</v>
      </c>
      <c r="V24" s="421">
        <v>3</v>
      </c>
      <c r="W24" s="421">
        <v>13</v>
      </c>
      <c r="X24" s="419"/>
    </row>
    <row r="25" spans="1:24" x14ac:dyDescent="0.3">
      <c r="A25" s="431" t="s">
        <v>187</v>
      </c>
      <c r="B25" s="421">
        <v>665</v>
      </c>
      <c r="C25" s="421">
        <v>5</v>
      </c>
      <c r="D25" s="421">
        <v>3</v>
      </c>
      <c r="E25" s="421">
        <v>9</v>
      </c>
      <c r="G25" s="431" t="s">
        <v>187</v>
      </c>
      <c r="H25" s="421">
        <v>672</v>
      </c>
      <c r="I25" s="421">
        <v>6</v>
      </c>
      <c r="J25" s="421">
        <v>4</v>
      </c>
      <c r="K25" s="421">
        <v>11</v>
      </c>
      <c r="M25" s="431" t="s">
        <v>187</v>
      </c>
      <c r="N25" s="421">
        <v>538</v>
      </c>
      <c r="O25" s="421">
        <v>7</v>
      </c>
      <c r="P25" s="421">
        <v>4</v>
      </c>
      <c r="Q25" s="421">
        <v>12</v>
      </c>
      <c r="S25" s="431" t="s">
        <v>187</v>
      </c>
      <c r="T25" s="421">
        <v>679</v>
      </c>
      <c r="U25" s="421">
        <v>6</v>
      </c>
      <c r="V25" s="421">
        <v>4</v>
      </c>
      <c r="W25" s="421">
        <v>12</v>
      </c>
      <c r="X25" s="419"/>
    </row>
    <row r="26" spans="1:24" x14ac:dyDescent="0.3">
      <c r="A26" s="431" t="s">
        <v>188</v>
      </c>
      <c r="B26" s="421">
        <v>659</v>
      </c>
      <c r="C26" s="421">
        <v>7</v>
      </c>
      <c r="D26" s="421">
        <v>4</v>
      </c>
      <c r="E26" s="421">
        <v>13</v>
      </c>
      <c r="G26" s="431" t="s">
        <v>188</v>
      </c>
      <c r="H26" s="421">
        <v>756</v>
      </c>
      <c r="I26" s="421">
        <v>7</v>
      </c>
      <c r="J26" s="421">
        <v>5</v>
      </c>
      <c r="K26" s="421">
        <v>13</v>
      </c>
      <c r="M26" s="431" t="s">
        <v>188</v>
      </c>
      <c r="N26" s="421">
        <v>770</v>
      </c>
      <c r="O26" s="421">
        <v>9</v>
      </c>
      <c r="P26" s="421">
        <v>5</v>
      </c>
      <c r="Q26" s="421">
        <v>16</v>
      </c>
      <c r="S26" s="431" t="s">
        <v>188</v>
      </c>
      <c r="T26" s="421">
        <v>643</v>
      </c>
      <c r="U26" s="421">
        <v>8</v>
      </c>
      <c r="V26" s="421">
        <v>4</v>
      </c>
      <c r="W26" s="421">
        <v>17</v>
      </c>
      <c r="X26" s="419"/>
    </row>
    <row r="27" spans="1:24" x14ac:dyDescent="0.3">
      <c r="A27" s="431" t="s">
        <v>189</v>
      </c>
      <c r="B27" s="421">
        <v>665</v>
      </c>
      <c r="C27" s="421">
        <v>5</v>
      </c>
      <c r="D27" s="421">
        <v>3</v>
      </c>
      <c r="E27" s="421">
        <v>10</v>
      </c>
      <c r="G27" s="431" t="s">
        <v>189</v>
      </c>
      <c r="H27" s="421">
        <v>422</v>
      </c>
      <c r="I27" s="421">
        <v>6</v>
      </c>
      <c r="J27" s="421">
        <v>3</v>
      </c>
      <c r="K27" s="421">
        <v>10</v>
      </c>
      <c r="M27" s="431" t="s">
        <v>189</v>
      </c>
      <c r="N27" s="421">
        <v>303</v>
      </c>
      <c r="O27" s="421">
        <v>7</v>
      </c>
      <c r="P27" s="421">
        <v>4</v>
      </c>
      <c r="Q27" s="421">
        <v>13</v>
      </c>
      <c r="S27" s="431" t="s">
        <v>189</v>
      </c>
      <c r="T27" s="421">
        <v>341</v>
      </c>
      <c r="U27" s="421">
        <v>7</v>
      </c>
      <c r="V27" s="421">
        <v>3</v>
      </c>
      <c r="W27" s="421">
        <v>11</v>
      </c>
      <c r="X27" s="419"/>
    </row>
    <row r="28" spans="1:24" x14ac:dyDescent="0.3">
      <c r="A28" s="431" t="s">
        <v>190</v>
      </c>
      <c r="B28" s="421">
        <v>540</v>
      </c>
      <c r="C28" s="421">
        <v>4</v>
      </c>
      <c r="D28" s="421">
        <v>3</v>
      </c>
      <c r="E28" s="421">
        <v>10</v>
      </c>
      <c r="G28" s="431" t="s">
        <v>190</v>
      </c>
      <c r="H28" s="421">
        <v>403</v>
      </c>
      <c r="I28" s="421">
        <v>6</v>
      </c>
      <c r="J28" s="421">
        <v>3</v>
      </c>
      <c r="K28" s="421">
        <v>12</v>
      </c>
      <c r="M28" s="431" t="s">
        <v>190</v>
      </c>
      <c r="N28" s="421">
        <v>320</v>
      </c>
      <c r="O28" s="421">
        <v>5</v>
      </c>
      <c r="P28" s="421">
        <v>3</v>
      </c>
      <c r="Q28" s="421">
        <v>11</v>
      </c>
      <c r="S28" s="431" t="s">
        <v>190</v>
      </c>
      <c r="T28" s="421">
        <v>151</v>
      </c>
      <c r="U28" s="421">
        <v>6</v>
      </c>
      <c r="V28" s="421">
        <v>3</v>
      </c>
      <c r="W28" s="421">
        <v>12</v>
      </c>
      <c r="X28" s="419"/>
    </row>
    <row r="29" spans="1:24" x14ac:dyDescent="0.3">
      <c r="A29" s="431" t="s">
        <v>191</v>
      </c>
      <c r="B29" s="421">
        <v>581</v>
      </c>
      <c r="C29" s="421">
        <v>5</v>
      </c>
      <c r="D29" s="421">
        <v>3</v>
      </c>
      <c r="E29" s="421">
        <v>9</v>
      </c>
      <c r="G29" s="431" t="s">
        <v>191</v>
      </c>
      <c r="H29" s="421">
        <v>466</v>
      </c>
      <c r="I29" s="421">
        <v>6</v>
      </c>
      <c r="J29" s="421">
        <v>3</v>
      </c>
      <c r="K29" s="421">
        <v>11</v>
      </c>
      <c r="M29" s="431" t="s">
        <v>191</v>
      </c>
      <c r="N29" s="421">
        <v>524</v>
      </c>
      <c r="O29" s="421">
        <v>7</v>
      </c>
      <c r="P29" s="421">
        <v>4</v>
      </c>
      <c r="Q29" s="421">
        <v>13</v>
      </c>
      <c r="S29" s="431" t="s">
        <v>191</v>
      </c>
      <c r="T29" s="421">
        <v>386</v>
      </c>
      <c r="U29" s="421">
        <v>7</v>
      </c>
      <c r="V29" s="421">
        <v>3</v>
      </c>
      <c r="W29" s="421">
        <v>13</v>
      </c>
      <c r="X29" s="419"/>
    </row>
    <row r="30" spans="1:24" x14ac:dyDescent="0.3">
      <c r="A30" s="431" t="s">
        <v>192</v>
      </c>
      <c r="B30" s="421">
        <v>764</v>
      </c>
      <c r="C30" s="421">
        <v>5</v>
      </c>
      <c r="D30" s="421">
        <v>3</v>
      </c>
      <c r="E30" s="421">
        <v>9</v>
      </c>
      <c r="G30" s="431" t="s">
        <v>192</v>
      </c>
      <c r="H30" s="421">
        <v>362</v>
      </c>
      <c r="I30" s="421">
        <v>5</v>
      </c>
      <c r="J30" s="421">
        <v>3</v>
      </c>
      <c r="K30" s="421">
        <v>9</v>
      </c>
      <c r="M30" s="431" t="s">
        <v>192</v>
      </c>
      <c r="N30" s="421">
        <v>585</v>
      </c>
      <c r="O30" s="421">
        <v>6</v>
      </c>
      <c r="P30" s="421">
        <v>4</v>
      </c>
      <c r="Q30" s="421">
        <v>10</v>
      </c>
      <c r="S30" s="431" t="s">
        <v>192</v>
      </c>
      <c r="T30" s="421">
        <v>581</v>
      </c>
      <c r="U30" s="421">
        <v>5</v>
      </c>
      <c r="V30" s="421">
        <v>3</v>
      </c>
      <c r="W30" s="421">
        <v>10</v>
      </c>
      <c r="X30" s="419"/>
    </row>
    <row r="31" spans="1:24" x14ac:dyDescent="0.3">
      <c r="A31" s="431" t="s">
        <v>193</v>
      </c>
      <c r="B31" s="421">
        <v>3839</v>
      </c>
      <c r="C31" s="421">
        <v>6</v>
      </c>
      <c r="D31" s="421">
        <v>3</v>
      </c>
      <c r="E31" s="421">
        <v>11</v>
      </c>
      <c r="G31" s="431" t="s">
        <v>193</v>
      </c>
      <c r="H31" s="421">
        <v>3005</v>
      </c>
      <c r="I31" s="421">
        <v>6</v>
      </c>
      <c r="J31" s="421">
        <v>4</v>
      </c>
      <c r="K31" s="421">
        <v>11</v>
      </c>
      <c r="M31" s="431" t="s">
        <v>193</v>
      </c>
      <c r="N31" s="421">
        <v>3641</v>
      </c>
      <c r="O31" s="421">
        <v>7</v>
      </c>
      <c r="P31" s="421">
        <v>4</v>
      </c>
      <c r="Q31" s="421">
        <v>14</v>
      </c>
      <c r="S31" s="431" t="s">
        <v>193</v>
      </c>
      <c r="T31" s="421">
        <v>2711</v>
      </c>
      <c r="U31" s="421">
        <v>7</v>
      </c>
      <c r="V31" s="421">
        <v>4</v>
      </c>
      <c r="W31" s="421">
        <v>14</v>
      </c>
      <c r="X31" s="419"/>
    </row>
    <row r="32" spans="1:24" x14ac:dyDescent="0.3">
      <c r="A32" s="431" t="s">
        <v>194</v>
      </c>
      <c r="B32" s="421">
        <v>495</v>
      </c>
      <c r="C32" s="421">
        <v>5</v>
      </c>
      <c r="D32" s="421">
        <v>2</v>
      </c>
      <c r="E32" s="421">
        <v>8</v>
      </c>
      <c r="G32" s="431" t="s">
        <v>194</v>
      </c>
      <c r="H32" s="421">
        <v>578</v>
      </c>
      <c r="I32" s="421">
        <v>6</v>
      </c>
      <c r="J32" s="421">
        <v>4</v>
      </c>
      <c r="K32" s="421">
        <v>10</v>
      </c>
      <c r="M32" s="431" t="s">
        <v>194</v>
      </c>
      <c r="N32" s="421">
        <v>485</v>
      </c>
      <c r="O32" s="421">
        <v>7</v>
      </c>
      <c r="P32" s="421">
        <v>4</v>
      </c>
      <c r="Q32" s="421">
        <v>12</v>
      </c>
      <c r="S32" s="431" t="s">
        <v>194</v>
      </c>
      <c r="T32" s="421">
        <v>515</v>
      </c>
      <c r="U32" s="421">
        <v>7</v>
      </c>
      <c r="V32" s="421">
        <v>4</v>
      </c>
      <c r="W32" s="421">
        <v>13</v>
      </c>
      <c r="X32" s="419"/>
    </row>
    <row r="33" spans="1:23" ht="14.25" thickBot="1" x14ac:dyDescent="0.35">
      <c r="A33" s="426" t="s">
        <v>195</v>
      </c>
      <c r="B33" s="426">
        <v>790</v>
      </c>
      <c r="C33" s="426">
        <v>5</v>
      </c>
      <c r="D33" s="426">
        <v>3</v>
      </c>
      <c r="E33" s="426">
        <v>10</v>
      </c>
      <c r="G33" s="426" t="s">
        <v>195</v>
      </c>
      <c r="H33" s="426">
        <v>900</v>
      </c>
      <c r="I33" s="426">
        <v>6</v>
      </c>
      <c r="J33" s="426">
        <v>3</v>
      </c>
      <c r="K33" s="426">
        <v>11</v>
      </c>
      <c r="M33" s="426" t="s">
        <v>195</v>
      </c>
      <c r="N33" s="425">
        <v>1086</v>
      </c>
      <c r="O33" s="426">
        <v>7</v>
      </c>
      <c r="P33" s="426">
        <v>4</v>
      </c>
      <c r="Q33" s="426">
        <v>12</v>
      </c>
      <c r="S33" s="424" t="s">
        <v>195</v>
      </c>
      <c r="T33" s="425">
        <v>1083</v>
      </c>
      <c r="U33" s="426">
        <v>5</v>
      </c>
      <c r="V33" s="426">
        <v>3</v>
      </c>
      <c r="W33" s="426">
        <v>11</v>
      </c>
    </row>
    <row r="34" spans="1:23" ht="23.25" customHeight="1" thickTop="1" x14ac:dyDescent="0.3">
      <c r="A34" s="427" t="s">
        <v>305</v>
      </c>
      <c r="B34" s="427"/>
      <c r="G34" s="427" t="s">
        <v>305</v>
      </c>
      <c r="M34" s="427" t="s">
        <v>305</v>
      </c>
      <c r="N34" s="427"/>
      <c r="S34" s="427" t="s">
        <v>305</v>
      </c>
      <c r="T34" s="427"/>
    </row>
    <row r="35" spans="1:23" ht="27.75" customHeight="1" x14ac:dyDescent="0.3">
      <c r="A35" s="586"/>
      <c r="B35" s="586"/>
      <c r="C35" s="586"/>
      <c r="D35" s="586"/>
      <c r="E35" s="586"/>
      <c r="V35" s="420"/>
      <c r="W35" s="420"/>
    </row>
    <row r="36" spans="1:23" x14ac:dyDescent="0.3">
      <c r="A36" s="586"/>
      <c r="B36" s="586"/>
      <c r="C36" s="586"/>
      <c r="D36" s="586"/>
      <c r="E36" s="586"/>
      <c r="V36" s="420"/>
      <c r="W36" s="420"/>
    </row>
    <row r="37" spans="1:23" x14ac:dyDescent="0.3">
      <c r="V37" s="420"/>
      <c r="W37" s="420"/>
    </row>
    <row r="38" spans="1:23" s="420" customFormat="1" x14ac:dyDescent="0.3"/>
    <row r="39" spans="1:23" s="420" customFormat="1" x14ac:dyDescent="0.3">
      <c r="C39" s="421"/>
      <c r="D39" s="428"/>
    </row>
    <row r="40" spans="1:23" s="420" customFormat="1" x14ac:dyDescent="0.3">
      <c r="C40" s="423"/>
      <c r="D40" s="428"/>
    </row>
    <row r="41" spans="1:23" s="420" customFormat="1" x14ac:dyDescent="0.3">
      <c r="C41" s="423"/>
      <c r="D41" s="428"/>
    </row>
    <row r="42" spans="1:23" s="420" customFormat="1" x14ac:dyDescent="0.3">
      <c r="C42" s="423"/>
      <c r="D42" s="428"/>
    </row>
    <row r="43" spans="1:23" s="420" customFormat="1" x14ac:dyDescent="0.3">
      <c r="C43" s="423"/>
      <c r="D43" s="428"/>
    </row>
    <row r="44" spans="1:23" s="420" customFormat="1" x14ac:dyDescent="0.3">
      <c r="C44" s="423"/>
      <c r="D44" s="428"/>
    </row>
    <row r="45" spans="1:23" s="420" customFormat="1" x14ac:dyDescent="0.3">
      <c r="C45" s="423"/>
      <c r="D45" s="428"/>
    </row>
    <row r="46" spans="1:23" s="420" customFormat="1" x14ac:dyDescent="0.3">
      <c r="C46" s="423"/>
      <c r="D46" s="428"/>
    </row>
    <row r="47" spans="1:23" s="420" customFormat="1" x14ac:dyDescent="0.3">
      <c r="C47" s="423"/>
      <c r="D47" s="428"/>
    </row>
    <row r="48" spans="1:23" s="420" customFormat="1" x14ac:dyDescent="0.3">
      <c r="C48" s="421"/>
      <c r="D48" s="428"/>
    </row>
    <row r="49" spans="3:9" s="420" customFormat="1" x14ac:dyDescent="0.3">
      <c r="C49" s="421"/>
      <c r="D49" s="428"/>
    </row>
    <row r="50" spans="3:9" s="420" customFormat="1" x14ac:dyDescent="0.3">
      <c r="C50" s="421"/>
      <c r="D50" s="428"/>
    </row>
    <row r="51" spans="3:9" s="420" customFormat="1" x14ac:dyDescent="0.3">
      <c r="C51" s="421"/>
      <c r="D51" s="428"/>
    </row>
    <row r="52" spans="3:9" s="420" customFormat="1" x14ac:dyDescent="0.3">
      <c r="C52" s="421"/>
      <c r="D52" s="428"/>
    </row>
    <row r="53" spans="3:9" s="420" customFormat="1" x14ac:dyDescent="0.3">
      <c r="C53" s="421"/>
      <c r="D53" s="428"/>
    </row>
    <row r="54" spans="3:9" s="420" customFormat="1" x14ac:dyDescent="0.3">
      <c r="C54" s="421"/>
      <c r="D54" s="428"/>
    </row>
    <row r="55" spans="3:9" s="420" customFormat="1" x14ac:dyDescent="0.3">
      <c r="C55" s="421"/>
      <c r="D55" s="428"/>
    </row>
    <row r="56" spans="3:9" s="420" customFormat="1" x14ac:dyDescent="0.3">
      <c r="C56" s="421"/>
      <c r="D56" s="428"/>
    </row>
    <row r="57" spans="3:9" s="420" customFormat="1" x14ac:dyDescent="0.3">
      <c r="C57" s="421"/>
      <c r="D57" s="428"/>
    </row>
    <row r="58" spans="3:9" s="420" customFormat="1" x14ac:dyDescent="0.3">
      <c r="H58" s="421"/>
      <c r="I58" s="428"/>
    </row>
    <row r="59" spans="3:9" s="420" customFormat="1" x14ac:dyDescent="0.3">
      <c r="H59" s="421"/>
      <c r="I59" s="428"/>
    </row>
    <row r="60" spans="3:9" s="420" customFormat="1" x14ac:dyDescent="0.3">
      <c r="H60" s="421"/>
      <c r="I60" s="428"/>
    </row>
    <row r="61" spans="3:9" s="420" customFormat="1" x14ac:dyDescent="0.3">
      <c r="H61" s="421"/>
      <c r="I61" s="428"/>
    </row>
    <row r="62" spans="3:9" s="420" customFormat="1" x14ac:dyDescent="0.3">
      <c r="H62" s="423"/>
      <c r="I62" s="428"/>
    </row>
    <row r="63" spans="3:9" s="420" customFormat="1" x14ac:dyDescent="0.3">
      <c r="H63" s="421"/>
      <c r="I63" s="428"/>
    </row>
    <row r="64" spans="3:9" s="420" customFormat="1" x14ac:dyDescent="0.3">
      <c r="H64" s="423"/>
      <c r="I64" s="428"/>
    </row>
    <row r="65" spans="1:9" s="420" customFormat="1" x14ac:dyDescent="0.3">
      <c r="H65" s="429"/>
      <c r="I65" s="428"/>
    </row>
    <row r="66" spans="1:9" s="420" customFormat="1" x14ac:dyDescent="0.3">
      <c r="B66" s="37"/>
      <c r="C66" s="37"/>
      <c r="D66" s="37"/>
      <c r="I66" s="428"/>
    </row>
    <row r="67" spans="1:9" s="420" customFormat="1" x14ac:dyDescent="0.3">
      <c r="B67"/>
      <c r="C67"/>
      <c r="D67"/>
    </row>
    <row r="68" spans="1:9" s="420" customFormat="1" x14ac:dyDescent="0.3">
      <c r="A68"/>
      <c r="B68"/>
      <c r="C68"/>
      <c r="D68"/>
    </row>
    <row r="69" spans="1:9" s="420" customFormat="1" x14ac:dyDescent="0.3">
      <c r="A69"/>
      <c r="B69"/>
      <c r="C69"/>
      <c r="D69"/>
    </row>
    <row r="70" spans="1:9" s="420" customFormat="1" x14ac:dyDescent="0.3">
      <c r="A70"/>
      <c r="B70"/>
      <c r="C70"/>
      <c r="D70"/>
    </row>
    <row r="71" spans="1:9" s="420" customFormat="1" x14ac:dyDescent="0.3">
      <c r="A71"/>
      <c r="B71"/>
      <c r="C71"/>
      <c r="D71"/>
      <c r="H71"/>
    </row>
  </sheetData>
  <mergeCells count="12">
    <mergeCell ref="S6:S7"/>
    <mergeCell ref="U6:W6"/>
    <mergeCell ref="A2:G2"/>
    <mergeCell ref="A3:E3"/>
    <mergeCell ref="A6:A7"/>
    <mergeCell ref="C6:E6"/>
    <mergeCell ref="A36:E36"/>
    <mergeCell ref="G6:G7"/>
    <mergeCell ref="I6:K6"/>
    <mergeCell ref="M6:M7"/>
    <mergeCell ref="O6:Q6"/>
    <mergeCell ref="A35:E3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F138"/>
  <sheetViews>
    <sheetView zoomScaleNormal="100" workbookViewId="0">
      <selection activeCell="B119" sqref="B119"/>
    </sheetView>
  </sheetViews>
  <sheetFormatPr defaultRowHeight="13.5" x14ac:dyDescent="0.3"/>
  <cols>
    <col min="1" max="1" width="4.6640625" customWidth="1"/>
    <col min="2" max="2" width="43.83203125" customWidth="1"/>
    <col min="3" max="3" width="45.1640625" customWidth="1"/>
    <col min="4" max="4" width="32" customWidth="1"/>
    <col min="5" max="5" width="83.83203125" customWidth="1"/>
    <col min="6" max="6" width="46.33203125" customWidth="1"/>
  </cols>
  <sheetData>
    <row r="4" spans="2:3" ht="23.25" customHeight="1" x14ac:dyDescent="0.3">
      <c r="B4" s="206" t="s">
        <v>21</v>
      </c>
    </row>
    <row r="5" spans="2:3" x14ac:dyDescent="0.3">
      <c r="B5" s="47" t="s">
        <v>22</v>
      </c>
    </row>
    <row r="6" spans="2:3" x14ac:dyDescent="0.3">
      <c r="B6" s="47" t="s">
        <v>23</v>
      </c>
    </row>
    <row r="7" spans="2:3" x14ac:dyDescent="0.3">
      <c r="B7" s="47" t="s">
        <v>24</v>
      </c>
    </row>
    <row r="8" spans="2:3" x14ac:dyDescent="0.3">
      <c r="B8" s="47" t="s">
        <v>25</v>
      </c>
    </row>
    <row r="9" spans="2:3" x14ac:dyDescent="0.3">
      <c r="B9" s="47" t="s">
        <v>26</v>
      </c>
    </row>
    <row r="10" spans="2:3" x14ac:dyDescent="0.3">
      <c r="B10" s="47" t="s">
        <v>27</v>
      </c>
    </row>
    <row r="11" spans="2:3" x14ac:dyDescent="0.3">
      <c r="B11" s="47" t="s">
        <v>28</v>
      </c>
    </row>
    <row r="12" spans="2:3" x14ac:dyDescent="0.3">
      <c r="B12" s="47" t="s">
        <v>29</v>
      </c>
    </row>
    <row r="14" spans="2:3" ht="14.25" thickBot="1" x14ac:dyDescent="0.35">
      <c r="B14" s="185" t="s">
        <v>30</v>
      </c>
      <c r="C14" s="184"/>
    </row>
    <row r="15" spans="2:3" x14ac:dyDescent="0.3">
      <c r="B15" s="55" t="s">
        <v>31</v>
      </c>
      <c r="C15" s="55" t="s">
        <v>32</v>
      </c>
    </row>
    <row r="16" spans="2:3" x14ac:dyDescent="0.3">
      <c r="B16" s="26" t="s">
        <v>33</v>
      </c>
      <c r="C16" s="26" t="s">
        <v>34</v>
      </c>
    </row>
    <row r="17" spans="2:5" ht="14.25" thickBot="1" x14ac:dyDescent="0.35">
      <c r="B17" s="72" t="s">
        <v>35</v>
      </c>
      <c r="C17" s="72" t="s">
        <v>36</v>
      </c>
      <c r="D17" s="71"/>
    </row>
    <row r="18" spans="2:5" x14ac:dyDescent="0.3">
      <c r="D18" s="70"/>
    </row>
    <row r="20" spans="2:5" x14ac:dyDescent="0.3">
      <c r="B20" s="198" t="s">
        <v>37</v>
      </c>
      <c r="C20" s="60"/>
    </row>
    <row r="21" spans="2:5" ht="45" customHeight="1" thickBot="1" x14ac:dyDescent="0.35">
      <c r="B21" s="509" t="s">
        <v>38</v>
      </c>
      <c r="C21" s="509"/>
      <c r="D21" s="509"/>
    </row>
    <row r="22" spans="2:5" x14ac:dyDescent="0.3">
      <c r="B22" s="55" t="s">
        <v>39</v>
      </c>
      <c r="C22" s="55" t="s">
        <v>40</v>
      </c>
      <c r="D22" s="55"/>
    </row>
    <row r="23" spans="2:5" ht="81" x14ac:dyDescent="0.3">
      <c r="B23" s="61" t="s">
        <v>41</v>
      </c>
      <c r="C23" s="60" t="s">
        <v>42</v>
      </c>
      <c r="D23" s="60"/>
    </row>
    <row r="24" spans="2:5" ht="54" x14ac:dyDescent="0.3">
      <c r="B24" s="61" t="s">
        <v>43</v>
      </c>
      <c r="C24" s="60" t="s">
        <v>44</v>
      </c>
      <c r="D24" s="60"/>
    </row>
    <row r="25" spans="2:5" ht="122.25" thickBot="1" x14ac:dyDescent="0.35">
      <c r="B25" s="59" t="s">
        <v>45</v>
      </c>
      <c r="C25" s="58" t="s">
        <v>46</v>
      </c>
      <c r="D25" s="57"/>
    </row>
    <row r="26" spans="2:5" ht="14.25" thickTop="1" x14ac:dyDescent="0.3">
      <c r="B26" s="203"/>
      <c r="C26" s="204"/>
      <c r="D26" s="179"/>
    </row>
    <row r="28" spans="2:5" ht="14.25" thickBot="1" x14ac:dyDescent="0.35">
      <c r="B28" s="198" t="s">
        <v>47</v>
      </c>
    </row>
    <row r="29" spans="2:5" x14ac:dyDescent="0.3">
      <c r="B29" s="55" t="s">
        <v>48</v>
      </c>
      <c r="C29" s="55" t="s">
        <v>49</v>
      </c>
      <c r="D29" s="55" t="s">
        <v>31</v>
      </c>
      <c r="E29" s="55" t="s">
        <v>32</v>
      </c>
    </row>
    <row r="30" spans="2:5" ht="27.75" customHeight="1" x14ac:dyDescent="0.3">
      <c r="B30" s="489" t="s">
        <v>48</v>
      </c>
      <c r="C30" s="517" t="s">
        <v>318</v>
      </c>
      <c r="D30" s="194" t="s">
        <v>33</v>
      </c>
      <c r="E30" s="194" t="s">
        <v>34</v>
      </c>
    </row>
    <row r="31" spans="2:5" ht="27.75" customHeight="1" x14ac:dyDescent="0.3">
      <c r="B31" s="490"/>
      <c r="C31" s="518"/>
      <c r="D31" s="487" t="s">
        <v>35</v>
      </c>
      <c r="E31" s="487" t="s">
        <v>36</v>
      </c>
    </row>
    <row r="32" spans="2:5" ht="27.75" customHeight="1" thickBot="1" x14ac:dyDescent="0.35">
      <c r="B32" s="490"/>
      <c r="C32" s="519"/>
      <c r="D32" s="487"/>
      <c r="E32" s="488"/>
    </row>
    <row r="33" spans="2:6" x14ac:dyDescent="0.3">
      <c r="B33" s="55" t="s">
        <v>50</v>
      </c>
      <c r="C33" s="55" t="s">
        <v>40</v>
      </c>
      <c r="D33" s="55"/>
      <c r="E33" s="195"/>
    </row>
    <row r="34" spans="2:6" ht="44.25" customHeight="1" x14ac:dyDescent="0.3">
      <c r="B34" s="196" t="s">
        <v>51</v>
      </c>
      <c r="C34" s="491" t="s">
        <v>52</v>
      </c>
      <c r="D34" s="491"/>
      <c r="E34" s="180"/>
    </row>
    <row r="35" spans="2:6" ht="44.25" customHeight="1" thickBot="1" x14ac:dyDescent="0.35">
      <c r="B35" s="197" t="s">
        <v>53</v>
      </c>
      <c r="C35" s="516" t="s">
        <v>54</v>
      </c>
      <c r="D35" s="516"/>
      <c r="E35" s="180"/>
    </row>
    <row r="36" spans="2:6" ht="14.25" thickTop="1" x14ac:dyDescent="0.3"/>
    <row r="37" spans="2:6" ht="33" customHeight="1" thickBot="1" x14ac:dyDescent="0.35">
      <c r="B37" s="31" t="s">
        <v>55</v>
      </c>
      <c r="C37" s="31"/>
      <c r="D37" s="31"/>
      <c r="E37" s="31"/>
      <c r="F37" s="31"/>
    </row>
    <row r="38" spans="2:6" ht="22.9" customHeight="1" x14ac:dyDescent="0.3">
      <c r="B38" s="433" t="s">
        <v>50</v>
      </c>
      <c r="C38" s="433" t="s">
        <v>56</v>
      </c>
      <c r="D38" s="433" t="s">
        <v>31</v>
      </c>
      <c r="E38" s="433" t="s">
        <v>32</v>
      </c>
      <c r="F38" s="434" t="s">
        <v>57</v>
      </c>
    </row>
    <row r="39" spans="2:6" ht="87.75" customHeight="1" x14ac:dyDescent="0.3">
      <c r="B39" s="520" t="s">
        <v>58</v>
      </c>
      <c r="C39" s="435" t="s">
        <v>59</v>
      </c>
      <c r="D39" s="436" t="s">
        <v>33</v>
      </c>
      <c r="E39" s="436" t="s">
        <v>34</v>
      </c>
      <c r="F39" s="494" t="s">
        <v>60</v>
      </c>
    </row>
    <row r="40" spans="2:6" ht="27.6" customHeight="1" thickBot="1" x14ac:dyDescent="0.35">
      <c r="B40" s="497"/>
      <c r="C40" s="437" t="s">
        <v>61</v>
      </c>
      <c r="D40" s="438" t="s">
        <v>35</v>
      </c>
      <c r="E40" s="438" t="s">
        <v>36</v>
      </c>
      <c r="F40" s="495"/>
    </row>
    <row r="41" spans="2:6" ht="90.75" customHeight="1" thickTop="1" x14ac:dyDescent="0.3">
      <c r="B41" s="496" t="s">
        <v>62</v>
      </c>
      <c r="C41" s="459" t="s">
        <v>63</v>
      </c>
      <c r="D41" s="436" t="s">
        <v>33</v>
      </c>
      <c r="E41" s="436" t="s">
        <v>34</v>
      </c>
      <c r="F41" s="498" t="s">
        <v>64</v>
      </c>
    </row>
    <row r="42" spans="2:6" ht="27.75" thickBot="1" x14ac:dyDescent="0.35">
      <c r="B42" s="497"/>
      <c r="C42" s="437" t="s">
        <v>65</v>
      </c>
      <c r="D42" s="438" t="s">
        <v>35</v>
      </c>
      <c r="E42" s="438" t="s">
        <v>36</v>
      </c>
      <c r="F42" s="495"/>
    </row>
    <row r="43" spans="2:6" ht="14.25" thickTop="1" x14ac:dyDescent="0.3"/>
    <row r="44" spans="2:6" ht="14.25" thickBot="1" x14ac:dyDescent="0.35">
      <c r="B44" s="198" t="s">
        <v>66</v>
      </c>
      <c r="C44" s="56"/>
    </row>
    <row r="45" spans="2:6" x14ac:dyDescent="0.3">
      <c r="B45" s="55" t="s">
        <v>26</v>
      </c>
      <c r="C45" s="55" t="s">
        <v>40</v>
      </c>
      <c r="D45" s="55"/>
    </row>
    <row r="46" spans="2:6" ht="24.75" customHeight="1" x14ac:dyDescent="0.3">
      <c r="B46" s="54" t="s">
        <v>67</v>
      </c>
      <c r="C46" s="500" t="s">
        <v>68</v>
      </c>
      <c r="D46" s="500"/>
    </row>
    <row r="47" spans="2:6" ht="24.75" customHeight="1" x14ac:dyDescent="0.3">
      <c r="B47" s="54" t="s">
        <v>41</v>
      </c>
      <c r="C47" s="501"/>
      <c r="D47" s="501"/>
    </row>
    <row r="48" spans="2:6" ht="24.75" customHeight="1" thickBot="1" x14ac:dyDescent="0.35">
      <c r="B48" s="53" t="s">
        <v>43</v>
      </c>
      <c r="C48" s="502"/>
      <c r="D48" s="502"/>
    </row>
    <row r="49" spans="2:6" ht="14.25" thickTop="1" x14ac:dyDescent="0.3"/>
    <row r="51" spans="2:6" ht="14.25" thickBot="1" x14ac:dyDescent="0.35">
      <c r="B51" s="199" t="s">
        <v>69</v>
      </c>
    </row>
    <row r="52" spans="2:6" x14ac:dyDescent="0.3">
      <c r="B52" s="55" t="s">
        <v>70</v>
      </c>
      <c r="C52" s="55" t="s">
        <v>71</v>
      </c>
      <c r="D52" s="55" t="s">
        <v>31</v>
      </c>
      <c r="E52" s="55" t="s">
        <v>32</v>
      </c>
      <c r="F52" s="55" t="s">
        <v>72</v>
      </c>
    </row>
    <row r="53" spans="2:6" x14ac:dyDescent="0.3">
      <c r="B53" s="200" t="s">
        <v>73</v>
      </c>
      <c r="C53" s="181" t="s">
        <v>74</v>
      </c>
      <c r="D53" s="181" t="s">
        <v>75</v>
      </c>
      <c r="E53" s="181" t="s">
        <v>76</v>
      </c>
      <c r="F53" s="181"/>
    </row>
    <row r="54" spans="2:6" x14ac:dyDescent="0.3">
      <c r="B54" s="181"/>
      <c r="C54" s="65" t="s">
        <v>77</v>
      </c>
      <c r="D54" s="181" t="s">
        <v>78</v>
      </c>
      <c r="E54" s="181" t="s">
        <v>79</v>
      </c>
      <c r="F54" s="181"/>
    </row>
    <row r="55" spans="2:6" x14ac:dyDescent="0.3">
      <c r="B55" s="181"/>
      <c r="C55" s="65" t="s">
        <v>80</v>
      </c>
      <c r="D55" s="181" t="s">
        <v>81</v>
      </c>
      <c r="E55" s="181" t="s">
        <v>82</v>
      </c>
      <c r="F55" s="181"/>
    </row>
    <row r="56" spans="2:6" x14ac:dyDescent="0.3">
      <c r="B56" s="181"/>
      <c r="C56" s="65" t="s">
        <v>83</v>
      </c>
      <c r="D56" s="181" t="s">
        <v>84</v>
      </c>
      <c r="E56" s="181" t="s">
        <v>85</v>
      </c>
      <c r="F56" s="181"/>
    </row>
    <row r="57" spans="2:6" ht="27" x14ac:dyDescent="0.3">
      <c r="B57" s="181"/>
      <c r="C57" s="65" t="s">
        <v>86</v>
      </c>
      <c r="D57" s="181" t="s">
        <v>87</v>
      </c>
      <c r="E57" s="181" t="s">
        <v>88</v>
      </c>
      <c r="F57" s="181"/>
    </row>
    <row r="58" spans="2:6" x14ac:dyDescent="0.3">
      <c r="B58" s="181"/>
      <c r="C58" s="181"/>
      <c r="D58" s="181" t="s">
        <v>89</v>
      </c>
      <c r="E58" s="181" t="s">
        <v>90</v>
      </c>
      <c r="F58" s="181"/>
    </row>
    <row r="59" spans="2:6" x14ac:dyDescent="0.3">
      <c r="B59" s="181"/>
      <c r="C59" s="181"/>
      <c r="D59" s="182" t="s">
        <v>91</v>
      </c>
      <c r="E59" s="182" t="s">
        <v>92</v>
      </c>
      <c r="F59" s="182"/>
    </row>
    <row r="60" spans="2:6" x14ac:dyDescent="0.3">
      <c r="B60" s="181"/>
      <c r="C60" s="181"/>
      <c r="D60" s="182" t="s">
        <v>93</v>
      </c>
      <c r="E60" s="182" t="s">
        <v>94</v>
      </c>
      <c r="F60" s="182"/>
    </row>
    <row r="61" spans="2:6" x14ac:dyDescent="0.3">
      <c r="B61" s="181"/>
      <c r="C61" s="181"/>
      <c r="D61" s="182" t="s">
        <v>95</v>
      </c>
      <c r="E61" s="182" t="s">
        <v>96</v>
      </c>
      <c r="F61" s="182"/>
    </row>
    <row r="62" spans="2:6" x14ac:dyDescent="0.3">
      <c r="B62" s="181"/>
      <c r="C62" s="181"/>
      <c r="D62" s="182" t="s">
        <v>97</v>
      </c>
      <c r="E62" s="182" t="s">
        <v>98</v>
      </c>
      <c r="F62" s="182"/>
    </row>
    <row r="63" spans="2:6" x14ac:dyDescent="0.3">
      <c r="B63" s="181"/>
      <c r="C63" s="181"/>
      <c r="D63" s="182" t="s">
        <v>99</v>
      </c>
      <c r="E63" s="182" t="s">
        <v>100</v>
      </c>
      <c r="F63" s="182"/>
    </row>
    <row r="64" spans="2:6" x14ac:dyDescent="0.3">
      <c r="B64" s="181"/>
      <c r="C64" s="181"/>
      <c r="D64" s="182" t="s">
        <v>101</v>
      </c>
      <c r="E64" s="182" t="s">
        <v>102</v>
      </c>
      <c r="F64" s="182"/>
    </row>
    <row r="65" spans="2:6" x14ac:dyDescent="0.3">
      <c r="B65" s="181"/>
      <c r="C65" s="181"/>
      <c r="D65" s="182" t="s">
        <v>103</v>
      </c>
      <c r="E65" s="182" t="s">
        <v>104</v>
      </c>
      <c r="F65" s="182"/>
    </row>
    <row r="66" spans="2:6" x14ac:dyDescent="0.3">
      <c r="B66" s="181"/>
      <c r="C66" s="181"/>
      <c r="D66" s="182" t="s">
        <v>105</v>
      </c>
      <c r="E66" s="182" t="s">
        <v>106</v>
      </c>
      <c r="F66" s="182"/>
    </row>
    <row r="67" spans="2:6" x14ac:dyDescent="0.3">
      <c r="B67" s="181"/>
      <c r="C67" s="181"/>
      <c r="D67" s="182" t="s">
        <v>107</v>
      </c>
      <c r="E67" s="182" t="s">
        <v>108</v>
      </c>
      <c r="F67" s="182"/>
    </row>
    <row r="68" spans="2:6" ht="14.25" thickBot="1" x14ac:dyDescent="0.35">
      <c r="B68" s="64"/>
      <c r="C68" s="66"/>
      <c r="D68" s="64" t="s">
        <v>109</v>
      </c>
      <c r="E68" s="64" t="s">
        <v>110</v>
      </c>
      <c r="F68" s="64"/>
    </row>
    <row r="69" spans="2:6" ht="27.75" thickTop="1" x14ac:dyDescent="0.3">
      <c r="B69" s="515" t="s">
        <v>111</v>
      </c>
      <c r="C69" s="181" t="s">
        <v>74</v>
      </c>
      <c r="D69" s="484" t="s">
        <v>112</v>
      </c>
      <c r="E69" s="484" t="s">
        <v>113</v>
      </c>
      <c r="F69" s="69" t="s">
        <v>114</v>
      </c>
    </row>
    <row r="70" spans="2:6" x14ac:dyDescent="0.3">
      <c r="B70" s="504"/>
      <c r="C70" s="65" t="s">
        <v>77</v>
      </c>
      <c r="D70" s="485"/>
      <c r="E70" s="485"/>
      <c r="F70" s="68" t="s">
        <v>115</v>
      </c>
    </row>
    <row r="71" spans="2:6" x14ac:dyDescent="0.3">
      <c r="B71" s="504"/>
      <c r="C71" s="65" t="s">
        <v>116</v>
      </c>
      <c r="D71" s="485"/>
      <c r="E71" s="485"/>
      <c r="F71" s="68" t="s">
        <v>117</v>
      </c>
    </row>
    <row r="72" spans="2:6" x14ac:dyDescent="0.3">
      <c r="B72" s="504"/>
      <c r="C72" s="65" t="s">
        <v>83</v>
      </c>
      <c r="D72" s="485"/>
      <c r="E72" s="485"/>
      <c r="F72" s="68" t="s">
        <v>118</v>
      </c>
    </row>
    <row r="73" spans="2:6" ht="27" x14ac:dyDescent="0.3">
      <c r="B73" s="504"/>
      <c r="C73" s="65" t="s">
        <v>86</v>
      </c>
      <c r="D73" s="485"/>
      <c r="E73" s="485"/>
      <c r="F73" s="68" t="s">
        <v>119</v>
      </c>
    </row>
    <row r="74" spans="2:6" ht="40.5" x14ac:dyDescent="0.3">
      <c r="B74" s="181"/>
      <c r="C74" s="181" t="s">
        <v>120</v>
      </c>
      <c r="D74" s="182" t="s">
        <v>121</v>
      </c>
      <c r="E74" s="182" t="s">
        <v>122</v>
      </c>
      <c r="F74" s="182"/>
    </row>
    <row r="75" spans="2:6" x14ac:dyDescent="0.3">
      <c r="B75" s="181"/>
      <c r="C75" s="181"/>
      <c r="D75" s="182" t="s">
        <v>123</v>
      </c>
      <c r="E75" s="182" t="s">
        <v>124</v>
      </c>
      <c r="F75" s="182"/>
    </row>
    <row r="76" spans="2:6" x14ac:dyDescent="0.3">
      <c r="B76" s="486"/>
      <c r="C76" s="486"/>
      <c r="D76" s="485" t="s">
        <v>125</v>
      </c>
      <c r="E76" s="485" t="s">
        <v>126</v>
      </c>
      <c r="F76" s="485"/>
    </row>
    <row r="77" spans="2:6" x14ac:dyDescent="0.3">
      <c r="B77" s="486"/>
      <c r="C77" s="486"/>
      <c r="D77" s="485"/>
      <c r="E77" s="485"/>
      <c r="F77" s="485"/>
    </row>
    <row r="78" spans="2:6" ht="14.25" thickBot="1" x14ac:dyDescent="0.35">
      <c r="B78" s="64"/>
      <c r="C78" s="64"/>
      <c r="D78" s="63" t="s">
        <v>127</v>
      </c>
      <c r="E78" s="63" t="s">
        <v>128</v>
      </c>
      <c r="F78" s="63"/>
    </row>
    <row r="79" spans="2:6" ht="14.25" thickTop="1" x14ac:dyDescent="0.3">
      <c r="B79" s="503" t="s">
        <v>129</v>
      </c>
      <c r="C79" s="181" t="s">
        <v>130</v>
      </c>
      <c r="D79" s="505" t="s">
        <v>131</v>
      </c>
      <c r="E79" s="505" t="s">
        <v>132</v>
      </c>
      <c r="F79" s="181" t="s">
        <v>133</v>
      </c>
    </row>
    <row r="80" spans="2:6" x14ac:dyDescent="0.3">
      <c r="B80" s="504"/>
      <c r="C80" s="65" t="s">
        <v>77</v>
      </c>
      <c r="D80" s="486"/>
      <c r="E80" s="486"/>
      <c r="F80" s="181"/>
    </row>
    <row r="81" spans="2:6" x14ac:dyDescent="0.3">
      <c r="B81" s="504"/>
      <c r="C81" s="65" t="s">
        <v>116</v>
      </c>
      <c r="D81" s="486"/>
      <c r="E81" s="486"/>
      <c r="F81" s="181"/>
    </row>
    <row r="82" spans="2:6" x14ac:dyDescent="0.3">
      <c r="B82" s="504"/>
      <c r="C82" s="65" t="s">
        <v>83</v>
      </c>
      <c r="D82" s="486"/>
      <c r="E82" s="486"/>
      <c r="F82" s="181"/>
    </row>
    <row r="83" spans="2:6" ht="27" x14ac:dyDescent="0.3">
      <c r="B83" s="181"/>
      <c r="C83" s="65" t="s">
        <v>86</v>
      </c>
      <c r="D83" s="181" t="s">
        <v>134</v>
      </c>
      <c r="E83" s="182" t="s">
        <v>135</v>
      </c>
      <c r="F83" s="182"/>
    </row>
    <row r="84" spans="2:6" ht="40.5" x14ac:dyDescent="0.3">
      <c r="B84" s="181"/>
      <c r="C84" s="181" t="s">
        <v>120</v>
      </c>
      <c r="D84" s="181" t="s">
        <v>136</v>
      </c>
      <c r="E84" s="182" t="s">
        <v>137</v>
      </c>
      <c r="F84" s="182"/>
    </row>
    <row r="85" spans="2:6" x14ac:dyDescent="0.3">
      <c r="B85" s="181"/>
      <c r="C85" s="67"/>
      <c r="D85" s="181" t="s">
        <v>138</v>
      </c>
      <c r="E85" s="181" t="s">
        <v>139</v>
      </c>
      <c r="F85" s="181"/>
    </row>
    <row r="86" spans="2:6" ht="14.25" thickBot="1" x14ac:dyDescent="0.35">
      <c r="B86" s="64"/>
      <c r="C86" s="66"/>
      <c r="D86" s="64" t="s">
        <v>140</v>
      </c>
      <c r="E86" s="64" t="s">
        <v>141</v>
      </c>
      <c r="F86" s="64"/>
    </row>
    <row r="87" spans="2:6" ht="14.25" thickTop="1" x14ac:dyDescent="0.3">
      <c r="B87" s="506" t="s">
        <v>142</v>
      </c>
      <c r="C87" s="181" t="s">
        <v>130</v>
      </c>
      <c r="D87" s="508" t="s">
        <v>143</v>
      </c>
      <c r="E87" s="508" t="s">
        <v>142</v>
      </c>
      <c r="F87" s="492"/>
    </row>
    <row r="88" spans="2:6" x14ac:dyDescent="0.3">
      <c r="B88" s="507"/>
      <c r="C88" s="65" t="s">
        <v>77</v>
      </c>
      <c r="D88" s="485"/>
      <c r="E88" s="485"/>
      <c r="F88" s="493"/>
    </row>
    <row r="89" spans="2:6" x14ac:dyDescent="0.3">
      <c r="B89" s="507"/>
      <c r="C89" s="65" t="s">
        <v>116</v>
      </c>
      <c r="D89" s="485"/>
      <c r="E89" s="485"/>
      <c r="F89" s="493"/>
    </row>
    <row r="90" spans="2:6" x14ac:dyDescent="0.3">
      <c r="B90" s="507"/>
      <c r="C90" s="65" t="s">
        <v>83</v>
      </c>
      <c r="D90" s="485"/>
      <c r="E90" s="485"/>
      <c r="F90" s="493"/>
    </row>
    <row r="91" spans="2:6" ht="27" x14ac:dyDescent="0.3">
      <c r="B91" s="201"/>
      <c r="C91" s="65" t="s">
        <v>86</v>
      </c>
      <c r="D91" s="182" t="s">
        <v>144</v>
      </c>
      <c r="E91" s="182" t="s">
        <v>299</v>
      </c>
      <c r="F91" s="183"/>
    </row>
    <row r="92" spans="2:6" x14ac:dyDescent="0.3">
      <c r="B92" s="507"/>
      <c r="C92" s="486"/>
      <c r="D92" s="485" t="s">
        <v>145</v>
      </c>
      <c r="E92" s="485" t="s">
        <v>146</v>
      </c>
      <c r="F92" s="493"/>
    </row>
    <row r="93" spans="2:6" x14ac:dyDescent="0.3">
      <c r="B93" s="507"/>
      <c r="C93" s="486"/>
      <c r="D93" s="485"/>
      <c r="E93" s="485"/>
      <c r="F93" s="493"/>
    </row>
    <row r="94" spans="2:6" x14ac:dyDescent="0.3">
      <c r="B94" s="201"/>
      <c r="C94" s="181"/>
      <c r="D94" s="182" t="s">
        <v>147</v>
      </c>
      <c r="E94" s="182" t="s">
        <v>148</v>
      </c>
      <c r="F94" s="183"/>
    </row>
    <row r="95" spans="2:6" x14ac:dyDescent="0.3">
      <c r="B95" s="201"/>
      <c r="C95" s="181"/>
      <c r="D95" s="182" t="s">
        <v>149</v>
      </c>
      <c r="E95" s="182" t="s">
        <v>150</v>
      </c>
      <c r="F95" s="183"/>
    </row>
    <row r="96" spans="2:6" x14ac:dyDescent="0.3">
      <c r="B96" s="201"/>
      <c r="C96" s="181"/>
      <c r="D96" s="182" t="s">
        <v>151</v>
      </c>
      <c r="E96" s="182" t="s">
        <v>152</v>
      </c>
      <c r="F96" s="183"/>
    </row>
    <row r="97" spans="2:6" x14ac:dyDescent="0.3">
      <c r="B97" s="201"/>
      <c r="C97" s="181"/>
      <c r="D97" s="182" t="s">
        <v>153</v>
      </c>
      <c r="E97" s="182" t="s">
        <v>154</v>
      </c>
      <c r="F97" s="183"/>
    </row>
    <row r="98" spans="2:6" x14ac:dyDescent="0.3">
      <c r="B98" s="201"/>
      <c r="C98" s="181"/>
      <c r="D98" s="182" t="s">
        <v>155</v>
      </c>
      <c r="E98" s="182" t="s">
        <v>156</v>
      </c>
      <c r="F98" s="183"/>
    </row>
    <row r="99" spans="2:6" ht="27" x14ac:dyDescent="0.3">
      <c r="B99" s="201"/>
      <c r="C99" s="181"/>
      <c r="D99" s="182" t="s">
        <v>157</v>
      </c>
      <c r="E99" s="182" t="s">
        <v>158</v>
      </c>
      <c r="F99" s="183"/>
    </row>
    <row r="100" spans="2:6" x14ac:dyDescent="0.3">
      <c r="B100" s="201"/>
      <c r="C100" s="181"/>
      <c r="D100" s="182" t="s">
        <v>159</v>
      </c>
      <c r="E100" s="182" t="s">
        <v>160</v>
      </c>
      <c r="F100" s="183"/>
    </row>
    <row r="101" spans="2:6" x14ac:dyDescent="0.3">
      <c r="B101" s="201"/>
      <c r="C101" s="181"/>
      <c r="D101" s="182" t="s">
        <v>161</v>
      </c>
      <c r="E101" s="182" t="s">
        <v>162</v>
      </c>
      <c r="F101" s="183"/>
    </row>
    <row r="102" spans="2:6" x14ac:dyDescent="0.3">
      <c r="B102" s="201"/>
      <c r="C102" s="181"/>
      <c r="D102" s="182" t="s">
        <v>163</v>
      </c>
      <c r="E102" s="182" t="s">
        <v>164</v>
      </c>
      <c r="F102" s="183"/>
    </row>
    <row r="103" spans="2:6" x14ac:dyDescent="0.3">
      <c r="B103" s="201"/>
      <c r="C103" s="181"/>
      <c r="D103" s="182" t="s">
        <v>165</v>
      </c>
      <c r="E103" s="182" t="s">
        <v>166</v>
      </c>
      <c r="F103" s="183"/>
    </row>
    <row r="104" spans="2:6" x14ac:dyDescent="0.3">
      <c r="B104" s="201"/>
      <c r="C104" s="181"/>
      <c r="D104" s="182" t="s">
        <v>167</v>
      </c>
      <c r="E104" s="182" t="s">
        <v>168</v>
      </c>
      <c r="F104" s="183"/>
    </row>
    <row r="105" spans="2:6" ht="14.25" thickBot="1" x14ac:dyDescent="0.35">
      <c r="B105" s="202"/>
      <c r="C105" s="64"/>
      <c r="D105" s="63" t="s">
        <v>169</v>
      </c>
      <c r="E105" s="63" t="s">
        <v>170</v>
      </c>
      <c r="F105" s="62"/>
    </row>
    <row r="106" spans="2:6" ht="14.25" thickTop="1" x14ac:dyDescent="0.3"/>
    <row r="108" spans="2:6" x14ac:dyDescent="0.3">
      <c r="B108" t="s">
        <v>171</v>
      </c>
      <c r="C108" s="56"/>
    </row>
    <row r="109" spans="2:6" ht="30" customHeight="1" thickBot="1" x14ac:dyDescent="0.35">
      <c r="B109" s="510" t="s">
        <v>172</v>
      </c>
      <c r="C109" s="510"/>
      <c r="D109" s="510"/>
    </row>
    <row r="110" spans="2:6" ht="14.25" thickBot="1" x14ac:dyDescent="0.35">
      <c r="B110" s="511" t="s">
        <v>28</v>
      </c>
      <c r="C110" s="513" t="s">
        <v>173</v>
      </c>
      <c r="D110" s="514" t="s">
        <v>174</v>
      </c>
    </row>
    <row r="111" spans="2:6" x14ac:dyDescent="0.3">
      <c r="B111" s="512"/>
      <c r="C111" s="513"/>
      <c r="D111" s="514"/>
    </row>
    <row r="112" spans="2:6" x14ac:dyDescent="0.3">
      <c r="B112" s="91" t="s">
        <v>175</v>
      </c>
      <c r="C112" s="239">
        <v>44829</v>
      </c>
      <c r="D112" s="240" t="s">
        <v>307</v>
      </c>
    </row>
    <row r="113" spans="2:4" x14ac:dyDescent="0.3">
      <c r="B113" s="91" t="s">
        <v>176</v>
      </c>
      <c r="C113" s="239">
        <v>44825</v>
      </c>
      <c r="D113" s="240" t="s">
        <v>308</v>
      </c>
    </row>
    <row r="114" spans="2:4" x14ac:dyDescent="0.3">
      <c r="B114" s="91" t="s">
        <v>177</v>
      </c>
      <c r="C114" s="239">
        <v>44773</v>
      </c>
      <c r="D114" s="240" t="s">
        <v>309</v>
      </c>
    </row>
    <row r="115" spans="2:4" x14ac:dyDescent="0.3">
      <c r="B115" s="91" t="s">
        <v>178</v>
      </c>
      <c r="C115" s="239">
        <v>44827</v>
      </c>
      <c r="D115" s="240" t="s">
        <v>308</v>
      </c>
    </row>
    <row r="116" spans="2:4" x14ac:dyDescent="0.3">
      <c r="B116" s="91" t="s">
        <v>179</v>
      </c>
      <c r="C116" s="239">
        <v>44829</v>
      </c>
      <c r="D116" s="240" t="s">
        <v>307</v>
      </c>
    </row>
    <row r="117" spans="2:4" x14ac:dyDescent="0.3">
      <c r="B117" s="91" t="s">
        <v>180</v>
      </c>
      <c r="C117" s="239">
        <v>44829</v>
      </c>
      <c r="D117" s="240" t="s">
        <v>307</v>
      </c>
    </row>
    <row r="118" spans="2:4" x14ac:dyDescent="0.3">
      <c r="B118" s="91" t="s">
        <v>181</v>
      </c>
      <c r="C118" s="239">
        <v>44829</v>
      </c>
      <c r="D118" s="240" t="s">
        <v>307</v>
      </c>
    </row>
    <row r="119" spans="2:4" x14ac:dyDescent="0.3">
      <c r="B119" s="91" t="s">
        <v>182</v>
      </c>
      <c r="C119" s="239">
        <v>44828</v>
      </c>
      <c r="D119" s="240" t="s">
        <v>308</v>
      </c>
    </row>
    <row r="120" spans="2:4" x14ac:dyDescent="0.3">
      <c r="B120" s="91" t="s">
        <v>183</v>
      </c>
      <c r="C120" s="239">
        <v>44828</v>
      </c>
      <c r="D120" s="240" t="s">
        <v>308</v>
      </c>
    </row>
    <row r="121" spans="2:4" x14ac:dyDescent="0.3">
      <c r="B121" s="91" t="s">
        <v>184</v>
      </c>
      <c r="C121" s="239">
        <v>44804</v>
      </c>
      <c r="D121" s="240" t="s">
        <v>310</v>
      </c>
    </row>
    <row r="122" spans="2:4" x14ac:dyDescent="0.3">
      <c r="B122" s="91" t="s">
        <v>185</v>
      </c>
      <c r="C122" s="239">
        <v>44824</v>
      </c>
      <c r="D122" s="240" t="s">
        <v>308</v>
      </c>
    </row>
    <row r="123" spans="2:4" x14ac:dyDescent="0.3">
      <c r="B123" s="91" t="s">
        <v>186</v>
      </c>
      <c r="C123" s="239">
        <v>44829</v>
      </c>
      <c r="D123" s="240" t="s">
        <v>307</v>
      </c>
    </row>
    <row r="124" spans="2:4" x14ac:dyDescent="0.3">
      <c r="B124" s="91" t="s">
        <v>187</v>
      </c>
      <c r="C124" s="239">
        <v>44830</v>
      </c>
      <c r="D124" s="240" t="s">
        <v>307</v>
      </c>
    </row>
    <row r="125" spans="2:4" x14ac:dyDescent="0.3">
      <c r="B125" s="91" t="s">
        <v>188</v>
      </c>
      <c r="C125" s="239">
        <v>44829</v>
      </c>
      <c r="D125" s="240" t="s">
        <v>307</v>
      </c>
    </row>
    <row r="126" spans="2:4" x14ac:dyDescent="0.3">
      <c r="B126" s="91" t="s">
        <v>189</v>
      </c>
      <c r="C126" s="239">
        <v>44829</v>
      </c>
      <c r="D126" s="240" t="s">
        <v>307</v>
      </c>
    </row>
    <row r="127" spans="2:4" x14ac:dyDescent="0.3">
      <c r="B127" s="91" t="s">
        <v>190</v>
      </c>
      <c r="C127" s="239">
        <v>44826</v>
      </c>
      <c r="D127" s="240" t="s">
        <v>308</v>
      </c>
    </row>
    <row r="128" spans="2:4" x14ac:dyDescent="0.3">
      <c r="B128" s="91" t="s">
        <v>191</v>
      </c>
      <c r="C128" s="239">
        <v>44804</v>
      </c>
      <c r="D128" s="240" t="s">
        <v>310</v>
      </c>
    </row>
    <row r="129" spans="2:4" x14ac:dyDescent="0.3">
      <c r="B129" s="91" t="s">
        <v>192</v>
      </c>
      <c r="C129" s="239">
        <v>44824</v>
      </c>
      <c r="D129" s="240" t="s">
        <v>308</v>
      </c>
    </row>
    <row r="130" spans="2:4" x14ac:dyDescent="0.3">
      <c r="B130" s="91" t="s">
        <v>193</v>
      </c>
      <c r="C130" s="239">
        <v>44773</v>
      </c>
      <c r="D130" s="240" t="s">
        <v>309</v>
      </c>
    </row>
    <row r="131" spans="2:4" x14ac:dyDescent="0.3">
      <c r="B131" s="91" t="s">
        <v>194</v>
      </c>
      <c r="C131" s="239">
        <v>44830</v>
      </c>
      <c r="D131" s="240" t="s">
        <v>307</v>
      </c>
    </row>
    <row r="132" spans="2:4" ht="14.25" thickBot="1" x14ac:dyDescent="0.35">
      <c r="B132" s="233" t="s">
        <v>195</v>
      </c>
      <c r="C132" s="290">
        <v>44829</v>
      </c>
      <c r="D132" s="35" t="s">
        <v>307</v>
      </c>
    </row>
    <row r="133" spans="2:4" ht="14.25" thickTop="1" x14ac:dyDescent="0.3">
      <c r="B133" s="91"/>
      <c r="C133" s="440"/>
      <c r="D133" s="441"/>
    </row>
    <row r="135" spans="2:4" s="31" customFormat="1" ht="14.25" thickBot="1" x14ac:dyDescent="0.35">
      <c r="B135" s="31" t="s">
        <v>196</v>
      </c>
    </row>
    <row r="136" spans="2:4" s="31" customFormat="1" x14ac:dyDescent="0.3">
      <c r="B136" s="433" t="s">
        <v>50</v>
      </c>
      <c r="C136" s="433" t="s">
        <v>40</v>
      </c>
      <c r="D136" s="433"/>
    </row>
    <row r="137" spans="2:4" s="31" customFormat="1" ht="71.25" customHeight="1" thickBot="1" x14ac:dyDescent="0.35">
      <c r="B137" s="439" t="s">
        <v>29</v>
      </c>
      <c r="C137" s="499" t="s">
        <v>197</v>
      </c>
      <c r="D137" s="499"/>
    </row>
    <row r="138" spans="2:4" ht="14.25" thickTop="1" x14ac:dyDescent="0.3"/>
  </sheetData>
  <mergeCells count="37">
    <mergeCell ref="B21:D21"/>
    <mergeCell ref="B109:D109"/>
    <mergeCell ref="B110:B111"/>
    <mergeCell ref="C110:C111"/>
    <mergeCell ref="D110:D111"/>
    <mergeCell ref="B92:B93"/>
    <mergeCell ref="C92:C93"/>
    <mergeCell ref="D92:D93"/>
    <mergeCell ref="B69:B73"/>
    <mergeCell ref="D69:D73"/>
    <mergeCell ref="C35:D35"/>
    <mergeCell ref="C30:C32"/>
    <mergeCell ref="B39:B40"/>
    <mergeCell ref="F87:F90"/>
    <mergeCell ref="F39:F40"/>
    <mergeCell ref="B41:B42"/>
    <mergeCell ref="F41:F42"/>
    <mergeCell ref="C137:D137"/>
    <mergeCell ref="C46:D48"/>
    <mergeCell ref="E76:E77"/>
    <mergeCell ref="E92:E93"/>
    <mergeCell ref="F92:F93"/>
    <mergeCell ref="F76:F77"/>
    <mergeCell ref="B79:B82"/>
    <mergeCell ref="D79:D82"/>
    <mergeCell ref="E79:E82"/>
    <mergeCell ref="B87:B90"/>
    <mergeCell ref="D87:D90"/>
    <mergeCell ref="E87:E90"/>
    <mergeCell ref="E69:E73"/>
    <mergeCell ref="B76:B77"/>
    <mergeCell ref="C76:C77"/>
    <mergeCell ref="D76:D77"/>
    <mergeCell ref="E31:E32"/>
    <mergeCell ref="B30:B32"/>
    <mergeCell ref="D31:D32"/>
    <mergeCell ref="C34:D34"/>
  </mergeCells>
  <hyperlinks>
    <hyperlink ref="B9" location="'Definitions'!B44" display="Dödsplats" xr:uid="{00000000-0004-0000-0100-000000000000}"/>
    <hyperlink ref="B6" location="'Definitions'!B20" display="Socialtjänstinsats/boendeform" xr:uid="{00000000-0004-0000-0100-000001000000}"/>
    <hyperlink ref="B10" location="'Definitions'!B51" display="Sjukdomsgrupper" xr:uid="{00000000-0004-0000-0100-000002000000}"/>
    <hyperlink ref="B5" location="'Definitions'!B14" display="Dödsorsak covid-19" xr:uid="{00000000-0004-0000-0100-000003000000}"/>
    <hyperlink ref="B7" location="'Definitions'!B28" display="Slutenvård" xr:uid="{00000000-0004-0000-0100-000004000000}"/>
    <hyperlink ref="B8" location="'Definitions'!B37" display="Vårdförlopp" xr:uid="{00000000-0004-0000-0100-000005000000}"/>
    <hyperlink ref="B11" location="'Definitions'!B108" display="Rapporterande region" xr:uid="{00000000-0004-0000-0100-000006000000}"/>
    <hyperlink ref="B12" location="'Definitions'!B135" display="Vårddygn" xr:uid="{00000000-0004-0000-0100-000007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7"/>
  <sheetViews>
    <sheetView zoomScaleNormal="100" workbookViewId="0"/>
  </sheetViews>
  <sheetFormatPr defaultRowHeight="12.75" customHeight="1" x14ac:dyDescent="0.3"/>
  <cols>
    <col min="1" max="1" width="29.83203125" customWidth="1"/>
    <col min="9" max="9" width="29.83203125" customWidth="1"/>
    <col min="17" max="17" width="32.6640625" customWidth="1"/>
    <col min="18" max="18" width="8.1640625" customWidth="1"/>
    <col min="19" max="19" width="8.1640625" style="102" customWidth="1"/>
    <col min="20" max="20" width="8.1640625" customWidth="1"/>
    <col min="21" max="21" width="8.1640625" style="102" customWidth="1"/>
    <col min="22" max="22" width="8.1640625" customWidth="1"/>
    <col min="23" max="23" width="8.1640625" style="102" customWidth="1"/>
    <col min="25" max="25" width="32.6640625" customWidth="1"/>
    <col min="26" max="26" width="10.33203125" customWidth="1"/>
    <col min="27" max="27" width="8.1640625" style="102" customWidth="1"/>
    <col min="28" max="28" width="8.1640625" customWidth="1"/>
    <col min="29" max="29" width="8.1640625" style="102" customWidth="1"/>
    <col min="30" max="30" width="8.1640625" customWidth="1"/>
    <col min="31" max="31" width="8.1640625" style="102" customWidth="1"/>
    <col min="33" max="33" width="28.6640625" customWidth="1"/>
  </cols>
  <sheetData>
    <row r="1" spans="1:39" ht="22.5" customHeight="1" x14ac:dyDescent="0.3">
      <c r="A1" s="1" t="s">
        <v>2</v>
      </c>
      <c r="B1" s="2"/>
      <c r="C1" s="207"/>
      <c r="D1" s="2"/>
      <c r="E1" s="207"/>
      <c r="F1" s="2"/>
      <c r="G1" s="207"/>
      <c r="I1" s="1"/>
      <c r="J1" s="2"/>
      <c r="K1" s="207"/>
      <c r="L1" s="2"/>
      <c r="M1" s="207"/>
      <c r="N1" s="2"/>
      <c r="O1" s="207"/>
      <c r="S1"/>
      <c r="U1"/>
      <c r="W1"/>
    </row>
    <row r="2" spans="1:39" ht="45.75" customHeight="1" x14ac:dyDescent="0.3">
      <c r="A2" s="523" t="s">
        <v>198</v>
      </c>
      <c r="B2" s="523"/>
      <c r="C2" s="523"/>
      <c r="D2" s="523"/>
      <c r="E2" s="523"/>
      <c r="F2" s="523"/>
      <c r="G2" s="523"/>
      <c r="I2" s="446"/>
      <c r="J2" s="446"/>
      <c r="K2" s="446"/>
      <c r="L2" s="446"/>
      <c r="M2" s="446"/>
      <c r="N2" s="446"/>
      <c r="O2" s="446"/>
      <c r="S2"/>
      <c r="U2"/>
      <c r="W2"/>
    </row>
    <row r="3" spans="1:39" ht="13.5" customHeight="1" x14ac:dyDescent="0.3">
      <c r="Q3" s="7"/>
      <c r="R3" s="7"/>
      <c r="S3" s="208"/>
      <c r="T3" s="7"/>
      <c r="U3" s="208"/>
      <c r="V3" s="7"/>
      <c r="W3" s="208"/>
    </row>
    <row r="4" spans="1:39" ht="13.5" customHeight="1" x14ac:dyDescent="0.3">
      <c r="Q4" s="3"/>
      <c r="R4" s="4"/>
      <c r="S4" s="209"/>
      <c r="T4" s="4"/>
      <c r="U4" s="209"/>
      <c r="V4" s="4"/>
      <c r="W4" s="209"/>
    </row>
    <row r="5" spans="1:39" ht="13.5" customHeight="1" x14ac:dyDescent="0.3">
      <c r="A5" s="284" t="s">
        <v>199</v>
      </c>
      <c r="B5" s="285"/>
      <c r="C5" s="285"/>
      <c r="D5" s="285"/>
      <c r="E5" s="285"/>
      <c r="F5" s="285"/>
      <c r="G5" s="285"/>
      <c r="I5" s="284" t="s">
        <v>200</v>
      </c>
      <c r="J5" s="285"/>
      <c r="K5" s="285"/>
      <c r="L5" s="285"/>
      <c r="M5" s="285"/>
      <c r="N5" s="285"/>
      <c r="O5" s="285"/>
      <c r="Q5" s="284" t="s">
        <v>201</v>
      </c>
      <c r="R5" s="285"/>
      <c r="S5" s="285"/>
      <c r="T5" s="285"/>
      <c r="U5" s="285"/>
      <c r="V5" s="285"/>
      <c r="W5" s="285"/>
      <c r="X5" s="285"/>
      <c r="Y5" s="284" t="s">
        <v>202</v>
      </c>
      <c r="Z5" s="286"/>
      <c r="AA5" s="286"/>
      <c r="AB5" s="286"/>
      <c r="AC5" s="286"/>
      <c r="AD5" s="286"/>
      <c r="AE5" s="286"/>
      <c r="AF5" s="286"/>
      <c r="AG5" s="284" t="s">
        <v>203</v>
      </c>
      <c r="AH5" s="286"/>
      <c r="AI5" s="286"/>
      <c r="AJ5" s="286"/>
      <c r="AK5" s="31"/>
      <c r="AL5" s="5"/>
      <c r="AM5" s="211"/>
    </row>
    <row r="6" spans="1:39" ht="13.5" customHeight="1" thickBot="1" x14ac:dyDescent="0.35">
      <c r="C6" s="102"/>
      <c r="E6" s="102"/>
      <c r="G6" s="210"/>
      <c r="K6" s="102"/>
      <c r="M6" s="102"/>
      <c r="O6" s="210"/>
      <c r="W6" s="210"/>
      <c r="Y6" s="6"/>
      <c r="Z6" s="6"/>
      <c r="AA6" s="212"/>
      <c r="AB6" s="6"/>
      <c r="AC6" s="212"/>
      <c r="AD6" s="6"/>
      <c r="AE6" s="212"/>
      <c r="AG6" s="6"/>
      <c r="AH6" s="6"/>
      <c r="AI6" s="212"/>
      <c r="AJ6" s="6"/>
      <c r="AK6" s="212"/>
      <c r="AL6" s="6"/>
      <c r="AM6" s="212"/>
    </row>
    <row r="7" spans="1:39" ht="13.5" customHeight="1" x14ac:dyDescent="0.3">
      <c r="A7" s="92"/>
      <c r="B7" s="524" t="s">
        <v>204</v>
      </c>
      <c r="C7" s="525"/>
      <c r="D7" s="525"/>
      <c r="E7" s="525"/>
      <c r="F7" s="525"/>
      <c r="G7" s="526"/>
      <c r="I7" s="92"/>
      <c r="J7" s="524" t="s">
        <v>204</v>
      </c>
      <c r="K7" s="525"/>
      <c r="L7" s="525"/>
      <c r="M7" s="525"/>
      <c r="N7" s="525"/>
      <c r="O7" s="526"/>
      <c r="Q7" s="352"/>
      <c r="R7" s="524" t="s">
        <v>204</v>
      </c>
      <c r="S7" s="525"/>
      <c r="T7" s="525"/>
      <c r="U7" s="525"/>
      <c r="V7" s="525"/>
      <c r="W7" s="526"/>
      <c r="X7" s="91"/>
      <c r="Y7" s="96"/>
      <c r="Z7" s="525" t="s">
        <v>204</v>
      </c>
      <c r="AA7" s="525"/>
      <c r="AB7" s="525"/>
      <c r="AC7" s="525"/>
      <c r="AD7" s="525"/>
      <c r="AE7" s="530"/>
      <c r="AG7" s="96"/>
      <c r="AH7" s="525" t="s">
        <v>204</v>
      </c>
      <c r="AI7" s="525"/>
      <c r="AJ7" s="525"/>
      <c r="AK7" s="525"/>
      <c r="AL7" s="525"/>
      <c r="AM7" s="530"/>
    </row>
    <row r="8" spans="1:39" ht="13.5" customHeight="1" x14ac:dyDescent="0.3">
      <c r="A8" s="76"/>
      <c r="B8" s="527" t="s">
        <v>205</v>
      </c>
      <c r="C8" s="528"/>
      <c r="D8" s="528" t="s">
        <v>206</v>
      </c>
      <c r="E8" s="528"/>
      <c r="F8" s="528" t="s">
        <v>207</v>
      </c>
      <c r="G8" s="529"/>
      <c r="I8" s="76"/>
      <c r="J8" s="527" t="s">
        <v>205</v>
      </c>
      <c r="K8" s="528"/>
      <c r="L8" s="528" t="s">
        <v>206</v>
      </c>
      <c r="M8" s="528"/>
      <c r="N8" s="528" t="s">
        <v>207</v>
      </c>
      <c r="O8" s="529"/>
      <c r="Q8" s="353"/>
      <c r="R8" s="527" t="s">
        <v>205</v>
      </c>
      <c r="S8" s="529"/>
      <c r="T8" s="527" t="s">
        <v>206</v>
      </c>
      <c r="U8" s="529"/>
      <c r="V8" s="532" t="s">
        <v>207</v>
      </c>
      <c r="W8" s="529"/>
      <c r="Y8" s="234"/>
      <c r="Z8" s="528" t="s">
        <v>205</v>
      </c>
      <c r="AA8" s="528"/>
      <c r="AB8" s="528" t="s">
        <v>206</v>
      </c>
      <c r="AC8" s="528"/>
      <c r="AD8" s="528" t="s">
        <v>207</v>
      </c>
      <c r="AE8" s="531"/>
      <c r="AG8" s="234"/>
      <c r="AH8" s="528" t="s">
        <v>205</v>
      </c>
      <c r="AI8" s="528"/>
      <c r="AJ8" s="528" t="s">
        <v>206</v>
      </c>
      <c r="AK8" s="528"/>
      <c r="AL8" s="528" t="s">
        <v>207</v>
      </c>
      <c r="AM8" s="531"/>
    </row>
    <row r="9" spans="1:39" ht="13.5" customHeight="1" x14ac:dyDescent="0.3">
      <c r="A9" s="77"/>
      <c r="B9" s="349" t="s">
        <v>208</v>
      </c>
      <c r="C9" s="237" t="s">
        <v>209</v>
      </c>
      <c r="D9" s="236" t="s">
        <v>208</v>
      </c>
      <c r="E9" s="237" t="s">
        <v>209</v>
      </c>
      <c r="F9" s="236" t="s">
        <v>208</v>
      </c>
      <c r="G9" s="382" t="s">
        <v>209</v>
      </c>
      <c r="I9" s="77"/>
      <c r="J9" s="349" t="s">
        <v>208</v>
      </c>
      <c r="K9" s="237" t="s">
        <v>209</v>
      </c>
      <c r="L9" s="236" t="s">
        <v>208</v>
      </c>
      <c r="M9" s="237" t="s">
        <v>209</v>
      </c>
      <c r="N9" s="236" t="s">
        <v>208</v>
      </c>
      <c r="O9" s="382" t="s">
        <v>209</v>
      </c>
      <c r="Q9" s="354"/>
      <c r="R9" s="349" t="s">
        <v>208</v>
      </c>
      <c r="S9" s="350" t="s">
        <v>209</v>
      </c>
      <c r="T9" s="349" t="s">
        <v>208</v>
      </c>
      <c r="U9" s="350" t="s">
        <v>209</v>
      </c>
      <c r="V9" s="379" t="s">
        <v>208</v>
      </c>
      <c r="W9" s="350" t="s">
        <v>209</v>
      </c>
      <c r="Y9" s="235"/>
      <c r="Z9" s="236" t="s">
        <v>208</v>
      </c>
      <c r="AA9" s="237" t="s">
        <v>209</v>
      </c>
      <c r="AB9" s="236" t="s">
        <v>208</v>
      </c>
      <c r="AC9" s="237" t="s">
        <v>209</v>
      </c>
      <c r="AD9" s="236" t="s">
        <v>208</v>
      </c>
      <c r="AE9" s="238" t="s">
        <v>209</v>
      </c>
      <c r="AG9" s="235"/>
      <c r="AH9" s="236" t="s">
        <v>208</v>
      </c>
      <c r="AI9" s="237" t="s">
        <v>209</v>
      </c>
      <c r="AJ9" s="236" t="s">
        <v>208</v>
      </c>
      <c r="AK9" s="237" t="s">
        <v>209</v>
      </c>
      <c r="AL9" s="236" t="s">
        <v>208</v>
      </c>
      <c r="AM9" s="238" t="s">
        <v>209</v>
      </c>
    </row>
    <row r="10" spans="1:39" ht="32.25" customHeight="1" x14ac:dyDescent="0.3">
      <c r="A10" s="291" t="s">
        <v>210</v>
      </c>
      <c r="B10" s="385">
        <v>16999</v>
      </c>
      <c r="C10" s="447">
        <v>100</v>
      </c>
      <c r="D10" s="385">
        <v>8837</v>
      </c>
      <c r="E10" s="447">
        <v>100</v>
      </c>
      <c r="F10" s="385">
        <v>8162</v>
      </c>
      <c r="G10" s="447">
        <v>100</v>
      </c>
      <c r="I10" s="291" t="s">
        <v>210</v>
      </c>
      <c r="J10" s="385">
        <v>7953</v>
      </c>
      <c r="K10" s="390">
        <v>100</v>
      </c>
      <c r="L10" s="384">
        <v>4325</v>
      </c>
      <c r="M10" s="390">
        <v>100</v>
      </c>
      <c r="N10" s="84">
        <v>3628</v>
      </c>
      <c r="O10" s="391">
        <v>100</v>
      </c>
      <c r="Q10" s="355" t="s">
        <v>210</v>
      </c>
      <c r="R10" s="84">
        <v>20167</v>
      </c>
      <c r="S10" s="392">
        <v>100</v>
      </c>
      <c r="T10" s="84">
        <v>11814</v>
      </c>
      <c r="U10" s="392">
        <v>100</v>
      </c>
      <c r="V10" s="385">
        <v>8353</v>
      </c>
      <c r="W10" s="391">
        <v>100</v>
      </c>
      <c r="Y10" s="292" t="s">
        <v>210</v>
      </c>
      <c r="Z10" s="84">
        <v>26613</v>
      </c>
      <c r="AA10" s="390">
        <v>100</v>
      </c>
      <c r="AB10" s="84">
        <v>14971</v>
      </c>
      <c r="AC10" s="390">
        <v>100</v>
      </c>
      <c r="AD10" s="84">
        <v>11642</v>
      </c>
      <c r="AE10" s="393">
        <v>100</v>
      </c>
      <c r="AG10" s="292" t="s">
        <v>210</v>
      </c>
      <c r="AH10" s="84">
        <v>22639</v>
      </c>
      <c r="AI10" s="390">
        <v>100</v>
      </c>
      <c r="AJ10" s="84">
        <v>12544</v>
      </c>
      <c r="AK10" s="390">
        <v>100</v>
      </c>
      <c r="AL10" s="84">
        <v>10095</v>
      </c>
      <c r="AM10" s="393">
        <v>100</v>
      </c>
    </row>
    <row r="11" spans="1:39" ht="13.5" customHeight="1" x14ac:dyDescent="0.3">
      <c r="A11" s="79" t="s">
        <v>211</v>
      </c>
      <c r="B11" s="73"/>
      <c r="C11" s="88"/>
      <c r="D11" s="310"/>
      <c r="E11" s="88"/>
      <c r="F11" s="73"/>
      <c r="G11" s="88"/>
      <c r="I11" s="79" t="s">
        <v>211</v>
      </c>
      <c r="J11" s="73"/>
      <c r="K11" s="88"/>
      <c r="L11" s="310"/>
      <c r="M11" s="88"/>
      <c r="N11" s="73"/>
      <c r="O11" s="88"/>
      <c r="Q11" s="356" t="s">
        <v>211</v>
      </c>
      <c r="R11" s="85" t="s">
        <v>212</v>
      </c>
      <c r="S11" s="86" t="s">
        <v>212</v>
      </c>
      <c r="T11" s="85" t="s">
        <v>212</v>
      </c>
      <c r="U11" s="86" t="s">
        <v>212</v>
      </c>
      <c r="V11" s="74" t="s">
        <v>212</v>
      </c>
      <c r="W11" s="86" t="s">
        <v>212</v>
      </c>
      <c r="Y11" s="98" t="s">
        <v>211</v>
      </c>
      <c r="Z11" s="74" t="s">
        <v>212</v>
      </c>
      <c r="AA11" s="86" t="s">
        <v>212</v>
      </c>
      <c r="AB11" s="85" t="s">
        <v>212</v>
      </c>
      <c r="AC11" s="86" t="s">
        <v>212</v>
      </c>
      <c r="AD11" s="85" t="s">
        <v>212</v>
      </c>
      <c r="AE11" s="367" t="s">
        <v>212</v>
      </c>
      <c r="AG11" s="98" t="s">
        <v>211</v>
      </c>
      <c r="AH11" s="74" t="s">
        <v>212</v>
      </c>
      <c r="AI11" s="86" t="s">
        <v>212</v>
      </c>
      <c r="AJ11" s="85" t="s">
        <v>212</v>
      </c>
      <c r="AK11" s="86" t="s">
        <v>212</v>
      </c>
      <c r="AL11" s="85" t="s">
        <v>212</v>
      </c>
      <c r="AM11" s="367" t="s">
        <v>212</v>
      </c>
    </row>
    <row r="12" spans="1:39" ht="13.5" customHeight="1" x14ac:dyDescent="0.3">
      <c r="A12" s="78" t="s">
        <v>51</v>
      </c>
      <c r="B12" s="84">
        <v>15034</v>
      </c>
      <c r="C12" s="383">
        <v>88.440496499999995</v>
      </c>
      <c r="D12" s="84">
        <v>7658</v>
      </c>
      <c r="E12" s="383">
        <v>86.658368199999998</v>
      </c>
      <c r="F12" s="84">
        <v>7376</v>
      </c>
      <c r="G12" s="383">
        <v>90.370007400000006</v>
      </c>
      <c r="I12" s="78" t="s">
        <v>51</v>
      </c>
      <c r="J12" s="84">
        <v>6843</v>
      </c>
      <c r="K12" s="207">
        <v>86.043002599999994</v>
      </c>
      <c r="L12" s="311">
        <v>3656</v>
      </c>
      <c r="M12" s="207">
        <v>84.531791900000002</v>
      </c>
      <c r="N12" s="84">
        <v>3187</v>
      </c>
      <c r="O12" s="104">
        <v>87.844542399999995</v>
      </c>
      <c r="Q12" s="357" t="s">
        <v>51</v>
      </c>
      <c r="R12" s="84">
        <v>17705</v>
      </c>
      <c r="S12" s="104">
        <v>87.791937300000001</v>
      </c>
      <c r="T12" s="84">
        <v>10283</v>
      </c>
      <c r="U12" s="104">
        <v>87.040799100000001</v>
      </c>
      <c r="V12" s="371">
        <v>7422</v>
      </c>
      <c r="W12" s="104">
        <v>88.854303799999997</v>
      </c>
      <c r="X12" s="91"/>
      <c r="Y12" s="97" t="s">
        <v>51</v>
      </c>
      <c r="Z12" s="84">
        <v>21128</v>
      </c>
      <c r="AA12" s="207">
        <v>79.3897719</v>
      </c>
      <c r="AB12" s="84">
        <v>11679</v>
      </c>
      <c r="AC12" s="207">
        <v>78.010820899999999</v>
      </c>
      <c r="AD12" s="84">
        <v>9449</v>
      </c>
      <c r="AE12" s="366">
        <v>81.163030399999997</v>
      </c>
      <c r="AG12" s="97" t="s">
        <v>51</v>
      </c>
      <c r="AH12" s="84">
        <v>17980</v>
      </c>
      <c r="AI12" s="207">
        <v>79.420469100000005</v>
      </c>
      <c r="AJ12" s="84">
        <v>9727</v>
      </c>
      <c r="AK12" s="207">
        <v>77.543048499999998</v>
      </c>
      <c r="AL12" s="84">
        <v>8253</v>
      </c>
      <c r="AM12" s="366">
        <v>81.753343200000003</v>
      </c>
    </row>
    <row r="13" spans="1:39" ht="13.5" customHeight="1" x14ac:dyDescent="0.3">
      <c r="A13" s="78" t="s">
        <v>53</v>
      </c>
      <c r="B13" s="84">
        <v>1356</v>
      </c>
      <c r="C13" s="104">
        <v>7.9769398000000002</v>
      </c>
      <c r="D13" s="311">
        <v>830</v>
      </c>
      <c r="E13" s="104">
        <v>9.3923276999999992</v>
      </c>
      <c r="F13" s="84">
        <v>526</v>
      </c>
      <c r="G13" s="104">
        <v>6.4444989000000001</v>
      </c>
      <c r="I13" s="78" t="s">
        <v>53</v>
      </c>
      <c r="J13" s="84">
        <v>793</v>
      </c>
      <c r="K13" s="207">
        <v>9.9710801</v>
      </c>
      <c r="L13" s="311">
        <v>487</v>
      </c>
      <c r="M13" s="207">
        <v>11.260115600000001</v>
      </c>
      <c r="N13" s="84">
        <v>306</v>
      </c>
      <c r="O13" s="104">
        <v>8.4343991000000003</v>
      </c>
      <c r="Q13" s="357" t="s">
        <v>53</v>
      </c>
      <c r="R13" s="84">
        <v>1641</v>
      </c>
      <c r="S13" s="104">
        <v>8.1370556000000001</v>
      </c>
      <c r="T13" s="84">
        <v>1059</v>
      </c>
      <c r="U13" s="104">
        <v>8.9639410999999996</v>
      </c>
      <c r="V13" s="371">
        <v>582</v>
      </c>
      <c r="W13" s="104">
        <v>6.9675566</v>
      </c>
      <c r="Y13" s="97" t="s">
        <v>53</v>
      </c>
      <c r="Z13" s="84">
        <v>4557</v>
      </c>
      <c r="AA13" s="207">
        <v>17.123210499999999</v>
      </c>
      <c r="AB13" s="84">
        <v>2741</v>
      </c>
      <c r="AC13" s="207">
        <v>18.308730199999999</v>
      </c>
      <c r="AD13" s="84">
        <v>1816</v>
      </c>
      <c r="AE13" s="366">
        <v>15.598694399999999</v>
      </c>
      <c r="AG13" s="97" t="s">
        <v>53</v>
      </c>
      <c r="AH13" s="84">
        <v>3831</v>
      </c>
      <c r="AI13" s="207">
        <v>16.9221255</v>
      </c>
      <c r="AJ13" s="84">
        <v>2337</v>
      </c>
      <c r="AK13" s="207">
        <v>18.630420900000001</v>
      </c>
      <c r="AL13" s="84">
        <v>1494</v>
      </c>
      <c r="AM13" s="366">
        <v>14.7994056</v>
      </c>
    </row>
    <row r="14" spans="1:39" ht="13.5" x14ac:dyDescent="0.3">
      <c r="A14" s="460" t="s">
        <v>300</v>
      </c>
      <c r="B14" s="84">
        <v>605</v>
      </c>
      <c r="C14" s="104">
        <v>3.5590329000000001</v>
      </c>
      <c r="D14" s="311">
        <v>367</v>
      </c>
      <c r="E14" s="104">
        <v>4.1529930999999998</v>
      </c>
      <c r="F14" s="84">
        <v>238</v>
      </c>
      <c r="G14" s="104">
        <v>2.9159519999999999</v>
      </c>
      <c r="I14" s="460" t="s">
        <v>300</v>
      </c>
      <c r="J14" s="84">
        <v>775</v>
      </c>
      <c r="K14" s="207">
        <v>9.7447503999999991</v>
      </c>
      <c r="L14" s="311">
        <v>520</v>
      </c>
      <c r="M14" s="207">
        <v>12.023121400000001</v>
      </c>
      <c r="N14" s="84">
        <v>255</v>
      </c>
      <c r="O14" s="104">
        <v>7.0286659</v>
      </c>
      <c r="Q14" s="461" t="s">
        <v>300</v>
      </c>
      <c r="R14" s="364">
        <v>2458</v>
      </c>
      <c r="S14" s="103">
        <v>12.1882283</v>
      </c>
      <c r="T14" s="364">
        <v>1649</v>
      </c>
      <c r="U14" s="103">
        <v>13.958015899999999</v>
      </c>
      <c r="V14" s="242">
        <v>809</v>
      </c>
      <c r="W14" s="103">
        <v>9.6851430999999994</v>
      </c>
      <c r="X14" s="91"/>
      <c r="Y14" s="241" t="s">
        <v>300</v>
      </c>
      <c r="Z14" s="242">
        <v>2441</v>
      </c>
      <c r="AA14" s="243">
        <v>9.1722090999999999</v>
      </c>
      <c r="AB14" s="242">
        <v>1724</v>
      </c>
      <c r="AC14" s="243">
        <v>11.515596800000001</v>
      </c>
      <c r="AD14" s="242">
        <v>717</v>
      </c>
      <c r="AE14" s="368">
        <v>6.1587356</v>
      </c>
      <c r="AG14" s="241" t="s">
        <v>300</v>
      </c>
      <c r="AH14" s="242">
        <v>2564</v>
      </c>
      <c r="AI14" s="243">
        <v>11.3255886</v>
      </c>
      <c r="AJ14" s="242">
        <v>1860</v>
      </c>
      <c r="AK14" s="243">
        <v>14.8278061</v>
      </c>
      <c r="AL14" s="242">
        <v>704</v>
      </c>
      <c r="AM14" s="368">
        <v>6.9737494</v>
      </c>
    </row>
    <row r="15" spans="1:39" ht="13.5" customHeight="1" x14ac:dyDescent="0.3">
      <c r="A15" s="78"/>
      <c r="B15" s="84" t="s">
        <v>212</v>
      </c>
      <c r="C15" s="104" t="s">
        <v>212</v>
      </c>
      <c r="D15" s="311" t="s">
        <v>212</v>
      </c>
      <c r="E15" s="104" t="s">
        <v>212</v>
      </c>
      <c r="F15" s="84" t="s">
        <v>212</v>
      </c>
      <c r="G15" s="104" t="s">
        <v>212</v>
      </c>
      <c r="I15" s="78"/>
      <c r="J15" s="84" t="s">
        <v>212</v>
      </c>
      <c r="K15" s="207" t="s">
        <v>212</v>
      </c>
      <c r="L15" s="311" t="s">
        <v>212</v>
      </c>
      <c r="M15" s="207" t="s">
        <v>212</v>
      </c>
      <c r="N15" s="84" t="s">
        <v>212</v>
      </c>
      <c r="O15" s="104" t="s">
        <v>212</v>
      </c>
      <c r="Q15" s="357"/>
      <c r="R15" s="87" t="s">
        <v>212</v>
      </c>
      <c r="S15" s="103" t="s">
        <v>212</v>
      </c>
      <c r="T15" s="87" t="s">
        <v>212</v>
      </c>
      <c r="U15" s="103" t="s">
        <v>212</v>
      </c>
      <c r="V15" s="50" t="s">
        <v>212</v>
      </c>
      <c r="W15" s="103" t="s">
        <v>212</v>
      </c>
      <c r="X15" s="91"/>
      <c r="Y15" s="97"/>
      <c r="Z15" s="50" t="s">
        <v>212</v>
      </c>
      <c r="AA15" s="103" t="s">
        <v>212</v>
      </c>
      <c r="AB15" s="87" t="s">
        <v>212</v>
      </c>
      <c r="AC15" s="103" t="s">
        <v>212</v>
      </c>
      <c r="AD15" s="87" t="s">
        <v>212</v>
      </c>
      <c r="AE15" s="368" t="s">
        <v>212</v>
      </c>
      <c r="AG15" s="97"/>
      <c r="AH15" s="50" t="s">
        <v>212</v>
      </c>
      <c r="AI15" s="103" t="s">
        <v>212</v>
      </c>
      <c r="AJ15" s="87" t="s">
        <v>212</v>
      </c>
      <c r="AK15" s="103" t="s">
        <v>212</v>
      </c>
      <c r="AL15" s="87" t="s">
        <v>212</v>
      </c>
      <c r="AM15" s="368" t="s">
        <v>212</v>
      </c>
    </row>
    <row r="16" spans="1:39" ht="13.5" customHeight="1" x14ac:dyDescent="0.3">
      <c r="A16" s="80" t="s">
        <v>213</v>
      </c>
      <c r="B16" s="73"/>
      <c r="C16" s="88"/>
      <c r="D16" s="312"/>
      <c r="E16" s="88"/>
      <c r="F16" s="73"/>
      <c r="G16" s="88"/>
      <c r="I16" s="80" t="s">
        <v>213</v>
      </c>
      <c r="J16" s="73"/>
      <c r="K16" s="88"/>
      <c r="L16" s="312"/>
      <c r="M16" s="88"/>
      <c r="N16" s="73"/>
      <c r="O16" s="88"/>
      <c r="Q16" s="358" t="s">
        <v>213</v>
      </c>
      <c r="R16" s="73"/>
      <c r="S16" s="90"/>
      <c r="T16" s="73"/>
      <c r="U16" s="88"/>
      <c r="V16" s="75"/>
      <c r="W16" s="88"/>
      <c r="X16" s="91"/>
      <c r="Y16" s="83" t="s">
        <v>213</v>
      </c>
      <c r="Z16" s="75">
        <v>12526</v>
      </c>
      <c r="AA16" s="90">
        <v>47.067222800000003</v>
      </c>
      <c r="AB16" s="73">
        <v>7428</v>
      </c>
      <c r="AC16" s="88">
        <v>49.615924100000001</v>
      </c>
      <c r="AD16" s="73">
        <v>5098</v>
      </c>
      <c r="AE16" s="369">
        <v>43.789726899999998</v>
      </c>
      <c r="AG16" s="83" t="s">
        <v>213</v>
      </c>
      <c r="AH16" s="75">
        <v>12656</v>
      </c>
      <c r="AI16" s="90">
        <v>55.903529300000002</v>
      </c>
      <c r="AJ16" s="73">
        <v>7295</v>
      </c>
      <c r="AK16" s="88">
        <v>58.155293399999998</v>
      </c>
      <c r="AL16" s="73">
        <v>5361</v>
      </c>
      <c r="AM16" s="369">
        <v>53.105497800000002</v>
      </c>
    </row>
    <row r="17" spans="1:39" ht="13.5" customHeight="1" x14ac:dyDescent="0.3">
      <c r="A17" s="81" t="s">
        <v>214</v>
      </c>
      <c r="B17" s="84">
        <v>8225</v>
      </c>
      <c r="C17" s="207">
        <v>48.385199100000001</v>
      </c>
      <c r="D17" s="311">
        <v>3978</v>
      </c>
      <c r="E17" s="207">
        <v>45.015276700000001</v>
      </c>
      <c r="F17" s="84">
        <v>4247</v>
      </c>
      <c r="G17" s="104">
        <v>52.033815199999999</v>
      </c>
      <c r="I17" s="81" t="s">
        <v>214</v>
      </c>
      <c r="J17" s="84">
        <v>5016</v>
      </c>
      <c r="K17" s="207">
        <v>63.070539400000001</v>
      </c>
      <c r="L17" s="311">
        <v>2700</v>
      </c>
      <c r="M17" s="207">
        <v>62.427745700000003</v>
      </c>
      <c r="N17" s="84">
        <v>2316</v>
      </c>
      <c r="O17" s="104">
        <v>63.836824700000001</v>
      </c>
      <c r="Q17" s="359" t="s">
        <v>214</v>
      </c>
      <c r="R17" s="84">
        <v>14063</v>
      </c>
      <c r="S17" s="383">
        <v>69.732731700000002</v>
      </c>
      <c r="T17" s="84">
        <v>8389</v>
      </c>
      <c r="U17" s="383">
        <v>71.008972400000005</v>
      </c>
      <c r="V17" s="371">
        <v>5674</v>
      </c>
      <c r="W17" s="383">
        <v>67.927690699999999</v>
      </c>
      <c r="X17" s="102"/>
      <c r="Y17" s="82" t="s">
        <v>214</v>
      </c>
      <c r="Z17" s="84">
        <v>12526</v>
      </c>
      <c r="AA17" s="207">
        <v>47.067222800000003</v>
      </c>
      <c r="AB17" s="84">
        <v>7428</v>
      </c>
      <c r="AC17" s="370">
        <v>49.615924100000001</v>
      </c>
      <c r="AD17" s="84">
        <v>5098</v>
      </c>
      <c r="AE17" s="374">
        <v>43.789726899999998</v>
      </c>
      <c r="AG17" s="82" t="s">
        <v>214</v>
      </c>
      <c r="AH17" s="84">
        <v>12656</v>
      </c>
      <c r="AI17" s="370">
        <v>55.903529300000002</v>
      </c>
      <c r="AJ17" s="84">
        <v>7295</v>
      </c>
      <c r="AK17" s="370">
        <v>58.155293399999998</v>
      </c>
      <c r="AL17" s="84">
        <v>5361</v>
      </c>
      <c r="AM17" s="374">
        <v>53.105497800000002</v>
      </c>
    </row>
    <row r="18" spans="1:39" ht="13.5" customHeight="1" x14ac:dyDescent="0.3">
      <c r="A18" s="81" t="s">
        <v>5</v>
      </c>
      <c r="B18" s="84">
        <v>8767</v>
      </c>
      <c r="C18" s="207">
        <v>51.573622</v>
      </c>
      <c r="D18" s="311">
        <v>4856</v>
      </c>
      <c r="E18" s="207">
        <v>54.950775100000001</v>
      </c>
      <c r="F18" s="84">
        <v>3911</v>
      </c>
      <c r="G18" s="104">
        <v>47.917177199999998</v>
      </c>
      <c r="I18" s="81" t="s">
        <v>5</v>
      </c>
      <c r="J18" s="84">
        <v>2933</v>
      </c>
      <c r="K18" s="207">
        <v>36.879165100000002</v>
      </c>
      <c r="L18" s="311">
        <v>1621</v>
      </c>
      <c r="M18" s="207">
        <v>37.479768800000002</v>
      </c>
      <c r="N18" s="84">
        <v>1312</v>
      </c>
      <c r="O18" s="104">
        <v>36.163175299999999</v>
      </c>
      <c r="Q18" s="359" t="s">
        <v>5</v>
      </c>
      <c r="R18" s="84">
        <v>6100</v>
      </c>
      <c r="S18" s="104">
        <v>30.247433900000001</v>
      </c>
      <c r="T18" s="84">
        <v>3421</v>
      </c>
      <c r="U18" s="104">
        <v>28.957169499999999</v>
      </c>
      <c r="V18" s="371">
        <v>2679</v>
      </c>
      <c r="W18" s="104">
        <v>32.072309300000001</v>
      </c>
      <c r="Y18" s="82" t="s">
        <v>5</v>
      </c>
      <c r="Z18" s="84">
        <v>14084</v>
      </c>
      <c r="AA18" s="207">
        <v>52.921504499999998</v>
      </c>
      <c r="AB18" s="84">
        <v>7540</v>
      </c>
      <c r="AC18" s="370">
        <v>50.364037099999997</v>
      </c>
      <c r="AD18" s="84">
        <v>6544</v>
      </c>
      <c r="AE18" s="374">
        <v>56.210273100000002</v>
      </c>
      <c r="AG18" s="82" t="s">
        <v>5</v>
      </c>
      <c r="AH18" s="84">
        <v>9974</v>
      </c>
      <c r="AI18" s="370">
        <v>44.056716299999998</v>
      </c>
      <c r="AJ18" s="84">
        <v>5241</v>
      </c>
      <c r="AK18" s="370">
        <v>41.780931099999997</v>
      </c>
      <c r="AL18" s="84">
        <v>4733</v>
      </c>
      <c r="AM18" s="374">
        <v>46.884596299999998</v>
      </c>
    </row>
    <row r="19" spans="1:39" ht="13.5" customHeight="1" x14ac:dyDescent="0.3">
      <c r="A19" s="81"/>
      <c r="B19" s="84" t="s">
        <v>212</v>
      </c>
      <c r="C19" s="207" t="s">
        <v>212</v>
      </c>
      <c r="D19" s="311" t="s">
        <v>212</v>
      </c>
      <c r="E19" s="207" t="s">
        <v>212</v>
      </c>
      <c r="F19" s="84" t="s">
        <v>212</v>
      </c>
      <c r="G19" s="104" t="s">
        <v>212</v>
      </c>
      <c r="I19" s="81"/>
      <c r="J19" s="84"/>
      <c r="K19" s="207" t="s">
        <v>212</v>
      </c>
      <c r="L19" s="311" t="s">
        <v>212</v>
      </c>
      <c r="M19" s="207" t="s">
        <v>212</v>
      </c>
      <c r="N19" s="84" t="s">
        <v>212</v>
      </c>
      <c r="O19" s="104" t="s">
        <v>212</v>
      </c>
      <c r="Q19" s="359"/>
      <c r="R19" s="84" t="s">
        <v>212</v>
      </c>
      <c r="S19" s="104" t="s">
        <v>212</v>
      </c>
      <c r="T19" s="84" t="s">
        <v>212</v>
      </c>
      <c r="U19" s="104" t="s">
        <v>212</v>
      </c>
      <c r="V19" s="371" t="s">
        <v>212</v>
      </c>
      <c r="W19" s="104" t="s">
        <v>212</v>
      </c>
      <c r="Y19" s="82"/>
      <c r="Z19" s="84" t="s">
        <v>212</v>
      </c>
      <c r="AA19" s="207" t="s">
        <v>212</v>
      </c>
      <c r="AB19" s="84" t="s">
        <v>212</v>
      </c>
      <c r="AC19" s="370" t="s">
        <v>212</v>
      </c>
      <c r="AD19" s="84" t="s">
        <v>212</v>
      </c>
      <c r="AE19" s="374" t="s">
        <v>212</v>
      </c>
      <c r="AG19" s="82"/>
      <c r="AH19" s="84" t="s">
        <v>212</v>
      </c>
      <c r="AI19" s="370" t="s">
        <v>212</v>
      </c>
      <c r="AJ19" s="84" t="s">
        <v>212</v>
      </c>
      <c r="AK19" s="370" t="s">
        <v>212</v>
      </c>
      <c r="AL19" s="84" t="s">
        <v>212</v>
      </c>
      <c r="AM19" s="374" t="s">
        <v>212</v>
      </c>
    </row>
    <row r="20" spans="1:39" ht="13.5" customHeight="1" x14ac:dyDescent="0.3">
      <c r="A20" s="81" t="s">
        <v>215</v>
      </c>
      <c r="B20" s="84">
        <v>1414</v>
      </c>
      <c r="C20" s="207">
        <v>8.3181364000000002</v>
      </c>
      <c r="D20" s="311">
        <v>807</v>
      </c>
      <c r="E20" s="207">
        <v>9.1320584</v>
      </c>
      <c r="F20" s="84">
        <v>607</v>
      </c>
      <c r="G20" s="104">
        <v>7.4369027000000001</v>
      </c>
      <c r="I20" s="81" t="s">
        <v>215</v>
      </c>
      <c r="J20" s="84">
        <v>302</v>
      </c>
      <c r="K20" s="207">
        <v>3.7973091999999999</v>
      </c>
      <c r="L20" s="311">
        <v>172</v>
      </c>
      <c r="M20" s="207">
        <v>3.9768786</v>
      </c>
      <c r="N20" s="84">
        <v>130</v>
      </c>
      <c r="O20" s="104">
        <v>3.5832415000000002</v>
      </c>
      <c r="Q20" s="359" t="s">
        <v>215</v>
      </c>
      <c r="R20" s="84">
        <v>207</v>
      </c>
      <c r="S20" s="104">
        <v>1.0264293</v>
      </c>
      <c r="T20" s="84">
        <v>118</v>
      </c>
      <c r="U20" s="104">
        <v>0.99881500000000001</v>
      </c>
      <c r="V20" s="371">
        <v>89</v>
      </c>
      <c r="W20" s="104">
        <v>1.0654855000000001</v>
      </c>
      <c r="Y20" s="82" t="s">
        <v>215</v>
      </c>
      <c r="Z20" s="84">
        <v>268</v>
      </c>
      <c r="AA20" s="207">
        <v>1.0070266000000001</v>
      </c>
      <c r="AB20" s="84">
        <v>148</v>
      </c>
      <c r="AC20" s="370">
        <v>0.98857790000000001</v>
      </c>
      <c r="AD20" s="84">
        <v>120</v>
      </c>
      <c r="AE20" s="374">
        <v>1.0307507</v>
      </c>
      <c r="AG20" s="82" t="s">
        <v>215</v>
      </c>
      <c r="AH20" s="84">
        <v>229</v>
      </c>
      <c r="AI20" s="370">
        <v>1.0115288</v>
      </c>
      <c r="AJ20" s="84">
        <v>122</v>
      </c>
      <c r="AK20" s="370">
        <v>0.97257649999999995</v>
      </c>
      <c r="AL20" s="84">
        <v>107</v>
      </c>
      <c r="AM20" s="374">
        <v>1.0599307</v>
      </c>
    </row>
    <row r="21" spans="1:39" ht="13.5" customHeight="1" x14ac:dyDescent="0.3">
      <c r="A21" s="306" t="s">
        <v>216</v>
      </c>
      <c r="B21" s="84">
        <v>401</v>
      </c>
      <c r="C21" s="207">
        <v>2.3589623</v>
      </c>
      <c r="D21" s="311">
        <v>193</v>
      </c>
      <c r="E21" s="207">
        <v>2.1839990999999999</v>
      </c>
      <c r="F21" s="84">
        <v>208</v>
      </c>
      <c r="G21" s="104">
        <v>2.5483950000000002</v>
      </c>
      <c r="I21" s="306" t="s">
        <v>216</v>
      </c>
      <c r="J21" s="84">
        <v>140</v>
      </c>
      <c r="K21" s="207">
        <v>1.7603420000000001</v>
      </c>
      <c r="L21" s="311">
        <v>60</v>
      </c>
      <c r="M21" s="207">
        <v>1.3872831999999999</v>
      </c>
      <c r="N21" s="84">
        <v>80</v>
      </c>
      <c r="O21" s="104">
        <v>2.2050717</v>
      </c>
      <c r="Q21" s="360" t="s">
        <v>216</v>
      </c>
      <c r="R21" s="84">
        <v>197</v>
      </c>
      <c r="S21" s="104">
        <v>0.97684340000000003</v>
      </c>
      <c r="T21" s="84">
        <v>105</v>
      </c>
      <c r="U21" s="104">
        <v>0.88877600000000001</v>
      </c>
      <c r="V21" s="371">
        <v>92</v>
      </c>
      <c r="W21" s="104">
        <v>1.1014006999999999</v>
      </c>
      <c r="Y21" s="307" t="s">
        <v>216</v>
      </c>
      <c r="Z21" s="84">
        <v>221</v>
      </c>
      <c r="AA21" s="207">
        <v>0.83042119999999997</v>
      </c>
      <c r="AB21" s="84">
        <v>118</v>
      </c>
      <c r="AC21" s="370">
        <v>0.78819050000000002</v>
      </c>
      <c r="AD21" s="84">
        <v>103</v>
      </c>
      <c r="AE21" s="374">
        <v>0.88472770000000001</v>
      </c>
      <c r="AG21" s="307" t="s">
        <v>216</v>
      </c>
      <c r="AH21" s="84">
        <v>225</v>
      </c>
      <c r="AI21" s="370">
        <v>0.99386019999999997</v>
      </c>
      <c r="AJ21" s="84">
        <v>106</v>
      </c>
      <c r="AK21" s="370">
        <v>0.84502549999999998</v>
      </c>
      <c r="AL21" s="84">
        <v>119</v>
      </c>
      <c r="AM21" s="374">
        <v>1.1788014</v>
      </c>
    </row>
    <row r="22" spans="1:39" ht="13.5" customHeight="1" x14ac:dyDescent="0.3">
      <c r="A22" s="81" t="s">
        <v>217</v>
      </c>
      <c r="B22" s="84">
        <v>853</v>
      </c>
      <c r="C22" s="207">
        <v>5.0179422000000002</v>
      </c>
      <c r="D22" s="311">
        <v>238</v>
      </c>
      <c r="E22" s="207">
        <v>2.6932217000000001</v>
      </c>
      <c r="F22" s="84">
        <v>615</v>
      </c>
      <c r="G22" s="104">
        <v>7.5349178999999999</v>
      </c>
      <c r="I22" s="81" t="s">
        <v>217</v>
      </c>
      <c r="J22" s="84">
        <v>563</v>
      </c>
      <c r="K22" s="207">
        <v>7.0790896999999999</v>
      </c>
      <c r="L22" s="311">
        <v>236</v>
      </c>
      <c r="M22" s="207">
        <v>5.4566473999999996</v>
      </c>
      <c r="N22" s="84">
        <v>327</v>
      </c>
      <c r="O22" s="104">
        <v>9.0132303999999994</v>
      </c>
      <c r="Q22" s="359" t="s">
        <v>217</v>
      </c>
      <c r="R22" s="84">
        <v>804</v>
      </c>
      <c r="S22" s="104">
        <v>3.9867110000000001</v>
      </c>
      <c r="T22" s="84">
        <v>331</v>
      </c>
      <c r="U22" s="104">
        <v>2.8017606000000002</v>
      </c>
      <c r="V22" s="371">
        <v>473</v>
      </c>
      <c r="W22" s="104">
        <v>5.6626361999999997</v>
      </c>
      <c r="Y22" s="82" t="s">
        <v>217</v>
      </c>
      <c r="Z22" s="84">
        <v>742</v>
      </c>
      <c r="AA22" s="207">
        <v>2.7881111000000001</v>
      </c>
      <c r="AB22" s="84">
        <v>305</v>
      </c>
      <c r="AC22" s="370">
        <v>2.0372721</v>
      </c>
      <c r="AD22" s="84">
        <v>437</v>
      </c>
      <c r="AE22" s="374">
        <v>3.7536505999999998</v>
      </c>
      <c r="AG22" s="82" t="s">
        <v>217</v>
      </c>
      <c r="AH22" s="84">
        <v>983</v>
      </c>
      <c r="AI22" s="370">
        <v>4.3420645999999996</v>
      </c>
      <c r="AJ22" s="84">
        <v>355</v>
      </c>
      <c r="AK22" s="370">
        <v>2.8300383</v>
      </c>
      <c r="AL22" s="84">
        <v>628</v>
      </c>
      <c r="AM22" s="374">
        <v>6.2209013999999998</v>
      </c>
    </row>
    <row r="23" spans="1:39" ht="13.5" customHeight="1" x14ac:dyDescent="0.3">
      <c r="A23" s="81" t="s">
        <v>218</v>
      </c>
      <c r="B23" s="84">
        <v>1286</v>
      </c>
      <c r="C23" s="207">
        <v>7.5651508999999999</v>
      </c>
      <c r="D23" s="311">
        <v>358</v>
      </c>
      <c r="E23" s="207">
        <v>4.0511486000000003</v>
      </c>
      <c r="F23" s="84">
        <v>928</v>
      </c>
      <c r="G23" s="104">
        <v>11.3697623</v>
      </c>
      <c r="I23" s="81" t="s">
        <v>218</v>
      </c>
      <c r="J23" s="84">
        <v>925</v>
      </c>
      <c r="K23" s="207">
        <v>11.6308311</v>
      </c>
      <c r="L23" s="311">
        <v>402</v>
      </c>
      <c r="M23" s="207">
        <v>9.2947977000000002</v>
      </c>
      <c r="N23" s="84">
        <v>523</v>
      </c>
      <c r="O23" s="104">
        <v>14.415656</v>
      </c>
      <c r="Q23" s="359" t="s">
        <v>218</v>
      </c>
      <c r="R23" s="84">
        <v>1714</v>
      </c>
      <c r="S23" s="104">
        <v>8.4990331000000001</v>
      </c>
      <c r="T23" s="84">
        <v>823</v>
      </c>
      <c r="U23" s="104">
        <v>6.9663111999999998</v>
      </c>
      <c r="V23" s="371">
        <v>891</v>
      </c>
      <c r="W23" s="104">
        <v>10.6668263</v>
      </c>
      <c r="Y23" s="82" t="s">
        <v>218</v>
      </c>
      <c r="Z23" s="84">
        <v>1298</v>
      </c>
      <c r="AA23" s="207">
        <v>4.8773156000000002</v>
      </c>
      <c r="AB23" s="84">
        <v>576</v>
      </c>
      <c r="AC23" s="370">
        <v>3.8474384000000001</v>
      </c>
      <c r="AD23" s="84">
        <v>722</v>
      </c>
      <c r="AE23" s="374">
        <v>6.2016836</v>
      </c>
      <c r="AG23" s="82" t="s">
        <v>218</v>
      </c>
      <c r="AH23" s="84">
        <v>1627</v>
      </c>
      <c r="AI23" s="370">
        <v>7.1867131999999998</v>
      </c>
      <c r="AJ23" s="84">
        <v>716</v>
      </c>
      <c r="AK23" s="370">
        <v>5.7079082000000003</v>
      </c>
      <c r="AL23" s="84">
        <v>911</v>
      </c>
      <c r="AM23" s="374">
        <v>9.0242693999999997</v>
      </c>
    </row>
    <row r="24" spans="1:39" ht="13.5" customHeight="1" x14ac:dyDescent="0.3">
      <c r="A24" s="81" t="s">
        <v>219</v>
      </c>
      <c r="B24" s="84">
        <v>879</v>
      </c>
      <c r="C24" s="207">
        <v>5.1708923999999996</v>
      </c>
      <c r="D24" s="311">
        <v>444</v>
      </c>
      <c r="E24" s="207">
        <v>5.0243295000000003</v>
      </c>
      <c r="F24" s="84">
        <v>435</v>
      </c>
      <c r="G24" s="104">
        <v>5.3295760999999997</v>
      </c>
      <c r="I24" s="81" t="s">
        <v>219</v>
      </c>
      <c r="J24" s="84">
        <v>924</v>
      </c>
      <c r="K24" s="207">
        <v>11.6182573</v>
      </c>
      <c r="L24" s="311">
        <v>553</v>
      </c>
      <c r="M24" s="207">
        <v>12.786127199999999</v>
      </c>
      <c r="N24" s="84">
        <v>371</v>
      </c>
      <c r="O24" s="104">
        <v>10.2260198</v>
      </c>
      <c r="Q24" s="359" t="s">
        <v>219</v>
      </c>
      <c r="R24" s="84">
        <v>2842</v>
      </c>
      <c r="S24" s="104">
        <v>14.092329100000001</v>
      </c>
      <c r="T24" s="84">
        <v>1735</v>
      </c>
      <c r="U24" s="104">
        <v>14.6859658</v>
      </c>
      <c r="V24" s="371">
        <v>1107</v>
      </c>
      <c r="W24" s="104">
        <v>13.252723599999999</v>
      </c>
      <c r="Y24" s="82" t="s">
        <v>219</v>
      </c>
      <c r="Z24" s="84">
        <v>2091</v>
      </c>
      <c r="AA24" s="207">
        <v>7.8570622999999999</v>
      </c>
      <c r="AB24" s="84">
        <v>1277</v>
      </c>
      <c r="AC24" s="370">
        <v>8.5298242999999996</v>
      </c>
      <c r="AD24" s="84">
        <v>814</v>
      </c>
      <c r="AE24" s="374">
        <v>6.9919257999999997</v>
      </c>
      <c r="AG24" s="82" t="s">
        <v>219</v>
      </c>
      <c r="AH24" s="84">
        <v>2188</v>
      </c>
      <c r="AI24" s="370">
        <v>9.6647377999999993</v>
      </c>
      <c r="AJ24" s="84">
        <v>1300</v>
      </c>
      <c r="AK24" s="370">
        <v>10.363520400000001</v>
      </c>
      <c r="AL24" s="84">
        <v>888</v>
      </c>
      <c r="AM24" s="374">
        <v>8.7964339000000002</v>
      </c>
    </row>
    <row r="25" spans="1:39" ht="13.5" customHeight="1" x14ac:dyDescent="0.3">
      <c r="A25" s="81" t="s">
        <v>220</v>
      </c>
      <c r="B25" s="84">
        <v>1361</v>
      </c>
      <c r="C25" s="207">
        <v>8.0063533000000007</v>
      </c>
      <c r="D25" s="311">
        <v>753</v>
      </c>
      <c r="E25" s="207">
        <v>8.5209913000000004</v>
      </c>
      <c r="F25" s="84">
        <v>608</v>
      </c>
      <c r="G25" s="104">
        <v>7.4491546</v>
      </c>
      <c r="I25" s="81" t="s">
        <v>220</v>
      </c>
      <c r="J25" s="84">
        <v>1059</v>
      </c>
      <c r="K25" s="207">
        <v>13.315729899999999</v>
      </c>
      <c r="L25" s="311">
        <v>622</v>
      </c>
      <c r="M25" s="207">
        <v>14.381502899999999</v>
      </c>
      <c r="N25" s="84">
        <v>437</v>
      </c>
      <c r="O25" s="104">
        <v>12.045204</v>
      </c>
      <c r="Q25" s="359" t="s">
        <v>220</v>
      </c>
      <c r="R25" s="84">
        <v>4267</v>
      </c>
      <c r="S25" s="104">
        <v>21.158328000000001</v>
      </c>
      <c r="T25" s="84">
        <v>2737</v>
      </c>
      <c r="U25" s="104">
        <v>23.1674285</v>
      </c>
      <c r="V25" s="371">
        <v>1530</v>
      </c>
      <c r="W25" s="104">
        <v>18.316772400000001</v>
      </c>
      <c r="Y25" s="82" t="s">
        <v>220</v>
      </c>
      <c r="Z25" s="84">
        <v>3554</v>
      </c>
      <c r="AA25" s="207">
        <v>13.3543757</v>
      </c>
      <c r="AB25" s="84">
        <v>2159</v>
      </c>
      <c r="AC25" s="370">
        <v>14.421214300000001</v>
      </c>
      <c r="AD25" s="84">
        <v>1395</v>
      </c>
      <c r="AE25" s="374">
        <v>11.9824772</v>
      </c>
      <c r="AG25" s="82" t="s">
        <v>220</v>
      </c>
      <c r="AH25" s="84">
        <v>3601</v>
      </c>
      <c r="AI25" s="370">
        <v>15.9061796</v>
      </c>
      <c r="AJ25" s="84">
        <v>2244</v>
      </c>
      <c r="AK25" s="370">
        <v>17.889030600000002</v>
      </c>
      <c r="AL25" s="84">
        <v>1357</v>
      </c>
      <c r="AM25" s="374">
        <v>13.4422982</v>
      </c>
    </row>
    <row r="26" spans="1:39" ht="13.5" customHeight="1" x14ac:dyDescent="0.3">
      <c r="A26" s="82" t="s">
        <v>221</v>
      </c>
      <c r="B26" s="84">
        <v>2031</v>
      </c>
      <c r="C26" s="207">
        <v>11.9477616</v>
      </c>
      <c r="D26" s="311">
        <v>1185</v>
      </c>
      <c r="E26" s="207">
        <v>13.409528099999999</v>
      </c>
      <c r="F26" s="84">
        <v>846</v>
      </c>
      <c r="G26" s="104">
        <v>10.365106600000001</v>
      </c>
      <c r="I26" s="82" t="s">
        <v>221</v>
      </c>
      <c r="J26" s="84">
        <v>1103</v>
      </c>
      <c r="K26" s="207">
        <v>13.8689803</v>
      </c>
      <c r="L26" s="311">
        <v>655</v>
      </c>
      <c r="M26" s="207">
        <v>15.144508699999999</v>
      </c>
      <c r="N26" s="84">
        <v>448</v>
      </c>
      <c r="O26" s="104">
        <v>12.348401300000001</v>
      </c>
      <c r="Q26" s="359" t="s">
        <v>221</v>
      </c>
      <c r="R26" s="84">
        <v>4032</v>
      </c>
      <c r="S26" s="104">
        <v>19.993058000000001</v>
      </c>
      <c r="T26" s="84">
        <v>2540</v>
      </c>
      <c r="U26" s="104">
        <v>21.499915399999999</v>
      </c>
      <c r="V26" s="371">
        <v>1492</v>
      </c>
      <c r="W26" s="104">
        <v>17.861846</v>
      </c>
      <c r="Y26" s="82" t="s">
        <v>221</v>
      </c>
      <c r="Z26" s="84">
        <v>4352</v>
      </c>
      <c r="AA26" s="207">
        <v>16.3529102</v>
      </c>
      <c r="AB26" s="84">
        <v>2845</v>
      </c>
      <c r="AC26" s="370">
        <v>19.003406600000002</v>
      </c>
      <c r="AD26" s="84">
        <v>1507</v>
      </c>
      <c r="AE26" s="374">
        <v>12.9445113</v>
      </c>
      <c r="AG26" s="82" t="s">
        <v>221</v>
      </c>
      <c r="AH26" s="84">
        <v>3803</v>
      </c>
      <c r="AI26" s="370">
        <v>16.7984452</v>
      </c>
      <c r="AJ26" s="84">
        <v>2452</v>
      </c>
      <c r="AK26" s="370">
        <v>19.5471939</v>
      </c>
      <c r="AL26" s="84">
        <v>1351</v>
      </c>
      <c r="AM26" s="374">
        <v>13.3828628</v>
      </c>
    </row>
    <row r="27" spans="1:39" ht="13.5" customHeight="1" x14ac:dyDescent="0.3">
      <c r="A27" s="82" t="s">
        <v>222</v>
      </c>
      <c r="B27" s="84">
        <v>3734</v>
      </c>
      <c r="C27" s="207">
        <v>21.965997999999999</v>
      </c>
      <c r="D27" s="311">
        <v>2194</v>
      </c>
      <c r="E27" s="207">
        <v>24.827430100000001</v>
      </c>
      <c r="F27" s="84">
        <v>1540</v>
      </c>
      <c r="G27" s="104">
        <v>18.867924500000001</v>
      </c>
      <c r="I27" s="82" t="s">
        <v>222</v>
      </c>
      <c r="J27" s="84">
        <v>1436</v>
      </c>
      <c r="K27" s="207">
        <v>18.056079499999999</v>
      </c>
      <c r="L27" s="311">
        <v>852</v>
      </c>
      <c r="M27" s="207">
        <v>19.699421999999998</v>
      </c>
      <c r="N27" s="84">
        <v>584</v>
      </c>
      <c r="O27" s="104">
        <v>16.097023199999999</v>
      </c>
      <c r="Q27" s="359" t="s">
        <v>222</v>
      </c>
      <c r="R27" s="84">
        <v>3733</v>
      </c>
      <c r="S27" s="104">
        <v>18.510437799999998</v>
      </c>
      <c r="T27" s="84">
        <v>2198</v>
      </c>
      <c r="U27" s="104">
        <v>18.605044899999999</v>
      </c>
      <c r="V27" s="371">
        <v>1535</v>
      </c>
      <c r="W27" s="104">
        <v>18.376631199999999</v>
      </c>
      <c r="Y27" s="82" t="s">
        <v>222</v>
      </c>
      <c r="Z27" s="84">
        <v>6033</v>
      </c>
      <c r="AA27" s="207">
        <v>22.6693721</v>
      </c>
      <c r="AB27" s="84">
        <v>3618</v>
      </c>
      <c r="AC27" s="370">
        <v>24.1667223</v>
      </c>
      <c r="AD27" s="84">
        <v>2415</v>
      </c>
      <c r="AE27" s="374">
        <v>20.743858400000001</v>
      </c>
      <c r="AG27" s="82" t="s">
        <v>222</v>
      </c>
      <c r="AH27" s="84">
        <v>4413</v>
      </c>
      <c r="AI27" s="370">
        <v>19.492910500000001</v>
      </c>
      <c r="AJ27" s="84">
        <v>2600</v>
      </c>
      <c r="AK27" s="370">
        <v>20.727040800000001</v>
      </c>
      <c r="AL27" s="84">
        <v>1813</v>
      </c>
      <c r="AM27" s="374">
        <v>17.9593858</v>
      </c>
    </row>
    <row r="28" spans="1:39" ht="13.5" customHeight="1" x14ac:dyDescent="0.3">
      <c r="A28" s="82" t="s">
        <v>223</v>
      </c>
      <c r="B28" s="84">
        <v>3687</v>
      </c>
      <c r="C28" s="207">
        <v>21.689511100000001</v>
      </c>
      <c r="D28" s="311">
        <v>2062</v>
      </c>
      <c r="E28" s="207">
        <v>23.333710499999999</v>
      </c>
      <c r="F28" s="84">
        <v>1625</v>
      </c>
      <c r="G28" s="104">
        <v>19.909335899999999</v>
      </c>
      <c r="I28" s="82" t="s">
        <v>223</v>
      </c>
      <c r="J28" s="84">
        <v>1117</v>
      </c>
      <c r="K28" s="207">
        <v>14.045014500000001</v>
      </c>
      <c r="L28" s="311">
        <v>622</v>
      </c>
      <c r="M28" s="207">
        <v>14.381502899999999</v>
      </c>
      <c r="N28" s="84">
        <v>495</v>
      </c>
      <c r="O28" s="104">
        <v>13.643880899999999</v>
      </c>
      <c r="Q28" s="359" t="s">
        <v>223</v>
      </c>
      <c r="R28" s="84">
        <v>1891</v>
      </c>
      <c r="S28" s="104">
        <v>9.3767045000000007</v>
      </c>
      <c r="T28" s="84">
        <v>1021</v>
      </c>
      <c r="U28" s="104">
        <v>8.6422887999999993</v>
      </c>
      <c r="V28" s="371">
        <v>870</v>
      </c>
      <c r="W28" s="104">
        <v>10.4154196</v>
      </c>
      <c r="Y28" s="82" t="s">
        <v>223</v>
      </c>
      <c r="Z28" s="84">
        <v>5904</v>
      </c>
      <c r="AA28" s="207">
        <v>22.184646600000001</v>
      </c>
      <c r="AB28" s="84">
        <v>3042</v>
      </c>
      <c r="AC28" s="370">
        <v>20.319283899999999</v>
      </c>
      <c r="AD28" s="84">
        <v>2862</v>
      </c>
      <c r="AE28" s="374">
        <v>24.583404900000001</v>
      </c>
      <c r="AG28" s="82" t="s">
        <v>223</v>
      </c>
      <c r="AH28" s="84">
        <v>4078</v>
      </c>
      <c r="AI28" s="370">
        <v>18.0131631</v>
      </c>
      <c r="AJ28" s="84">
        <v>2044</v>
      </c>
      <c r="AK28" s="370">
        <v>16.294642899999999</v>
      </c>
      <c r="AL28" s="84">
        <v>2034</v>
      </c>
      <c r="AM28" s="374">
        <v>20.148588400000001</v>
      </c>
    </row>
    <row r="29" spans="1:39" ht="13.5" customHeight="1" x14ac:dyDescent="0.3">
      <c r="A29" s="82" t="s">
        <v>224</v>
      </c>
      <c r="B29" s="84">
        <v>1346</v>
      </c>
      <c r="C29" s="207">
        <v>7.9181128000000003</v>
      </c>
      <c r="D29" s="311">
        <v>600</v>
      </c>
      <c r="E29" s="207">
        <v>6.7896345</v>
      </c>
      <c r="F29" s="84">
        <v>746</v>
      </c>
      <c r="G29" s="104">
        <v>9.1399167000000006</v>
      </c>
      <c r="I29" s="82" t="s">
        <v>224</v>
      </c>
      <c r="J29" s="84">
        <v>380</v>
      </c>
      <c r="K29" s="207">
        <v>4.7780712000000003</v>
      </c>
      <c r="L29" s="311">
        <v>147</v>
      </c>
      <c r="M29" s="207">
        <v>3.3988439000000001</v>
      </c>
      <c r="N29" s="84">
        <v>233</v>
      </c>
      <c r="O29" s="104">
        <v>6.4222712</v>
      </c>
      <c r="Q29" s="359" t="s">
        <v>224</v>
      </c>
      <c r="R29" s="84">
        <v>476</v>
      </c>
      <c r="S29" s="104">
        <v>2.3602916</v>
      </c>
      <c r="T29" s="84">
        <v>202</v>
      </c>
      <c r="U29" s="104">
        <v>1.7098358</v>
      </c>
      <c r="V29" s="371">
        <v>274</v>
      </c>
      <c r="W29" s="104">
        <v>3.2802585999999998</v>
      </c>
      <c r="Y29" s="82" t="s">
        <v>224</v>
      </c>
      <c r="Z29" s="84">
        <v>2147</v>
      </c>
      <c r="AA29" s="207">
        <v>8.0674858</v>
      </c>
      <c r="AB29" s="84">
        <v>880</v>
      </c>
      <c r="AC29" s="370">
        <v>5.8780308999999997</v>
      </c>
      <c r="AD29" s="84">
        <v>1267</v>
      </c>
      <c r="AE29" s="374">
        <v>10.8830098</v>
      </c>
      <c r="AG29" s="82" t="s">
        <v>224</v>
      </c>
      <c r="AH29" s="84">
        <v>1483</v>
      </c>
      <c r="AI29" s="370">
        <v>6.5506427</v>
      </c>
      <c r="AJ29" s="84">
        <v>597</v>
      </c>
      <c r="AK29" s="370">
        <v>4.7592473999999996</v>
      </c>
      <c r="AL29" s="84">
        <v>886</v>
      </c>
      <c r="AM29" s="374">
        <v>8.7766221000000009</v>
      </c>
    </row>
    <row r="30" spans="1:39" ht="13.5" customHeight="1" x14ac:dyDescent="0.3">
      <c r="A30" s="82"/>
      <c r="B30" s="84" t="s">
        <v>212</v>
      </c>
      <c r="C30" s="207" t="s">
        <v>212</v>
      </c>
      <c r="D30" s="311" t="s">
        <v>212</v>
      </c>
      <c r="E30" s="207" t="s">
        <v>212</v>
      </c>
      <c r="F30" s="84" t="s">
        <v>212</v>
      </c>
      <c r="G30" s="104" t="s">
        <v>212</v>
      </c>
      <c r="I30" s="82"/>
      <c r="J30" s="84" t="s">
        <v>212</v>
      </c>
      <c r="K30" s="207" t="s">
        <v>212</v>
      </c>
      <c r="L30" s="311" t="s">
        <v>212</v>
      </c>
      <c r="M30" s="207" t="s">
        <v>212</v>
      </c>
      <c r="N30" s="84" t="s">
        <v>212</v>
      </c>
      <c r="O30" s="104" t="s">
        <v>212</v>
      </c>
      <c r="Q30" s="359"/>
      <c r="R30" s="84" t="s">
        <v>212</v>
      </c>
      <c r="S30" s="104" t="s">
        <v>212</v>
      </c>
      <c r="T30" s="87" t="s">
        <v>212</v>
      </c>
      <c r="U30" s="103" t="s">
        <v>212</v>
      </c>
      <c r="V30" s="50" t="s">
        <v>212</v>
      </c>
      <c r="W30" s="103" t="s">
        <v>212</v>
      </c>
      <c r="Y30" s="82"/>
      <c r="Z30" s="84" t="s">
        <v>212</v>
      </c>
      <c r="AA30" s="371" t="s">
        <v>212</v>
      </c>
      <c r="AB30" s="84" t="s">
        <v>212</v>
      </c>
      <c r="AC30" s="371" t="s">
        <v>212</v>
      </c>
      <c r="AD30" s="84" t="s">
        <v>212</v>
      </c>
      <c r="AE30" s="375" t="s">
        <v>212</v>
      </c>
      <c r="AG30" s="82"/>
      <c r="AH30" s="84" t="s">
        <v>212</v>
      </c>
      <c r="AI30" s="371" t="s">
        <v>212</v>
      </c>
      <c r="AJ30" s="84" t="s">
        <v>212</v>
      </c>
      <c r="AK30" s="371" t="s">
        <v>212</v>
      </c>
      <c r="AL30" s="84" t="s">
        <v>212</v>
      </c>
      <c r="AM30" s="375" t="s">
        <v>212</v>
      </c>
    </row>
    <row r="31" spans="1:39" ht="13.5" customHeight="1" x14ac:dyDescent="0.3">
      <c r="A31" s="83" t="s">
        <v>225</v>
      </c>
      <c r="B31" s="73"/>
      <c r="C31" s="88"/>
      <c r="D31" s="312"/>
      <c r="E31" s="88"/>
      <c r="F31" s="73"/>
      <c r="G31" s="88"/>
      <c r="I31" s="83" t="s">
        <v>225</v>
      </c>
      <c r="J31" s="73"/>
      <c r="K31" s="88"/>
      <c r="L31" s="312"/>
      <c r="M31" s="88"/>
      <c r="N31" s="73"/>
      <c r="O31" s="88"/>
      <c r="Q31" s="358" t="s">
        <v>225</v>
      </c>
      <c r="R31" s="365" t="s">
        <v>212</v>
      </c>
      <c r="S31" s="381" t="s">
        <v>212</v>
      </c>
      <c r="T31" s="73" t="s">
        <v>212</v>
      </c>
      <c r="U31" s="88" t="s">
        <v>212</v>
      </c>
      <c r="V31" s="75" t="s">
        <v>212</v>
      </c>
      <c r="W31" s="88" t="s">
        <v>212</v>
      </c>
      <c r="Y31" s="83" t="s">
        <v>225</v>
      </c>
      <c r="Z31" s="309" t="s">
        <v>212</v>
      </c>
      <c r="AA31" s="372" t="s">
        <v>212</v>
      </c>
      <c r="AB31" s="309" t="s">
        <v>212</v>
      </c>
      <c r="AC31" s="372" t="s">
        <v>212</v>
      </c>
      <c r="AD31" s="309" t="s">
        <v>212</v>
      </c>
      <c r="AE31" s="376" t="s">
        <v>212</v>
      </c>
      <c r="AG31" s="83" t="s">
        <v>225</v>
      </c>
      <c r="AH31" s="309" t="s">
        <v>212</v>
      </c>
      <c r="AI31" s="388" t="s">
        <v>212</v>
      </c>
      <c r="AJ31" s="309" t="s">
        <v>212</v>
      </c>
      <c r="AK31" s="388" t="s">
        <v>212</v>
      </c>
      <c r="AL31" s="309" t="s">
        <v>212</v>
      </c>
      <c r="AM31" s="376" t="s">
        <v>212</v>
      </c>
    </row>
    <row r="32" spans="1:39" ht="13.5" customHeight="1" x14ac:dyDescent="0.3">
      <c r="A32" s="82" t="s">
        <v>73</v>
      </c>
      <c r="B32" s="84">
        <v>5476</v>
      </c>
      <c r="C32" s="207">
        <v>32.2136596</v>
      </c>
      <c r="D32" s="311">
        <v>3323</v>
      </c>
      <c r="E32" s="207">
        <v>37.603259000000001</v>
      </c>
      <c r="F32" s="84">
        <v>2153</v>
      </c>
      <c r="G32" s="104">
        <v>26.378338599999999</v>
      </c>
      <c r="I32" s="82" t="s">
        <v>73</v>
      </c>
      <c r="J32" s="84">
        <v>1821</v>
      </c>
      <c r="K32" s="207">
        <v>22.897020000000001</v>
      </c>
      <c r="L32" s="311">
        <v>1106</v>
      </c>
      <c r="M32" s="207">
        <v>25.572254300000001</v>
      </c>
      <c r="N32" s="84">
        <v>715</v>
      </c>
      <c r="O32" s="104">
        <v>19.707827999999999</v>
      </c>
      <c r="Q32" s="359" t="s">
        <v>73</v>
      </c>
      <c r="R32" s="84">
        <v>3523</v>
      </c>
      <c r="S32" s="104">
        <v>17.469132699999999</v>
      </c>
      <c r="T32" s="84">
        <v>2338</v>
      </c>
      <c r="U32" s="104">
        <v>19.790079599999999</v>
      </c>
      <c r="V32" s="371">
        <v>1185</v>
      </c>
      <c r="W32" s="104">
        <v>14.186519799999999</v>
      </c>
      <c r="X32" s="91"/>
      <c r="Y32" s="82" t="s">
        <v>73</v>
      </c>
      <c r="Z32" s="84">
        <v>8085</v>
      </c>
      <c r="AA32" s="370">
        <v>30.379889500000001</v>
      </c>
      <c r="AB32" s="84">
        <v>4743</v>
      </c>
      <c r="AC32" s="370">
        <v>31.6812504</v>
      </c>
      <c r="AD32" s="84">
        <v>3342</v>
      </c>
      <c r="AE32" s="374">
        <v>28.706407800000001</v>
      </c>
      <c r="AG32" s="82" t="s">
        <v>73</v>
      </c>
      <c r="AH32" s="84">
        <v>6285</v>
      </c>
      <c r="AI32" s="370">
        <v>27.761826899999999</v>
      </c>
      <c r="AJ32" s="84">
        <v>3751</v>
      </c>
      <c r="AK32" s="370">
        <v>29.9027423</v>
      </c>
      <c r="AL32" s="84">
        <v>2534</v>
      </c>
      <c r="AM32" s="374">
        <v>25.101535399999999</v>
      </c>
    </row>
    <row r="33" spans="1:39" ht="13.5" customHeight="1" x14ac:dyDescent="0.3">
      <c r="A33" s="82" t="s">
        <v>226</v>
      </c>
      <c r="B33" s="84">
        <v>9401</v>
      </c>
      <c r="C33" s="207">
        <v>55.303253099999999</v>
      </c>
      <c r="D33" s="311">
        <v>5251</v>
      </c>
      <c r="E33" s="207">
        <v>59.420617900000003</v>
      </c>
      <c r="F33" s="84">
        <v>4150</v>
      </c>
      <c r="G33" s="104">
        <v>50.845381000000003</v>
      </c>
      <c r="I33" s="82" t="s">
        <v>226</v>
      </c>
      <c r="J33" s="84">
        <v>3558</v>
      </c>
      <c r="K33" s="207">
        <v>44.737834800000002</v>
      </c>
      <c r="L33" s="311">
        <v>2004</v>
      </c>
      <c r="M33" s="207">
        <v>46.335260099999999</v>
      </c>
      <c r="N33" s="84">
        <v>1554</v>
      </c>
      <c r="O33" s="104">
        <v>42.833517100000002</v>
      </c>
      <c r="Q33" s="359" t="s">
        <v>226</v>
      </c>
      <c r="R33" s="84">
        <v>9279</v>
      </c>
      <c r="S33" s="104">
        <v>46.010809700000003</v>
      </c>
      <c r="T33" s="84">
        <v>5599</v>
      </c>
      <c r="U33" s="104">
        <v>47.392923600000003</v>
      </c>
      <c r="V33" s="371">
        <v>3680</v>
      </c>
      <c r="W33" s="104">
        <v>44.056027800000003</v>
      </c>
      <c r="X33" s="91"/>
      <c r="Y33" s="82" t="s">
        <v>226</v>
      </c>
      <c r="Z33" s="84">
        <v>16111</v>
      </c>
      <c r="AA33" s="370">
        <v>60.538082899999999</v>
      </c>
      <c r="AB33" s="84">
        <v>9052</v>
      </c>
      <c r="AC33" s="370">
        <v>60.463562899999999</v>
      </c>
      <c r="AD33" s="84">
        <v>7059</v>
      </c>
      <c r="AE33" s="374">
        <v>60.633911699999999</v>
      </c>
      <c r="AG33" s="82" t="s">
        <v>226</v>
      </c>
      <c r="AH33" s="84">
        <v>12306</v>
      </c>
      <c r="AI33" s="370">
        <v>54.357524599999998</v>
      </c>
      <c r="AJ33" s="84">
        <v>6906</v>
      </c>
      <c r="AK33" s="370">
        <v>55.054209200000003</v>
      </c>
      <c r="AL33" s="84">
        <v>5400</v>
      </c>
      <c r="AM33" s="374">
        <v>53.491827600000001</v>
      </c>
    </row>
    <row r="34" spans="1:39" ht="13.5" customHeight="1" x14ac:dyDescent="0.3">
      <c r="A34" s="82" t="s">
        <v>129</v>
      </c>
      <c r="B34" s="84">
        <v>3596</v>
      </c>
      <c r="C34" s="207">
        <v>21.154185500000001</v>
      </c>
      <c r="D34" s="311">
        <v>2197</v>
      </c>
      <c r="E34" s="207">
        <v>24.861378299999998</v>
      </c>
      <c r="F34" s="84">
        <v>1399</v>
      </c>
      <c r="G34" s="104">
        <v>17.140406800000001</v>
      </c>
      <c r="I34" s="82" t="s">
        <v>129</v>
      </c>
      <c r="J34" s="84">
        <v>1496</v>
      </c>
      <c r="K34" s="207">
        <v>18.8105118</v>
      </c>
      <c r="L34" s="311">
        <v>897</v>
      </c>
      <c r="M34" s="207">
        <v>20.739884400000001</v>
      </c>
      <c r="N34" s="84">
        <v>599</v>
      </c>
      <c r="O34" s="104">
        <v>16.5104741</v>
      </c>
      <c r="Q34" s="359" t="s">
        <v>129</v>
      </c>
      <c r="R34" s="84">
        <v>3659</v>
      </c>
      <c r="S34" s="104">
        <v>18.143501799999999</v>
      </c>
      <c r="T34" s="84">
        <v>2289</v>
      </c>
      <c r="U34" s="104">
        <v>19.3753174</v>
      </c>
      <c r="V34" s="371">
        <v>1370</v>
      </c>
      <c r="W34" s="104">
        <v>16.401292900000001</v>
      </c>
      <c r="Y34" s="82" t="s">
        <v>129</v>
      </c>
      <c r="Z34" s="84">
        <v>6406</v>
      </c>
      <c r="AA34" s="370">
        <v>24.070942800000001</v>
      </c>
      <c r="AB34" s="84">
        <v>3924</v>
      </c>
      <c r="AC34" s="370">
        <v>26.210674000000001</v>
      </c>
      <c r="AD34" s="84">
        <v>2482</v>
      </c>
      <c r="AE34" s="374">
        <v>21.3193609</v>
      </c>
      <c r="AG34" s="82" t="s">
        <v>129</v>
      </c>
      <c r="AH34" s="84">
        <v>5015</v>
      </c>
      <c r="AI34" s="370">
        <v>22.1520385</v>
      </c>
      <c r="AJ34" s="84">
        <v>3050</v>
      </c>
      <c r="AK34" s="370">
        <v>24.314413299999998</v>
      </c>
      <c r="AL34" s="84">
        <v>1965</v>
      </c>
      <c r="AM34" s="374">
        <v>19.465081699999999</v>
      </c>
    </row>
    <row r="35" spans="1:39" ht="13.5" customHeight="1" x14ac:dyDescent="0.3">
      <c r="A35" s="82" t="s">
        <v>227</v>
      </c>
      <c r="B35" s="84">
        <v>2344</v>
      </c>
      <c r="C35" s="207">
        <v>13.7890464</v>
      </c>
      <c r="D35" s="311">
        <v>1133</v>
      </c>
      <c r="E35" s="207">
        <v>12.821093100000001</v>
      </c>
      <c r="F35" s="84">
        <v>1211</v>
      </c>
      <c r="G35" s="104">
        <v>14.8370497</v>
      </c>
      <c r="I35" s="82" t="s">
        <v>227</v>
      </c>
      <c r="J35" s="84">
        <v>791</v>
      </c>
      <c r="K35" s="207">
        <v>9.9459324000000002</v>
      </c>
      <c r="L35" s="311">
        <v>391</v>
      </c>
      <c r="M35" s="207">
        <v>9.0404623999999991</v>
      </c>
      <c r="N35" s="84">
        <v>400</v>
      </c>
      <c r="O35" s="104">
        <v>11.025358300000001</v>
      </c>
      <c r="Q35" s="359" t="s">
        <v>227</v>
      </c>
      <c r="R35" s="84">
        <v>1732</v>
      </c>
      <c r="S35" s="104">
        <v>8.5882877999999998</v>
      </c>
      <c r="T35" s="84">
        <v>839</v>
      </c>
      <c r="U35" s="104">
        <v>7.1017437000000001</v>
      </c>
      <c r="V35" s="371">
        <v>893</v>
      </c>
      <c r="W35" s="104">
        <v>10.6907698</v>
      </c>
      <c r="X35" s="91"/>
      <c r="Y35" s="82" t="s">
        <v>227</v>
      </c>
      <c r="Z35" s="84">
        <v>3264</v>
      </c>
      <c r="AA35" s="370">
        <v>12.2646827</v>
      </c>
      <c r="AB35" s="84">
        <v>1581</v>
      </c>
      <c r="AC35" s="370">
        <v>10.5604168</v>
      </c>
      <c r="AD35" s="84">
        <v>1683</v>
      </c>
      <c r="AE35" s="374">
        <v>14.456279</v>
      </c>
      <c r="AG35" s="82" t="s">
        <v>227</v>
      </c>
      <c r="AH35" s="84">
        <v>2747</v>
      </c>
      <c r="AI35" s="370">
        <v>12.1339282</v>
      </c>
      <c r="AJ35" s="84">
        <v>1265</v>
      </c>
      <c r="AK35" s="370">
        <v>10.0845026</v>
      </c>
      <c r="AL35" s="84">
        <v>1482</v>
      </c>
      <c r="AM35" s="374">
        <v>14.6805349</v>
      </c>
    </row>
    <row r="36" spans="1:39" ht="13.5" customHeight="1" x14ac:dyDescent="0.3">
      <c r="A36" s="80" t="s">
        <v>228</v>
      </c>
      <c r="B36" s="73" t="s">
        <v>212</v>
      </c>
      <c r="C36" s="88" t="s">
        <v>212</v>
      </c>
      <c r="D36" s="312" t="s">
        <v>212</v>
      </c>
      <c r="E36" s="88" t="s">
        <v>212</v>
      </c>
      <c r="F36" s="73" t="s">
        <v>212</v>
      </c>
      <c r="G36" s="88" t="s">
        <v>212</v>
      </c>
      <c r="I36" s="80" t="s">
        <v>228</v>
      </c>
      <c r="J36" s="73"/>
      <c r="K36" s="88"/>
      <c r="L36" s="312"/>
      <c r="M36" s="88"/>
      <c r="N36" s="73"/>
      <c r="O36" s="88"/>
      <c r="Q36" s="358" t="s">
        <v>228</v>
      </c>
      <c r="R36" s="365" t="s">
        <v>212</v>
      </c>
      <c r="S36" s="381" t="s">
        <v>212</v>
      </c>
      <c r="T36" s="73" t="s">
        <v>212</v>
      </c>
      <c r="U36" s="88" t="s">
        <v>212</v>
      </c>
      <c r="V36" s="75" t="s">
        <v>212</v>
      </c>
      <c r="W36" s="88" t="s">
        <v>212</v>
      </c>
      <c r="X36" s="91"/>
      <c r="Y36" s="83" t="s">
        <v>228</v>
      </c>
      <c r="Z36" s="309" t="s">
        <v>212</v>
      </c>
      <c r="AA36" s="388" t="s">
        <v>212</v>
      </c>
      <c r="AB36" s="309" t="s">
        <v>212</v>
      </c>
      <c r="AC36" s="388" t="s">
        <v>212</v>
      </c>
      <c r="AD36" s="309" t="s">
        <v>212</v>
      </c>
      <c r="AE36" s="387" t="s">
        <v>212</v>
      </c>
      <c r="AG36" s="83" t="s">
        <v>228</v>
      </c>
      <c r="AH36" s="309" t="s">
        <v>212</v>
      </c>
      <c r="AI36" s="388" t="s">
        <v>212</v>
      </c>
      <c r="AJ36" s="309" t="s">
        <v>212</v>
      </c>
      <c r="AK36" s="388" t="s">
        <v>212</v>
      </c>
      <c r="AL36" s="309" t="s">
        <v>212</v>
      </c>
      <c r="AM36" s="387" t="s">
        <v>212</v>
      </c>
    </row>
    <row r="37" spans="1:39" ht="13.5" customHeight="1" x14ac:dyDescent="0.3">
      <c r="A37" s="93" t="s">
        <v>229</v>
      </c>
      <c r="B37" s="84">
        <v>6360</v>
      </c>
      <c r="C37" s="207">
        <v>37.413965500000003</v>
      </c>
      <c r="D37" s="311">
        <v>2914</v>
      </c>
      <c r="E37" s="207">
        <v>32.974991500000002</v>
      </c>
      <c r="F37" s="84">
        <v>3446</v>
      </c>
      <c r="G37" s="104">
        <v>42.220044100000003</v>
      </c>
      <c r="I37" s="93" t="s">
        <v>229</v>
      </c>
      <c r="J37" s="84">
        <v>3850</v>
      </c>
      <c r="K37" s="207">
        <v>48.409405300000003</v>
      </c>
      <c r="L37" s="311">
        <v>2025</v>
      </c>
      <c r="M37" s="207">
        <v>46.820809199999999</v>
      </c>
      <c r="N37" s="84">
        <v>1825</v>
      </c>
      <c r="O37" s="104">
        <v>50.303197400000002</v>
      </c>
      <c r="Q37" s="361" t="s">
        <v>229</v>
      </c>
      <c r="R37" s="84">
        <v>9495</v>
      </c>
      <c r="S37" s="104">
        <v>47.081866400000003</v>
      </c>
      <c r="T37" s="84">
        <v>5444</v>
      </c>
      <c r="U37" s="104">
        <v>46.080920900000002</v>
      </c>
      <c r="V37" s="371">
        <v>4051</v>
      </c>
      <c r="W37" s="104">
        <v>48.497545799999997</v>
      </c>
      <c r="Y37" s="99" t="s">
        <v>229</v>
      </c>
      <c r="Z37" s="84">
        <v>8635</v>
      </c>
      <c r="AA37" s="370">
        <v>32.446548700000001</v>
      </c>
      <c r="AB37" s="84">
        <v>4833</v>
      </c>
      <c r="AC37" s="370">
        <v>32.282412700000002</v>
      </c>
      <c r="AD37" s="84">
        <v>3802</v>
      </c>
      <c r="AE37" s="374">
        <v>32.657618999999997</v>
      </c>
      <c r="AG37" s="99" t="s">
        <v>229</v>
      </c>
      <c r="AH37" s="84">
        <v>8622</v>
      </c>
      <c r="AI37" s="370">
        <v>38.084721100000003</v>
      </c>
      <c r="AJ37" s="84">
        <v>4712</v>
      </c>
      <c r="AK37" s="370">
        <v>37.563775499999998</v>
      </c>
      <c r="AL37" s="84">
        <v>3910</v>
      </c>
      <c r="AM37" s="374">
        <v>38.732045599999999</v>
      </c>
    </row>
    <row r="38" spans="1:39" ht="13.5" customHeight="1" x14ac:dyDescent="0.3">
      <c r="A38" s="93" t="s">
        <v>230</v>
      </c>
      <c r="B38" s="84">
        <v>3715</v>
      </c>
      <c r="C38" s="207">
        <v>21.854226700000002</v>
      </c>
      <c r="D38" s="311">
        <v>1889</v>
      </c>
      <c r="E38" s="207">
        <v>21.376032599999998</v>
      </c>
      <c r="F38" s="84">
        <v>1826</v>
      </c>
      <c r="G38" s="104">
        <v>22.371967699999999</v>
      </c>
      <c r="I38" s="93" t="s">
        <v>230</v>
      </c>
      <c r="J38" s="84">
        <v>1644</v>
      </c>
      <c r="K38" s="207">
        <v>20.671444699999999</v>
      </c>
      <c r="L38" s="311">
        <v>849</v>
      </c>
      <c r="M38" s="207">
        <v>19.630057799999999</v>
      </c>
      <c r="N38" s="84">
        <v>795</v>
      </c>
      <c r="O38" s="104">
        <v>21.912899700000001</v>
      </c>
      <c r="Q38" s="361" t="s">
        <v>230</v>
      </c>
      <c r="R38" s="84">
        <v>5215</v>
      </c>
      <c r="S38" s="104">
        <v>25.859076699999999</v>
      </c>
      <c r="T38" s="84">
        <v>2968</v>
      </c>
      <c r="U38" s="104">
        <v>25.1227357</v>
      </c>
      <c r="V38" s="371">
        <v>2247</v>
      </c>
      <c r="W38" s="104">
        <v>26.9005148</v>
      </c>
      <c r="X38" s="91"/>
      <c r="Y38" s="99" t="s">
        <v>230</v>
      </c>
      <c r="Z38" s="84">
        <v>6864</v>
      </c>
      <c r="AA38" s="370">
        <v>25.7919062</v>
      </c>
      <c r="AB38" s="84">
        <v>3687</v>
      </c>
      <c r="AC38" s="370">
        <v>24.627613400000001</v>
      </c>
      <c r="AD38" s="84">
        <v>3177</v>
      </c>
      <c r="AE38" s="374">
        <v>27.289125599999998</v>
      </c>
      <c r="AG38" s="99" t="s">
        <v>230</v>
      </c>
      <c r="AH38" s="84">
        <v>5499</v>
      </c>
      <c r="AI38" s="370">
        <v>24.289942100000001</v>
      </c>
      <c r="AJ38" s="84">
        <v>2910</v>
      </c>
      <c r="AK38" s="370">
        <v>23.198341800000001</v>
      </c>
      <c r="AL38" s="84">
        <v>2589</v>
      </c>
      <c r="AM38" s="374">
        <v>25.6463596</v>
      </c>
    </row>
    <row r="39" spans="1:39" ht="13.5" customHeight="1" x14ac:dyDescent="0.3">
      <c r="A39" s="94" t="s">
        <v>231</v>
      </c>
      <c r="B39" s="84">
        <v>6924</v>
      </c>
      <c r="C39" s="207">
        <v>40.731807799999999</v>
      </c>
      <c r="D39" s="311">
        <v>4034</v>
      </c>
      <c r="E39" s="207">
        <v>45.648975900000003</v>
      </c>
      <c r="F39" s="84">
        <v>2890</v>
      </c>
      <c r="G39" s="104">
        <v>35.407988199999998</v>
      </c>
      <c r="I39" s="94" t="s">
        <v>231</v>
      </c>
      <c r="J39" s="84">
        <v>2459</v>
      </c>
      <c r="K39" s="207">
        <v>30.919149999999998</v>
      </c>
      <c r="L39" s="311">
        <v>1451</v>
      </c>
      <c r="M39" s="207">
        <v>33.549132899999996</v>
      </c>
      <c r="N39" s="84">
        <v>1008</v>
      </c>
      <c r="O39" s="104">
        <v>27.783902999999999</v>
      </c>
      <c r="Q39" s="362" t="s">
        <v>231</v>
      </c>
      <c r="R39" s="84">
        <v>5457</v>
      </c>
      <c r="S39" s="104">
        <v>27.059056900000002</v>
      </c>
      <c r="T39" s="84">
        <v>3402</v>
      </c>
      <c r="U39" s="104">
        <v>28.7963433</v>
      </c>
      <c r="V39" s="371">
        <v>2055</v>
      </c>
      <c r="W39" s="104">
        <v>24.601939399999999</v>
      </c>
      <c r="Y39" s="100" t="s">
        <v>231</v>
      </c>
      <c r="Z39" s="84">
        <v>11114</v>
      </c>
      <c r="AA39" s="370">
        <v>41.761545099999999</v>
      </c>
      <c r="AB39" s="84">
        <v>6451</v>
      </c>
      <c r="AC39" s="370">
        <v>43.089973899999997</v>
      </c>
      <c r="AD39" s="84">
        <v>4663</v>
      </c>
      <c r="AE39" s="374">
        <v>40.053255499999999</v>
      </c>
      <c r="AG39" s="100" t="s">
        <v>231</v>
      </c>
      <c r="AH39" s="84">
        <v>8518</v>
      </c>
      <c r="AI39" s="370">
        <v>37.625336799999999</v>
      </c>
      <c r="AJ39" s="84">
        <v>4922</v>
      </c>
      <c r="AK39" s="370">
        <v>39.2378827</v>
      </c>
      <c r="AL39" s="84">
        <v>3596</v>
      </c>
      <c r="AM39" s="374">
        <v>35.621594799999997</v>
      </c>
    </row>
    <row r="40" spans="1:39" ht="13.5" customHeight="1" x14ac:dyDescent="0.3">
      <c r="A40" s="94"/>
      <c r="B40" s="84" t="s">
        <v>212</v>
      </c>
      <c r="C40" s="207" t="s">
        <v>212</v>
      </c>
      <c r="D40" s="311" t="s">
        <v>212</v>
      </c>
      <c r="E40" s="207" t="s">
        <v>212</v>
      </c>
      <c r="F40" s="84" t="s">
        <v>212</v>
      </c>
      <c r="G40" s="104" t="s">
        <v>212</v>
      </c>
      <c r="I40" s="94"/>
      <c r="J40" s="84" t="s">
        <v>212</v>
      </c>
      <c r="K40" s="207" t="s">
        <v>212</v>
      </c>
      <c r="L40" s="311" t="s">
        <v>212</v>
      </c>
      <c r="M40" s="207" t="s">
        <v>212</v>
      </c>
      <c r="N40" s="84" t="s">
        <v>212</v>
      </c>
      <c r="O40" s="104" t="s">
        <v>212</v>
      </c>
      <c r="Q40" s="362"/>
      <c r="R40" s="84" t="s">
        <v>212</v>
      </c>
      <c r="S40" s="104" t="s">
        <v>212</v>
      </c>
      <c r="T40" s="87" t="s">
        <v>212</v>
      </c>
      <c r="U40" s="103" t="s">
        <v>212</v>
      </c>
      <c r="V40" s="50" t="s">
        <v>212</v>
      </c>
      <c r="W40" s="103" t="s">
        <v>212</v>
      </c>
      <c r="X40" s="91"/>
      <c r="Y40" s="100"/>
      <c r="Z40" s="84" t="s">
        <v>212</v>
      </c>
      <c r="AA40" s="371" t="s">
        <v>212</v>
      </c>
      <c r="AB40" s="84" t="s">
        <v>212</v>
      </c>
      <c r="AC40" s="371" t="s">
        <v>212</v>
      </c>
      <c r="AD40" s="84" t="s">
        <v>212</v>
      </c>
      <c r="AE40" s="375" t="s">
        <v>212</v>
      </c>
      <c r="AG40" s="100"/>
      <c r="AH40" s="84" t="s">
        <v>212</v>
      </c>
      <c r="AI40" s="370" t="s">
        <v>212</v>
      </c>
      <c r="AJ40" s="84" t="s">
        <v>212</v>
      </c>
      <c r="AK40" s="371" t="s">
        <v>212</v>
      </c>
      <c r="AL40" s="84" t="s">
        <v>212</v>
      </c>
      <c r="AM40" s="374" t="s">
        <v>212</v>
      </c>
    </row>
    <row r="41" spans="1:39" ht="13.5" customHeight="1" x14ac:dyDescent="0.3">
      <c r="A41" s="80" t="s">
        <v>23</v>
      </c>
      <c r="B41" s="73" t="s">
        <v>212</v>
      </c>
      <c r="C41" s="88" t="s">
        <v>212</v>
      </c>
      <c r="D41" s="312" t="s">
        <v>212</v>
      </c>
      <c r="E41" s="88" t="s">
        <v>212</v>
      </c>
      <c r="F41" s="73" t="s">
        <v>212</v>
      </c>
      <c r="G41" s="88" t="s">
        <v>212</v>
      </c>
      <c r="I41" s="80" t="s">
        <v>23</v>
      </c>
      <c r="J41" s="73"/>
      <c r="K41" s="88"/>
      <c r="L41" s="312"/>
      <c r="M41" s="88"/>
      <c r="N41" s="73"/>
      <c r="O41" s="88"/>
      <c r="Q41" s="358" t="s">
        <v>23</v>
      </c>
      <c r="R41" s="365" t="s">
        <v>212</v>
      </c>
      <c r="S41" s="381" t="s">
        <v>212</v>
      </c>
      <c r="T41" s="73" t="s">
        <v>212</v>
      </c>
      <c r="U41" s="88" t="s">
        <v>212</v>
      </c>
      <c r="V41" s="75" t="s">
        <v>212</v>
      </c>
      <c r="W41" s="88" t="s">
        <v>212</v>
      </c>
      <c r="X41" s="91"/>
      <c r="Y41" s="308" t="s">
        <v>23</v>
      </c>
      <c r="Z41" s="309" t="s">
        <v>212</v>
      </c>
      <c r="AA41" s="372" t="s">
        <v>212</v>
      </c>
      <c r="AB41" s="309" t="s">
        <v>212</v>
      </c>
      <c r="AC41" s="372" t="s">
        <v>212</v>
      </c>
      <c r="AD41" s="309" t="s">
        <v>212</v>
      </c>
      <c r="AE41" s="376" t="s">
        <v>212</v>
      </c>
      <c r="AG41" s="308" t="s">
        <v>23</v>
      </c>
      <c r="AH41" s="309" t="s">
        <v>212</v>
      </c>
      <c r="AI41" s="372" t="s">
        <v>212</v>
      </c>
      <c r="AJ41" s="309" t="s">
        <v>212</v>
      </c>
      <c r="AK41" s="372" t="s">
        <v>212</v>
      </c>
      <c r="AL41" s="309" t="s">
        <v>212</v>
      </c>
      <c r="AM41" s="376" t="s">
        <v>212</v>
      </c>
    </row>
    <row r="42" spans="1:39" ht="13.5" customHeight="1" x14ac:dyDescent="0.3">
      <c r="A42" s="81" t="s">
        <v>41</v>
      </c>
      <c r="B42" s="84">
        <v>949</v>
      </c>
      <c r="C42" s="207">
        <v>5.5826813</v>
      </c>
      <c r="D42" s="311">
        <v>475</v>
      </c>
      <c r="E42" s="207">
        <v>5.3751272999999999</v>
      </c>
      <c r="F42" s="84">
        <v>474</v>
      </c>
      <c r="G42" s="104">
        <v>5.8074000999999997</v>
      </c>
      <c r="I42" s="81" t="s">
        <v>41</v>
      </c>
      <c r="J42" s="84">
        <v>270</v>
      </c>
      <c r="K42" s="207">
        <v>3.3949452999999998</v>
      </c>
      <c r="L42" s="311">
        <v>133</v>
      </c>
      <c r="M42" s="207">
        <v>3.0751444999999999</v>
      </c>
      <c r="N42" s="84">
        <v>137</v>
      </c>
      <c r="O42" s="104">
        <v>3.7761852</v>
      </c>
      <c r="Q42" s="359" t="s">
        <v>41</v>
      </c>
      <c r="R42" s="84">
        <v>211</v>
      </c>
      <c r="S42" s="104">
        <v>1.0462636999999999</v>
      </c>
      <c r="T42" s="84">
        <v>111</v>
      </c>
      <c r="U42" s="104">
        <v>0.93956320000000004</v>
      </c>
      <c r="V42" s="371">
        <v>100</v>
      </c>
      <c r="W42" s="104">
        <v>1.1971746999999999</v>
      </c>
      <c r="X42" s="91"/>
      <c r="Y42" s="82" t="s">
        <v>41</v>
      </c>
      <c r="Z42" s="84">
        <v>2055</v>
      </c>
      <c r="AA42" s="370">
        <v>7.7217900999999998</v>
      </c>
      <c r="AB42" s="84">
        <v>953</v>
      </c>
      <c r="AC42" s="370">
        <v>6.3656401999999996</v>
      </c>
      <c r="AD42" s="84">
        <v>1102</v>
      </c>
      <c r="AE42" s="374">
        <v>9.4657274999999998</v>
      </c>
      <c r="AG42" s="82" t="s">
        <v>41</v>
      </c>
      <c r="AH42" s="84">
        <v>1154</v>
      </c>
      <c r="AI42" s="370">
        <v>5.0973983</v>
      </c>
      <c r="AJ42" s="84">
        <v>543</v>
      </c>
      <c r="AK42" s="370">
        <v>4.3287627999999998</v>
      </c>
      <c r="AL42" s="84">
        <v>611</v>
      </c>
      <c r="AM42" s="374">
        <v>6.0525012</v>
      </c>
    </row>
    <row r="43" spans="1:39" ht="13.5" customHeight="1" thickBot="1" x14ac:dyDescent="0.35">
      <c r="A43" s="95" t="s">
        <v>45</v>
      </c>
      <c r="B43" s="313">
        <v>3408</v>
      </c>
      <c r="C43" s="105">
        <v>20.048238099999999</v>
      </c>
      <c r="D43" s="313">
        <v>1678</v>
      </c>
      <c r="E43" s="105">
        <v>18.9883445</v>
      </c>
      <c r="F43" s="244">
        <v>1730</v>
      </c>
      <c r="G43" s="105">
        <v>21.195785300000001</v>
      </c>
      <c r="I43" s="95" t="s">
        <v>45</v>
      </c>
      <c r="J43" s="313">
        <v>1020</v>
      </c>
      <c r="K43" s="105">
        <v>12.8253489</v>
      </c>
      <c r="L43" s="313">
        <v>472</v>
      </c>
      <c r="M43" s="105">
        <v>10.913294799999999</v>
      </c>
      <c r="N43" s="244">
        <v>548</v>
      </c>
      <c r="O43" s="105">
        <v>15.104740899999999</v>
      </c>
      <c r="Q43" s="363" t="s">
        <v>45</v>
      </c>
      <c r="R43" s="351">
        <v>1430</v>
      </c>
      <c r="S43" s="105">
        <v>7.0907919000000001</v>
      </c>
      <c r="T43" s="244">
        <v>676</v>
      </c>
      <c r="U43" s="105">
        <v>5.7220247000000004</v>
      </c>
      <c r="V43" s="380">
        <v>754</v>
      </c>
      <c r="W43" s="105">
        <v>9.0266970000000004</v>
      </c>
      <c r="X43" s="91"/>
      <c r="Y43" s="101" t="s">
        <v>45</v>
      </c>
      <c r="Z43" s="373">
        <v>4793</v>
      </c>
      <c r="AA43" s="389">
        <v>18.009995100000001</v>
      </c>
      <c r="AB43" s="373">
        <v>2144</v>
      </c>
      <c r="AC43" s="105">
        <v>14.321020600000001</v>
      </c>
      <c r="AD43" s="373">
        <v>2649</v>
      </c>
      <c r="AE43" s="377">
        <v>22.753822400000001</v>
      </c>
      <c r="AG43" s="101" t="s">
        <v>45</v>
      </c>
      <c r="AH43" s="373">
        <v>4166</v>
      </c>
      <c r="AI43" s="378">
        <v>18.401872900000001</v>
      </c>
      <c r="AJ43" s="373">
        <v>1888</v>
      </c>
      <c r="AK43" s="105">
        <v>15.051020400000001</v>
      </c>
      <c r="AL43" s="373">
        <v>2278</v>
      </c>
      <c r="AM43" s="377">
        <v>22.5656265</v>
      </c>
    </row>
    <row r="44" spans="1:39" ht="36.75" customHeight="1" thickTop="1" x14ac:dyDescent="0.3">
      <c r="A44" s="521" t="s">
        <v>301</v>
      </c>
      <c r="B44" s="521"/>
      <c r="C44" s="521"/>
      <c r="D44" s="521"/>
      <c r="E44" s="521"/>
      <c r="F44" s="521"/>
      <c r="G44" s="521"/>
      <c r="I44" s="521" t="s">
        <v>301</v>
      </c>
      <c r="J44" s="521"/>
      <c r="K44" s="521"/>
      <c r="L44" s="521"/>
      <c r="M44" s="521"/>
      <c r="N44" s="521"/>
      <c r="O44" s="521"/>
      <c r="Q44" s="521" t="s">
        <v>301</v>
      </c>
      <c r="R44" s="521"/>
      <c r="S44" s="521"/>
      <c r="T44" s="521"/>
      <c r="U44" s="521"/>
      <c r="V44" s="521"/>
      <c r="W44" s="521"/>
      <c r="Y44" s="521" t="s">
        <v>301</v>
      </c>
      <c r="Z44" s="521"/>
      <c r="AA44" s="521"/>
      <c r="AB44" s="521"/>
      <c r="AC44" s="521"/>
      <c r="AD44" s="521"/>
      <c r="AE44" s="521"/>
      <c r="AG44" s="521" t="s">
        <v>301</v>
      </c>
      <c r="AH44" s="521"/>
      <c r="AI44" s="521"/>
      <c r="AJ44" s="521"/>
      <c r="AK44" s="521"/>
      <c r="AL44" s="521"/>
      <c r="AM44" s="521"/>
    </row>
    <row r="45" spans="1:39" ht="12.75" customHeight="1" x14ac:dyDescent="0.3">
      <c r="A45" s="522" t="s">
        <v>232</v>
      </c>
      <c r="B45" s="522"/>
      <c r="C45" s="522"/>
      <c r="D45" s="522"/>
      <c r="E45" s="522"/>
      <c r="F45" s="522"/>
      <c r="G45" s="522"/>
      <c r="I45" s="522" t="s">
        <v>232</v>
      </c>
      <c r="J45" s="522"/>
      <c r="K45" s="522"/>
      <c r="L45" s="522"/>
      <c r="M45" s="522"/>
      <c r="N45" s="522"/>
      <c r="O45" s="522"/>
      <c r="Q45" s="522" t="s">
        <v>232</v>
      </c>
      <c r="R45" s="522"/>
      <c r="S45" s="522"/>
      <c r="T45" s="522"/>
      <c r="U45" s="522"/>
      <c r="V45" s="522"/>
      <c r="W45" s="522"/>
      <c r="Y45" s="522" t="s">
        <v>232</v>
      </c>
      <c r="Z45" s="522"/>
      <c r="AA45" s="522"/>
      <c r="AB45" s="522"/>
      <c r="AC45" s="522"/>
      <c r="AD45" s="522"/>
      <c r="AE45" s="522"/>
      <c r="AG45" s="522" t="s">
        <v>232</v>
      </c>
      <c r="AH45" s="522"/>
      <c r="AI45" s="522"/>
      <c r="AJ45" s="522"/>
      <c r="AK45" s="522"/>
      <c r="AL45" s="522"/>
      <c r="AM45" s="522"/>
    </row>
    <row r="46" spans="1:39" ht="12.75" customHeight="1" x14ac:dyDescent="0.3">
      <c r="A46" s="521" t="s">
        <v>233</v>
      </c>
      <c r="B46" s="521"/>
      <c r="C46" s="521"/>
      <c r="D46" s="521"/>
      <c r="E46" s="521"/>
      <c r="F46" s="521"/>
      <c r="G46" s="521"/>
      <c r="I46" s="521" t="s">
        <v>233</v>
      </c>
      <c r="J46" s="521"/>
      <c r="K46" s="521"/>
      <c r="L46" s="521"/>
      <c r="M46" s="521"/>
      <c r="N46" s="521"/>
      <c r="O46" s="521"/>
      <c r="Q46" s="521" t="s">
        <v>233</v>
      </c>
      <c r="R46" s="521"/>
      <c r="S46" s="521"/>
      <c r="T46" s="521"/>
      <c r="U46" s="521"/>
      <c r="V46" s="521"/>
      <c r="W46" s="521"/>
      <c r="Y46" s="521" t="s">
        <v>233</v>
      </c>
      <c r="Z46" s="521"/>
      <c r="AA46" s="521"/>
      <c r="AB46" s="521"/>
      <c r="AC46" s="521"/>
      <c r="AD46" s="521"/>
      <c r="AE46" s="521"/>
      <c r="AG46" s="521" t="s">
        <v>233</v>
      </c>
      <c r="AH46" s="521"/>
      <c r="AI46" s="521"/>
      <c r="AJ46" s="521"/>
      <c r="AK46" s="521"/>
      <c r="AL46" s="521"/>
      <c r="AM46" s="521"/>
    </row>
    <row r="47" spans="1:39" ht="12.75" customHeight="1" x14ac:dyDescent="0.3">
      <c r="A47" s="521" t="s">
        <v>234</v>
      </c>
      <c r="B47" s="521"/>
      <c r="C47" s="521"/>
      <c r="D47" s="521"/>
      <c r="E47" s="521"/>
      <c r="F47" s="521"/>
      <c r="G47" s="521"/>
      <c r="I47" s="521" t="s">
        <v>234</v>
      </c>
      <c r="J47" s="521"/>
      <c r="K47" s="521"/>
      <c r="L47" s="521"/>
      <c r="M47" s="521"/>
      <c r="N47" s="521"/>
      <c r="O47" s="521"/>
      <c r="Q47" s="521" t="s">
        <v>234</v>
      </c>
      <c r="R47" s="521"/>
      <c r="S47" s="521"/>
      <c r="T47" s="521"/>
      <c r="U47" s="521"/>
      <c r="V47" s="521"/>
      <c r="W47" s="521"/>
      <c r="Y47" s="521" t="s">
        <v>234</v>
      </c>
      <c r="Z47" s="521"/>
      <c r="AA47" s="521"/>
      <c r="AB47" s="521"/>
      <c r="AC47" s="521"/>
      <c r="AD47" s="521"/>
      <c r="AE47" s="521"/>
      <c r="AG47" s="521" t="s">
        <v>234</v>
      </c>
      <c r="AH47" s="521"/>
      <c r="AI47" s="521"/>
      <c r="AJ47" s="521"/>
      <c r="AK47" s="521"/>
      <c r="AL47" s="521"/>
      <c r="AM47" s="521"/>
    </row>
  </sheetData>
  <mergeCells count="41">
    <mergeCell ref="J8:K8"/>
    <mergeCell ref="L8:M8"/>
    <mergeCell ref="N8:O8"/>
    <mergeCell ref="J7:O7"/>
    <mergeCell ref="AH7:AM7"/>
    <mergeCell ref="AH8:AI8"/>
    <mergeCell ref="AJ8:AK8"/>
    <mergeCell ref="AL8:AM8"/>
    <mergeCell ref="Z7:AE7"/>
    <mergeCell ref="Z8:AA8"/>
    <mergeCell ref="AB8:AC8"/>
    <mergeCell ref="AD8:AE8"/>
    <mergeCell ref="R7:W7"/>
    <mergeCell ref="R8:S8"/>
    <mergeCell ref="T8:U8"/>
    <mergeCell ref="V8:W8"/>
    <mergeCell ref="A44:G44"/>
    <mergeCell ref="A45:G45"/>
    <mergeCell ref="A46:G46"/>
    <mergeCell ref="A47:G47"/>
    <mergeCell ref="A2:G2"/>
    <mergeCell ref="B7:G7"/>
    <mergeCell ref="B8:C8"/>
    <mergeCell ref="D8:E8"/>
    <mergeCell ref="F8:G8"/>
    <mergeCell ref="I44:O44"/>
    <mergeCell ref="I45:O45"/>
    <mergeCell ref="I46:O46"/>
    <mergeCell ref="I47:O47"/>
    <mergeCell ref="Q44:W44"/>
    <mergeCell ref="Q45:W45"/>
    <mergeCell ref="Q46:W46"/>
    <mergeCell ref="Q47:W47"/>
    <mergeCell ref="Y44:AE44"/>
    <mergeCell ref="Y45:AE45"/>
    <mergeCell ref="Y46:AE46"/>
    <mergeCell ref="Y47:AE47"/>
    <mergeCell ref="AG44:AM44"/>
    <mergeCell ref="AG45:AM45"/>
    <mergeCell ref="AG46:AM46"/>
    <mergeCell ref="AG47:AM4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44"/>
  <sheetViews>
    <sheetView zoomScaleNormal="100" workbookViewId="0"/>
  </sheetViews>
  <sheetFormatPr defaultColWidth="9.1640625" defaultRowHeight="13.5" x14ac:dyDescent="0.3"/>
  <cols>
    <col min="1" max="1" width="33.6640625" style="10" customWidth="1"/>
    <col min="2" max="8" width="9.1640625" style="10"/>
    <col min="9" max="9" width="33.6640625" style="10" customWidth="1"/>
    <col min="10" max="16" width="9.1640625" style="10"/>
    <col min="17" max="17" width="32.33203125" style="10" customWidth="1"/>
    <col min="18" max="18" width="8.1640625" style="9" customWidth="1"/>
    <col min="19" max="19" width="8.1640625" style="154" customWidth="1"/>
    <col min="20" max="20" width="8.1640625" style="9" customWidth="1"/>
    <col min="21" max="21" width="8.1640625" style="154" customWidth="1"/>
    <col min="22" max="22" width="8.1640625" style="9" customWidth="1"/>
    <col min="23" max="23" width="8.1640625" style="154" customWidth="1"/>
    <col min="24" max="24" width="10.1640625" style="10" customWidth="1"/>
    <col min="25" max="25" width="33.6640625" style="19" customWidth="1"/>
    <col min="26" max="26" width="8.1640625" style="19" customWidth="1"/>
    <col min="27" max="27" width="8.1640625" style="217" customWidth="1"/>
    <col min="28" max="28" width="8.1640625" style="19" customWidth="1"/>
    <col min="29" max="29" width="8.1640625" style="217" customWidth="1"/>
    <col min="30" max="30" width="8.1640625" style="19" customWidth="1"/>
    <col min="31" max="31" width="8.1640625" style="217" customWidth="1"/>
    <col min="32" max="32" width="9.1640625" style="10"/>
    <col min="33" max="33" width="32" style="10" customWidth="1"/>
    <col min="34" max="16384" width="9.1640625" style="10"/>
  </cols>
  <sheetData>
    <row r="1" spans="1:39" ht="20.100000000000001" customHeight="1" x14ac:dyDescent="0.3">
      <c r="A1" s="16" t="s">
        <v>4</v>
      </c>
      <c r="B1" s="17"/>
      <c r="C1" s="213"/>
      <c r="D1" s="17"/>
      <c r="E1" s="213"/>
      <c r="F1" s="17"/>
      <c r="G1" s="213"/>
      <c r="H1" s="213"/>
      <c r="I1" s="16"/>
      <c r="J1" s="17"/>
      <c r="K1" s="213"/>
      <c r="L1" s="17"/>
      <c r="M1" s="213"/>
      <c r="N1" s="17"/>
      <c r="O1" s="213"/>
      <c r="Q1"/>
      <c r="R1"/>
      <c r="S1"/>
      <c r="T1"/>
      <c r="U1"/>
      <c r="V1"/>
      <c r="W1"/>
    </row>
    <row r="2" spans="1:39" x14ac:dyDescent="0.3">
      <c r="A2" s="536" t="s">
        <v>314</v>
      </c>
      <c r="B2" s="537"/>
      <c r="C2" s="537"/>
      <c r="D2" s="537"/>
      <c r="E2" s="537"/>
      <c r="F2" s="537"/>
      <c r="G2" s="537"/>
      <c r="H2" s="444"/>
      <c r="I2" s="188"/>
      <c r="J2" s="30"/>
      <c r="K2" s="30"/>
      <c r="L2" s="30"/>
      <c r="M2" s="30"/>
      <c r="N2" s="30"/>
      <c r="O2" s="30"/>
      <c r="Q2"/>
      <c r="R2"/>
      <c r="S2"/>
      <c r="T2"/>
      <c r="U2"/>
      <c r="V2"/>
      <c r="W2"/>
    </row>
    <row r="3" spans="1:39" x14ac:dyDescent="0.3">
      <c r="Q3" s="544"/>
      <c r="R3" s="544"/>
      <c r="S3" s="544"/>
      <c r="T3" s="544"/>
      <c r="U3" s="544"/>
      <c r="V3" s="544"/>
      <c r="W3" s="544"/>
    </row>
    <row r="4" spans="1:39" ht="13.5" customHeight="1" x14ac:dyDescent="0.3">
      <c r="Q4" s="27"/>
      <c r="R4" s="27"/>
      <c r="S4" s="214"/>
      <c r="T4" s="27"/>
      <c r="U4" s="214"/>
      <c r="V4" s="27"/>
      <c r="W4" s="214"/>
    </row>
    <row r="5" spans="1:39" customFormat="1" ht="13.5" customHeight="1" x14ac:dyDescent="0.3">
      <c r="A5" s="284" t="s">
        <v>199</v>
      </c>
      <c r="B5" s="285"/>
      <c r="C5" s="285"/>
      <c r="D5" s="285"/>
      <c r="E5" s="285"/>
      <c r="F5" s="285"/>
      <c r="G5" s="285"/>
      <c r="H5" s="285"/>
      <c r="I5" s="284" t="s">
        <v>200</v>
      </c>
      <c r="J5" s="285"/>
      <c r="K5" s="285"/>
      <c r="L5" s="285"/>
      <c r="M5" s="285"/>
      <c r="N5" s="285"/>
      <c r="O5" s="285"/>
      <c r="Q5" s="284" t="s">
        <v>201</v>
      </c>
      <c r="R5" s="285"/>
      <c r="S5" s="285"/>
      <c r="T5" s="285"/>
      <c r="U5" s="285"/>
      <c r="V5" s="285"/>
      <c r="W5" s="285"/>
      <c r="X5" s="285"/>
      <c r="Y5" s="284" t="s">
        <v>202</v>
      </c>
      <c r="Z5" s="286"/>
      <c r="AA5" s="286"/>
      <c r="AB5" s="286"/>
      <c r="AC5" s="286"/>
      <c r="AD5" s="286"/>
      <c r="AE5" s="286"/>
      <c r="AF5" s="286"/>
      <c r="AG5" s="284" t="s">
        <v>203</v>
      </c>
      <c r="AH5" s="286"/>
      <c r="AI5" s="286"/>
      <c r="AJ5" s="286"/>
      <c r="AK5" s="31"/>
      <c r="AL5" s="287"/>
      <c r="AM5" s="211"/>
    </row>
    <row r="6" spans="1:39" ht="13.5" customHeight="1" thickBot="1" x14ac:dyDescent="0.35">
      <c r="B6" s="9"/>
      <c r="C6" s="154"/>
      <c r="D6" s="9"/>
      <c r="E6" s="154"/>
      <c r="F6" s="9"/>
      <c r="G6" s="154"/>
      <c r="H6" s="154"/>
      <c r="J6" s="9"/>
      <c r="K6" s="154"/>
      <c r="L6" s="9"/>
      <c r="M6" s="154"/>
      <c r="N6" s="9"/>
      <c r="O6" s="154"/>
      <c r="AG6" s="19"/>
      <c r="AH6" s="19"/>
      <c r="AI6" s="217"/>
      <c r="AJ6" s="19"/>
      <c r="AK6" s="217"/>
      <c r="AL6" s="19"/>
      <c r="AM6" s="217"/>
    </row>
    <row r="7" spans="1:39" ht="13.5" customHeight="1" x14ac:dyDescent="0.3">
      <c r="A7" s="11"/>
      <c r="B7" s="538" t="s">
        <v>205</v>
      </c>
      <c r="C7" s="539"/>
      <c r="D7" s="540" t="s">
        <v>206</v>
      </c>
      <c r="E7" s="538"/>
      <c r="F7" s="538" t="s">
        <v>207</v>
      </c>
      <c r="G7" s="538"/>
      <c r="H7"/>
      <c r="I7" s="343"/>
      <c r="J7" s="538" t="s">
        <v>205</v>
      </c>
      <c r="K7" s="539"/>
      <c r="L7" s="540" t="s">
        <v>206</v>
      </c>
      <c r="M7" s="538"/>
      <c r="N7" s="538" t="s">
        <v>207</v>
      </c>
      <c r="O7" s="538"/>
      <c r="Q7" s="343"/>
      <c r="R7" s="538" t="s">
        <v>205</v>
      </c>
      <c r="S7" s="539"/>
      <c r="T7" s="540" t="s">
        <v>206</v>
      </c>
      <c r="U7" s="538"/>
      <c r="V7" s="538" t="s">
        <v>207</v>
      </c>
      <c r="W7" s="539"/>
      <c r="X7" s="106"/>
      <c r="Y7" s="192"/>
      <c r="Z7" s="538" t="s">
        <v>205</v>
      </c>
      <c r="AA7" s="538"/>
      <c r="AB7" s="542" t="s">
        <v>206</v>
      </c>
      <c r="AC7" s="539"/>
      <c r="AD7" s="538" t="s">
        <v>207</v>
      </c>
      <c r="AE7" s="543"/>
      <c r="AG7" s="192"/>
      <c r="AH7" s="539" t="s">
        <v>205</v>
      </c>
      <c r="AI7" s="542"/>
      <c r="AJ7" s="539" t="s">
        <v>206</v>
      </c>
      <c r="AK7" s="542"/>
      <c r="AL7" s="539" t="s">
        <v>207</v>
      </c>
      <c r="AM7" s="541"/>
    </row>
    <row r="8" spans="1:39" ht="13.5" customHeight="1" x14ac:dyDescent="0.3">
      <c r="A8" s="12"/>
      <c r="B8" s="13" t="s">
        <v>208</v>
      </c>
      <c r="C8" s="215" t="s">
        <v>209</v>
      </c>
      <c r="D8" s="221" t="s">
        <v>208</v>
      </c>
      <c r="E8" s="215" t="s">
        <v>209</v>
      </c>
      <c r="F8" s="13" t="s">
        <v>208</v>
      </c>
      <c r="G8" s="215" t="s">
        <v>209</v>
      </c>
      <c r="H8"/>
      <c r="I8" s="344"/>
      <c r="J8" s="13" t="s">
        <v>208</v>
      </c>
      <c r="K8" s="215" t="s">
        <v>209</v>
      </c>
      <c r="L8" s="221" t="s">
        <v>208</v>
      </c>
      <c r="M8" s="215" t="s">
        <v>209</v>
      </c>
      <c r="N8" s="13" t="s">
        <v>208</v>
      </c>
      <c r="O8" s="215" t="s">
        <v>209</v>
      </c>
      <c r="Q8" s="344"/>
      <c r="R8" s="13" t="s">
        <v>208</v>
      </c>
      <c r="S8" s="215" t="s">
        <v>209</v>
      </c>
      <c r="T8" s="13" t="s">
        <v>208</v>
      </c>
      <c r="U8" s="215" t="s">
        <v>209</v>
      </c>
      <c r="V8" s="221" t="s">
        <v>208</v>
      </c>
      <c r="W8" s="216" t="s">
        <v>209</v>
      </c>
      <c r="X8" s="106"/>
      <c r="Y8" s="193"/>
      <c r="Z8" s="22" t="s">
        <v>208</v>
      </c>
      <c r="AA8" s="218" t="s">
        <v>209</v>
      </c>
      <c r="AB8" s="23" t="s">
        <v>208</v>
      </c>
      <c r="AC8" s="219" t="s">
        <v>209</v>
      </c>
      <c r="AD8" s="22" t="s">
        <v>208</v>
      </c>
      <c r="AE8" s="219" t="s">
        <v>209</v>
      </c>
      <c r="AF8" s="106"/>
      <c r="AG8" s="193"/>
      <c r="AH8" s="22" t="s">
        <v>208</v>
      </c>
      <c r="AI8" s="218" t="s">
        <v>209</v>
      </c>
      <c r="AJ8" s="23" t="s">
        <v>208</v>
      </c>
      <c r="AK8" s="219" t="s">
        <v>209</v>
      </c>
      <c r="AL8" s="22" t="s">
        <v>208</v>
      </c>
      <c r="AM8" s="218" t="s">
        <v>209</v>
      </c>
    </row>
    <row r="9" spans="1:39" ht="13.5" customHeight="1" x14ac:dyDescent="0.3">
      <c r="A9" s="108" t="s">
        <v>235</v>
      </c>
      <c r="B9" s="394">
        <v>1577</v>
      </c>
      <c r="C9" s="449">
        <v>100</v>
      </c>
      <c r="D9" s="394">
        <v>909</v>
      </c>
      <c r="E9" s="449">
        <v>100</v>
      </c>
      <c r="F9" s="394">
        <v>668</v>
      </c>
      <c r="G9" s="449">
        <v>100</v>
      </c>
      <c r="H9"/>
      <c r="I9" s="345" t="s">
        <v>235</v>
      </c>
      <c r="J9" s="394">
        <v>744</v>
      </c>
      <c r="K9" s="281">
        <v>100</v>
      </c>
      <c r="L9" s="223">
        <v>420</v>
      </c>
      <c r="M9" s="281">
        <v>100</v>
      </c>
      <c r="N9" s="223">
        <v>324</v>
      </c>
      <c r="O9" s="281">
        <v>100</v>
      </c>
      <c r="Q9" s="345" t="s">
        <v>235</v>
      </c>
      <c r="R9" s="114">
        <v>1968</v>
      </c>
      <c r="S9" s="281">
        <v>100</v>
      </c>
      <c r="T9" s="114">
        <v>1277</v>
      </c>
      <c r="U9" s="281">
        <v>100</v>
      </c>
      <c r="V9" s="114">
        <v>691</v>
      </c>
      <c r="W9" s="281">
        <v>100</v>
      </c>
      <c r="Y9" s="115" t="s">
        <v>235</v>
      </c>
      <c r="Z9" s="114">
        <v>6150</v>
      </c>
      <c r="AA9" s="281">
        <v>100</v>
      </c>
      <c r="AB9" s="114">
        <v>3287</v>
      </c>
      <c r="AC9" s="281">
        <v>100</v>
      </c>
      <c r="AD9" s="114">
        <v>2863</v>
      </c>
      <c r="AE9" s="281">
        <v>100</v>
      </c>
      <c r="AG9" s="115" t="s">
        <v>235</v>
      </c>
      <c r="AH9" s="114">
        <v>6019</v>
      </c>
      <c r="AI9" s="281">
        <v>100</v>
      </c>
      <c r="AJ9" s="114">
        <v>3264</v>
      </c>
      <c r="AK9" s="281">
        <v>100</v>
      </c>
      <c r="AL9" s="114">
        <v>2755</v>
      </c>
      <c r="AM9" s="281">
        <v>100</v>
      </c>
    </row>
    <row r="10" spans="1:39" ht="13.5" customHeight="1" x14ac:dyDescent="0.3">
      <c r="A10" s="109" t="s">
        <v>213</v>
      </c>
      <c r="B10" s="130"/>
      <c r="C10" s="220"/>
      <c r="D10" s="225"/>
      <c r="E10" s="220"/>
      <c r="F10" s="225"/>
      <c r="G10" s="220"/>
      <c r="H10"/>
      <c r="I10" s="339" t="s">
        <v>213</v>
      </c>
      <c r="J10" s="130"/>
      <c r="K10" s="220"/>
      <c r="L10" s="225"/>
      <c r="M10" s="220"/>
      <c r="N10" s="225"/>
      <c r="O10" s="220"/>
      <c r="Q10" s="339" t="s">
        <v>213</v>
      </c>
      <c r="R10" s="130"/>
      <c r="S10" s="220"/>
      <c r="T10" s="225"/>
      <c r="U10" s="220"/>
      <c r="V10" s="225"/>
      <c r="W10" s="220"/>
      <c r="Y10" s="116" t="s">
        <v>213</v>
      </c>
      <c r="Z10" s="130"/>
      <c r="AA10" s="220"/>
      <c r="AB10" s="225"/>
      <c r="AC10" s="220"/>
      <c r="AD10" s="225"/>
      <c r="AE10" s="220"/>
      <c r="AG10" s="116" t="s">
        <v>213</v>
      </c>
      <c r="AH10" s="130"/>
      <c r="AI10" s="220"/>
      <c r="AJ10" s="225"/>
      <c r="AK10" s="220"/>
      <c r="AL10" s="225"/>
      <c r="AM10" s="220"/>
    </row>
    <row r="11" spans="1:39" ht="13.5" customHeight="1" x14ac:dyDescent="0.3">
      <c r="A11" s="110" t="s">
        <v>236</v>
      </c>
      <c r="B11" s="224">
        <v>25</v>
      </c>
      <c r="C11" s="279">
        <v>1.59</v>
      </c>
      <c r="D11" s="224">
        <v>14</v>
      </c>
      <c r="E11" s="279">
        <v>1.54</v>
      </c>
      <c r="F11" s="224">
        <v>11</v>
      </c>
      <c r="G11" s="279">
        <v>1.65</v>
      </c>
      <c r="H11"/>
      <c r="I11" s="317" t="s">
        <v>236</v>
      </c>
      <c r="J11" s="224">
        <v>16</v>
      </c>
      <c r="K11" s="279">
        <v>2.15</v>
      </c>
      <c r="L11" s="224">
        <v>9</v>
      </c>
      <c r="M11" s="279">
        <v>2.14</v>
      </c>
      <c r="N11" s="224">
        <v>7</v>
      </c>
      <c r="O11" s="279">
        <v>2.16</v>
      </c>
      <c r="Q11" s="317" t="s">
        <v>236</v>
      </c>
      <c r="R11" s="224">
        <v>51</v>
      </c>
      <c r="S11" s="222">
        <v>2.59</v>
      </c>
      <c r="T11" s="224">
        <v>36</v>
      </c>
      <c r="U11" s="222">
        <v>2.82</v>
      </c>
      <c r="V11" s="224">
        <v>15</v>
      </c>
      <c r="W11" s="222">
        <v>2.17</v>
      </c>
      <c r="Y11" s="117" t="s">
        <v>236</v>
      </c>
      <c r="Z11" s="224">
        <v>45</v>
      </c>
      <c r="AA11" s="222">
        <v>0.73</v>
      </c>
      <c r="AB11" s="224">
        <v>28</v>
      </c>
      <c r="AC11" s="222">
        <v>0.85</v>
      </c>
      <c r="AD11" s="224">
        <v>17</v>
      </c>
      <c r="AE11" s="222">
        <v>0.59</v>
      </c>
      <c r="AG11" s="117" t="s">
        <v>236</v>
      </c>
      <c r="AH11" s="25">
        <v>70</v>
      </c>
      <c r="AI11" s="222">
        <v>1.1599999999999999</v>
      </c>
      <c r="AJ11" s="25">
        <v>45</v>
      </c>
      <c r="AK11" s="222">
        <v>1.38</v>
      </c>
      <c r="AL11" s="25">
        <v>25</v>
      </c>
      <c r="AM11" s="222">
        <v>0.91</v>
      </c>
    </row>
    <row r="12" spans="1:39" ht="13.5" customHeight="1" x14ac:dyDescent="0.3">
      <c r="A12" s="110" t="s">
        <v>220</v>
      </c>
      <c r="B12" s="224">
        <v>36</v>
      </c>
      <c r="C12" s="279">
        <v>2.2799999999999998</v>
      </c>
      <c r="D12" s="224">
        <v>23</v>
      </c>
      <c r="E12" s="279">
        <v>2.5299999999999998</v>
      </c>
      <c r="F12" s="224">
        <v>13</v>
      </c>
      <c r="G12" s="279">
        <v>1.95</v>
      </c>
      <c r="H12"/>
      <c r="I12" s="317" t="s">
        <v>220</v>
      </c>
      <c r="J12" s="224">
        <v>37</v>
      </c>
      <c r="K12" s="279">
        <v>4.97</v>
      </c>
      <c r="L12" s="224">
        <v>23</v>
      </c>
      <c r="M12" s="279">
        <v>5.48</v>
      </c>
      <c r="N12" s="224">
        <v>14</v>
      </c>
      <c r="O12" s="279">
        <v>4.32</v>
      </c>
      <c r="Q12" s="317" t="s">
        <v>220</v>
      </c>
      <c r="R12" s="224">
        <v>138</v>
      </c>
      <c r="S12" s="222">
        <v>7.01</v>
      </c>
      <c r="T12" s="224">
        <v>102</v>
      </c>
      <c r="U12" s="222">
        <v>7.99</v>
      </c>
      <c r="V12" s="224">
        <v>36</v>
      </c>
      <c r="W12" s="222">
        <v>5.21</v>
      </c>
      <c r="Y12" s="117" t="s">
        <v>220</v>
      </c>
      <c r="Z12" s="224">
        <v>95</v>
      </c>
      <c r="AA12" s="222">
        <v>1.54</v>
      </c>
      <c r="AB12" s="224">
        <v>68</v>
      </c>
      <c r="AC12" s="222">
        <v>2.0699999999999998</v>
      </c>
      <c r="AD12" s="224">
        <v>27</v>
      </c>
      <c r="AE12" s="222">
        <v>0.94</v>
      </c>
      <c r="AG12" s="117" t="s">
        <v>220</v>
      </c>
      <c r="AH12" s="25">
        <v>173</v>
      </c>
      <c r="AI12" s="222">
        <v>2.87</v>
      </c>
      <c r="AJ12" s="25">
        <v>136</v>
      </c>
      <c r="AK12" s="222">
        <v>4.17</v>
      </c>
      <c r="AL12" s="25">
        <v>37</v>
      </c>
      <c r="AM12" s="222">
        <v>1.34</v>
      </c>
    </row>
    <row r="13" spans="1:39" ht="13.5" customHeight="1" x14ac:dyDescent="0.3">
      <c r="A13" s="110" t="s">
        <v>221</v>
      </c>
      <c r="B13" s="224">
        <v>106</v>
      </c>
      <c r="C13" s="279">
        <v>6.72</v>
      </c>
      <c r="D13" s="224">
        <v>66</v>
      </c>
      <c r="E13" s="279">
        <v>7.26</v>
      </c>
      <c r="F13" s="224">
        <v>40</v>
      </c>
      <c r="G13" s="279">
        <v>5.99</v>
      </c>
      <c r="H13"/>
      <c r="I13" s="317" t="s">
        <v>221</v>
      </c>
      <c r="J13" s="224">
        <v>76</v>
      </c>
      <c r="K13" s="279">
        <v>10.220000000000001</v>
      </c>
      <c r="L13" s="224">
        <v>54</v>
      </c>
      <c r="M13" s="279">
        <v>12.86</v>
      </c>
      <c r="N13" s="224">
        <v>22</v>
      </c>
      <c r="O13" s="279">
        <v>6.79</v>
      </c>
      <c r="Q13" s="317" t="s">
        <v>221</v>
      </c>
      <c r="R13" s="224">
        <v>329</v>
      </c>
      <c r="S13" s="222">
        <v>16.72</v>
      </c>
      <c r="T13" s="224">
        <v>239</v>
      </c>
      <c r="U13" s="222">
        <v>18.72</v>
      </c>
      <c r="V13" s="224">
        <v>90</v>
      </c>
      <c r="W13" s="222">
        <v>13.02</v>
      </c>
      <c r="Y13" s="117" t="s">
        <v>221</v>
      </c>
      <c r="Z13" s="224">
        <v>297</v>
      </c>
      <c r="AA13" s="222">
        <v>4.83</v>
      </c>
      <c r="AB13" s="224">
        <v>209</v>
      </c>
      <c r="AC13" s="222">
        <v>6.36</v>
      </c>
      <c r="AD13" s="224">
        <v>88</v>
      </c>
      <c r="AE13" s="222">
        <v>3.07</v>
      </c>
      <c r="AG13" s="117" t="s">
        <v>221</v>
      </c>
      <c r="AH13" s="25">
        <v>424</v>
      </c>
      <c r="AI13" s="222">
        <v>7.04</v>
      </c>
      <c r="AJ13" s="25">
        <v>310</v>
      </c>
      <c r="AK13" s="222">
        <v>9.5</v>
      </c>
      <c r="AL13" s="25">
        <v>114</v>
      </c>
      <c r="AM13" s="222">
        <v>4.1399999999999997</v>
      </c>
    </row>
    <row r="14" spans="1:39" ht="13.5" customHeight="1" x14ac:dyDescent="0.3">
      <c r="A14" s="110" t="s">
        <v>214</v>
      </c>
      <c r="B14" s="224">
        <v>167</v>
      </c>
      <c r="C14" s="279">
        <v>10.59</v>
      </c>
      <c r="D14" s="224">
        <v>103</v>
      </c>
      <c r="E14" s="279">
        <v>11.33</v>
      </c>
      <c r="F14" s="224">
        <v>64</v>
      </c>
      <c r="G14" s="279">
        <v>9.58</v>
      </c>
      <c r="H14"/>
      <c r="I14" s="317" t="s">
        <v>214</v>
      </c>
      <c r="J14" s="224">
        <v>129</v>
      </c>
      <c r="K14" s="279">
        <v>17.34</v>
      </c>
      <c r="L14" s="224">
        <v>86</v>
      </c>
      <c r="M14" s="279">
        <v>20.48</v>
      </c>
      <c r="N14" s="224">
        <v>43</v>
      </c>
      <c r="O14" s="279">
        <v>13.27</v>
      </c>
      <c r="Q14" s="317" t="s">
        <v>214</v>
      </c>
      <c r="R14" s="224">
        <v>518</v>
      </c>
      <c r="S14" s="222">
        <v>26.32</v>
      </c>
      <c r="T14" s="224">
        <v>377</v>
      </c>
      <c r="U14" s="222">
        <v>29.52</v>
      </c>
      <c r="V14" s="224">
        <v>141</v>
      </c>
      <c r="W14" s="222">
        <v>20.41</v>
      </c>
      <c r="Y14" s="117" t="s">
        <v>214</v>
      </c>
      <c r="Z14" s="224">
        <v>437</v>
      </c>
      <c r="AA14" s="222">
        <v>7.11</v>
      </c>
      <c r="AB14" s="224">
        <v>305</v>
      </c>
      <c r="AC14" s="222">
        <v>9.2799999999999994</v>
      </c>
      <c r="AD14" s="224">
        <v>132</v>
      </c>
      <c r="AE14" s="222">
        <v>4.6100000000000003</v>
      </c>
      <c r="AG14" s="117" t="s">
        <v>214</v>
      </c>
      <c r="AH14" s="25">
        <v>667</v>
      </c>
      <c r="AI14" s="222">
        <v>11.08</v>
      </c>
      <c r="AJ14" s="25">
        <v>491</v>
      </c>
      <c r="AK14" s="222">
        <v>15.04</v>
      </c>
      <c r="AL14" s="25">
        <v>176</v>
      </c>
      <c r="AM14" s="222">
        <v>6.39</v>
      </c>
    </row>
    <row r="15" spans="1:39" ht="13.5" customHeight="1" x14ac:dyDescent="0.3">
      <c r="A15" s="110" t="s">
        <v>5</v>
      </c>
      <c r="B15" s="224">
        <v>1410</v>
      </c>
      <c r="C15" s="279">
        <v>89.41</v>
      </c>
      <c r="D15" s="224">
        <v>806</v>
      </c>
      <c r="E15" s="279">
        <v>88.67</v>
      </c>
      <c r="F15" s="224">
        <v>604</v>
      </c>
      <c r="G15" s="279">
        <v>90.42</v>
      </c>
      <c r="H15"/>
      <c r="I15" s="317" t="s">
        <v>5</v>
      </c>
      <c r="J15" s="224">
        <v>615</v>
      </c>
      <c r="K15" s="279">
        <v>82.66</v>
      </c>
      <c r="L15" s="224">
        <v>334</v>
      </c>
      <c r="M15" s="279">
        <v>79.52</v>
      </c>
      <c r="N15" s="224">
        <v>281</v>
      </c>
      <c r="O15" s="279">
        <v>86.73</v>
      </c>
      <c r="Q15" s="317" t="s">
        <v>5</v>
      </c>
      <c r="R15" s="224">
        <v>1450</v>
      </c>
      <c r="S15" s="222">
        <v>73.680000000000007</v>
      </c>
      <c r="T15" s="224">
        <v>900</v>
      </c>
      <c r="U15" s="222">
        <v>70.48</v>
      </c>
      <c r="V15" s="224">
        <v>550</v>
      </c>
      <c r="W15" s="222">
        <v>79.59</v>
      </c>
      <c r="Y15" s="117" t="s">
        <v>5</v>
      </c>
      <c r="Z15" s="224">
        <v>5713</v>
      </c>
      <c r="AA15" s="222">
        <v>92.89</v>
      </c>
      <c r="AB15" s="224">
        <v>2982</v>
      </c>
      <c r="AC15" s="222">
        <v>90.72</v>
      </c>
      <c r="AD15" s="224">
        <v>2731</v>
      </c>
      <c r="AE15" s="222">
        <v>95.39</v>
      </c>
      <c r="AG15" s="117" t="s">
        <v>5</v>
      </c>
      <c r="AH15" s="25">
        <v>5352</v>
      </c>
      <c r="AI15" s="222">
        <v>88.92</v>
      </c>
      <c r="AJ15" s="25">
        <v>2773</v>
      </c>
      <c r="AK15" s="222">
        <v>84.96</v>
      </c>
      <c r="AL15" s="25">
        <v>2579</v>
      </c>
      <c r="AM15" s="222">
        <v>93.61</v>
      </c>
    </row>
    <row r="16" spans="1:39" ht="13.5" customHeight="1" x14ac:dyDescent="0.3">
      <c r="A16" s="110" t="s">
        <v>237</v>
      </c>
      <c r="B16" s="224">
        <v>108</v>
      </c>
      <c r="C16" s="279">
        <v>6.85</v>
      </c>
      <c r="D16" s="224">
        <v>79</v>
      </c>
      <c r="E16" s="279">
        <v>8.69</v>
      </c>
      <c r="F16" s="224">
        <v>29</v>
      </c>
      <c r="G16" s="279">
        <v>4.34</v>
      </c>
      <c r="H16"/>
      <c r="I16" s="317" t="s">
        <v>237</v>
      </c>
      <c r="J16" s="224">
        <v>90</v>
      </c>
      <c r="K16" s="279">
        <v>12.1</v>
      </c>
      <c r="L16" s="224">
        <v>64</v>
      </c>
      <c r="M16" s="279">
        <v>15.24</v>
      </c>
      <c r="N16" s="224">
        <v>26</v>
      </c>
      <c r="O16" s="279">
        <v>8.02</v>
      </c>
      <c r="Q16" s="317" t="s">
        <v>237</v>
      </c>
      <c r="R16" s="224">
        <v>271</v>
      </c>
      <c r="S16" s="222">
        <v>13.77</v>
      </c>
      <c r="T16" s="224">
        <v>188</v>
      </c>
      <c r="U16" s="222">
        <v>14.72</v>
      </c>
      <c r="V16" s="224">
        <v>83</v>
      </c>
      <c r="W16" s="222">
        <v>12.01</v>
      </c>
      <c r="Y16" s="117" t="s">
        <v>237</v>
      </c>
      <c r="Z16" s="224">
        <v>466</v>
      </c>
      <c r="AA16" s="222">
        <v>7.58</v>
      </c>
      <c r="AB16" s="224">
        <v>295</v>
      </c>
      <c r="AC16" s="222">
        <v>8.9700000000000006</v>
      </c>
      <c r="AD16" s="224">
        <v>171</v>
      </c>
      <c r="AE16" s="222">
        <v>5.97</v>
      </c>
      <c r="AG16" s="117" t="s">
        <v>237</v>
      </c>
      <c r="AH16" s="25">
        <v>503</v>
      </c>
      <c r="AI16" s="222">
        <v>8.36</v>
      </c>
      <c r="AJ16" s="25">
        <v>350</v>
      </c>
      <c r="AK16" s="222">
        <v>10.72</v>
      </c>
      <c r="AL16" s="25">
        <v>153</v>
      </c>
      <c r="AM16" s="222">
        <v>5.55</v>
      </c>
    </row>
    <row r="17" spans="1:39" ht="13.5" customHeight="1" x14ac:dyDescent="0.3">
      <c r="A17" s="110" t="s">
        <v>238</v>
      </c>
      <c r="B17" s="224">
        <v>215</v>
      </c>
      <c r="C17" s="279">
        <v>13.63</v>
      </c>
      <c r="D17" s="224">
        <v>132</v>
      </c>
      <c r="E17" s="279">
        <v>14.52</v>
      </c>
      <c r="F17" s="224">
        <v>83</v>
      </c>
      <c r="G17" s="279">
        <v>12.43</v>
      </c>
      <c r="H17"/>
      <c r="I17" s="317" t="s">
        <v>238</v>
      </c>
      <c r="J17" s="224">
        <v>114</v>
      </c>
      <c r="K17" s="279">
        <v>15.32</v>
      </c>
      <c r="L17" s="224">
        <v>65</v>
      </c>
      <c r="M17" s="279">
        <v>15.48</v>
      </c>
      <c r="N17" s="224">
        <v>49</v>
      </c>
      <c r="O17" s="279">
        <v>15.12</v>
      </c>
      <c r="Q17" s="317" t="s">
        <v>238</v>
      </c>
      <c r="R17" s="224">
        <v>361</v>
      </c>
      <c r="S17" s="222">
        <v>18.34</v>
      </c>
      <c r="T17" s="224">
        <v>254</v>
      </c>
      <c r="U17" s="222">
        <v>19.89</v>
      </c>
      <c r="V17" s="224">
        <v>107</v>
      </c>
      <c r="W17" s="222">
        <v>15.48</v>
      </c>
      <c r="Y17" s="117" t="s">
        <v>238</v>
      </c>
      <c r="Z17" s="224">
        <v>822</v>
      </c>
      <c r="AA17" s="222">
        <v>13.37</v>
      </c>
      <c r="AB17" s="224">
        <v>509</v>
      </c>
      <c r="AC17" s="222">
        <v>15.49</v>
      </c>
      <c r="AD17" s="224">
        <v>313</v>
      </c>
      <c r="AE17" s="222">
        <v>10.93</v>
      </c>
      <c r="AG17" s="117" t="s">
        <v>238</v>
      </c>
      <c r="AH17" s="25">
        <v>757</v>
      </c>
      <c r="AI17" s="222">
        <v>12.58</v>
      </c>
      <c r="AJ17" s="25">
        <v>465</v>
      </c>
      <c r="AK17" s="222">
        <v>14.25</v>
      </c>
      <c r="AL17" s="25">
        <v>292</v>
      </c>
      <c r="AM17" s="222">
        <v>10.6</v>
      </c>
    </row>
    <row r="18" spans="1:39" ht="13.5" customHeight="1" x14ac:dyDescent="0.3">
      <c r="A18" s="110" t="s">
        <v>239</v>
      </c>
      <c r="B18" s="224">
        <v>292</v>
      </c>
      <c r="C18" s="279">
        <v>18.52</v>
      </c>
      <c r="D18" s="224">
        <v>184</v>
      </c>
      <c r="E18" s="279">
        <v>20.239999999999998</v>
      </c>
      <c r="F18" s="224">
        <v>108</v>
      </c>
      <c r="G18" s="279">
        <v>16.170000000000002</v>
      </c>
      <c r="H18"/>
      <c r="I18" s="317" t="s">
        <v>239</v>
      </c>
      <c r="J18" s="224">
        <v>124</v>
      </c>
      <c r="K18" s="279">
        <v>16.670000000000002</v>
      </c>
      <c r="L18" s="224">
        <v>70</v>
      </c>
      <c r="M18" s="279">
        <v>16.670000000000002</v>
      </c>
      <c r="N18" s="224">
        <v>54</v>
      </c>
      <c r="O18" s="279">
        <v>16.670000000000002</v>
      </c>
      <c r="Q18" s="317" t="s">
        <v>239</v>
      </c>
      <c r="R18" s="224">
        <v>320</v>
      </c>
      <c r="S18" s="222">
        <v>16.260000000000002</v>
      </c>
      <c r="T18" s="224">
        <v>193</v>
      </c>
      <c r="U18" s="222">
        <v>15.11</v>
      </c>
      <c r="V18" s="224">
        <v>127</v>
      </c>
      <c r="W18" s="222">
        <v>18.38</v>
      </c>
      <c r="Y18" s="117" t="s">
        <v>239</v>
      </c>
      <c r="Z18" s="224">
        <v>1181</v>
      </c>
      <c r="AA18" s="222">
        <v>19.2</v>
      </c>
      <c r="AB18" s="224">
        <v>690</v>
      </c>
      <c r="AC18" s="222">
        <v>20.99</v>
      </c>
      <c r="AD18" s="224">
        <v>491</v>
      </c>
      <c r="AE18" s="222">
        <v>17.149999999999999</v>
      </c>
      <c r="AG18" s="117" t="s">
        <v>239</v>
      </c>
      <c r="AH18" s="25">
        <v>1146</v>
      </c>
      <c r="AI18" s="222">
        <v>19.04</v>
      </c>
      <c r="AJ18" s="25">
        <v>667</v>
      </c>
      <c r="AK18" s="222">
        <v>20.440000000000001</v>
      </c>
      <c r="AL18" s="25">
        <v>479</v>
      </c>
      <c r="AM18" s="222">
        <v>17.39</v>
      </c>
    </row>
    <row r="19" spans="1:39" ht="13.5" customHeight="1" x14ac:dyDescent="0.3">
      <c r="A19" s="110" t="s">
        <v>240</v>
      </c>
      <c r="B19" s="224">
        <v>319</v>
      </c>
      <c r="C19" s="279">
        <v>20.23</v>
      </c>
      <c r="D19" s="224">
        <v>193</v>
      </c>
      <c r="E19" s="279">
        <v>21.23</v>
      </c>
      <c r="F19" s="224">
        <v>126</v>
      </c>
      <c r="G19" s="279">
        <v>18.86</v>
      </c>
      <c r="H19"/>
      <c r="I19" s="317" t="s">
        <v>240</v>
      </c>
      <c r="J19" s="224">
        <v>139</v>
      </c>
      <c r="K19" s="279">
        <v>18.68</v>
      </c>
      <c r="L19" s="224">
        <v>78</v>
      </c>
      <c r="M19" s="279">
        <v>18.57</v>
      </c>
      <c r="N19" s="224">
        <v>61</v>
      </c>
      <c r="O19" s="279">
        <v>18.829999999999998</v>
      </c>
      <c r="Q19" s="317" t="s">
        <v>240</v>
      </c>
      <c r="R19" s="224">
        <v>258</v>
      </c>
      <c r="S19" s="222">
        <v>13.11</v>
      </c>
      <c r="T19" s="224">
        <v>164</v>
      </c>
      <c r="U19" s="222">
        <v>12.84</v>
      </c>
      <c r="V19" s="224">
        <v>94</v>
      </c>
      <c r="W19" s="222">
        <v>13.6</v>
      </c>
      <c r="Y19" s="117" t="s">
        <v>240</v>
      </c>
      <c r="Z19" s="224">
        <v>1435</v>
      </c>
      <c r="AA19" s="222">
        <v>23.33</v>
      </c>
      <c r="AB19" s="224">
        <v>723</v>
      </c>
      <c r="AC19" s="222">
        <v>22</v>
      </c>
      <c r="AD19" s="224">
        <v>712</v>
      </c>
      <c r="AE19" s="222">
        <v>24.87</v>
      </c>
      <c r="AG19" s="117" t="s">
        <v>240</v>
      </c>
      <c r="AH19" s="25">
        <v>1371</v>
      </c>
      <c r="AI19" s="222">
        <v>22.78</v>
      </c>
      <c r="AJ19" s="25">
        <v>666</v>
      </c>
      <c r="AK19" s="222">
        <v>20.399999999999999</v>
      </c>
      <c r="AL19" s="25">
        <v>705</v>
      </c>
      <c r="AM19" s="222">
        <v>25.59</v>
      </c>
    </row>
    <row r="20" spans="1:39" ht="13.5" customHeight="1" x14ac:dyDescent="0.3">
      <c r="A20" s="110" t="s">
        <v>241</v>
      </c>
      <c r="B20" s="224">
        <v>795</v>
      </c>
      <c r="C20" s="279">
        <v>50.41</v>
      </c>
      <c r="D20" s="224">
        <v>411</v>
      </c>
      <c r="E20" s="279">
        <v>45.21</v>
      </c>
      <c r="F20" s="224">
        <v>384</v>
      </c>
      <c r="G20" s="279">
        <v>57.49</v>
      </c>
      <c r="H20"/>
      <c r="I20" s="317" t="s">
        <v>241</v>
      </c>
      <c r="J20" s="224">
        <v>287</v>
      </c>
      <c r="K20" s="279">
        <v>38.58</v>
      </c>
      <c r="L20" s="224">
        <v>135</v>
      </c>
      <c r="M20" s="279">
        <v>32.14</v>
      </c>
      <c r="N20" s="224">
        <v>152</v>
      </c>
      <c r="O20" s="279">
        <v>46.91</v>
      </c>
      <c r="Q20" s="317" t="s">
        <v>241</v>
      </c>
      <c r="R20" s="224">
        <v>498</v>
      </c>
      <c r="S20" s="222">
        <v>25.3</v>
      </c>
      <c r="T20" s="224">
        <v>265</v>
      </c>
      <c r="U20" s="222">
        <v>20.75</v>
      </c>
      <c r="V20" s="224">
        <v>233</v>
      </c>
      <c r="W20" s="222">
        <v>33.72</v>
      </c>
      <c r="Y20" s="117" t="s">
        <v>241</v>
      </c>
      <c r="Z20" s="224">
        <v>3244</v>
      </c>
      <c r="AA20" s="222">
        <v>52.75</v>
      </c>
      <c r="AB20" s="224">
        <v>1488</v>
      </c>
      <c r="AC20" s="222">
        <v>45.27</v>
      </c>
      <c r="AD20" s="224">
        <v>1756</v>
      </c>
      <c r="AE20" s="222">
        <v>61.33</v>
      </c>
      <c r="AG20" s="117" t="s">
        <v>241</v>
      </c>
      <c r="AH20" s="25">
        <v>2946</v>
      </c>
      <c r="AI20" s="222">
        <v>48.95</v>
      </c>
      <c r="AJ20" s="25">
        <v>1291</v>
      </c>
      <c r="AK20" s="222">
        <v>39.549999999999997</v>
      </c>
      <c r="AL20" s="25">
        <v>1655</v>
      </c>
      <c r="AM20" s="222">
        <v>60.07</v>
      </c>
    </row>
    <row r="21" spans="1:39" ht="13.5" customHeight="1" x14ac:dyDescent="0.3">
      <c r="A21" s="110" t="s">
        <v>224</v>
      </c>
      <c r="B21" s="224">
        <v>476</v>
      </c>
      <c r="C21" s="279">
        <v>30.18</v>
      </c>
      <c r="D21" s="224">
        <v>218</v>
      </c>
      <c r="E21" s="279">
        <v>23.98</v>
      </c>
      <c r="F21" s="224">
        <v>258</v>
      </c>
      <c r="G21" s="279">
        <v>38.619999999999997</v>
      </c>
      <c r="H21"/>
      <c r="I21" s="317" t="s">
        <v>224</v>
      </c>
      <c r="J21" s="224">
        <v>148</v>
      </c>
      <c r="K21" s="279">
        <v>19.89</v>
      </c>
      <c r="L21" s="224">
        <v>57</v>
      </c>
      <c r="M21" s="279">
        <v>13.57</v>
      </c>
      <c r="N21" s="224">
        <v>91</v>
      </c>
      <c r="O21" s="279">
        <v>28.09</v>
      </c>
      <c r="Q21" s="317" t="s">
        <v>224</v>
      </c>
      <c r="R21" s="224">
        <v>240</v>
      </c>
      <c r="S21" s="222">
        <v>12.2</v>
      </c>
      <c r="T21" s="224">
        <v>101</v>
      </c>
      <c r="U21" s="222">
        <v>7.91</v>
      </c>
      <c r="V21" s="224">
        <v>139</v>
      </c>
      <c r="W21" s="222">
        <v>20.12</v>
      </c>
      <c r="Y21" s="117" t="s">
        <v>224</v>
      </c>
      <c r="Z21" s="224">
        <v>1809</v>
      </c>
      <c r="AA21" s="222">
        <v>29.41</v>
      </c>
      <c r="AB21" s="224">
        <v>765</v>
      </c>
      <c r="AC21" s="222">
        <v>23.27</v>
      </c>
      <c r="AD21" s="224">
        <v>1044</v>
      </c>
      <c r="AE21" s="222">
        <v>36.47</v>
      </c>
      <c r="AG21" s="117" t="s">
        <v>224</v>
      </c>
      <c r="AH21" s="25">
        <v>1575</v>
      </c>
      <c r="AI21" s="222">
        <v>26.17</v>
      </c>
      <c r="AJ21" s="25">
        <v>625</v>
      </c>
      <c r="AK21" s="222">
        <v>19.149999999999999</v>
      </c>
      <c r="AL21" s="25">
        <v>950</v>
      </c>
      <c r="AM21" s="222">
        <v>34.479999999999997</v>
      </c>
    </row>
    <row r="22" spans="1:39" ht="13.5" customHeight="1" x14ac:dyDescent="0.3">
      <c r="A22" s="110"/>
      <c r="B22" s="224"/>
      <c r="C22" s="314"/>
      <c r="D22" s="224"/>
      <c r="E22" s="279"/>
      <c r="F22" s="224"/>
      <c r="G22" s="279"/>
      <c r="H22"/>
      <c r="I22" s="317"/>
      <c r="J22" s="224"/>
      <c r="K22" s="314"/>
      <c r="L22" s="224"/>
      <c r="M22" s="279"/>
      <c r="N22" s="224"/>
      <c r="O22" s="279"/>
      <c r="Q22" s="317"/>
      <c r="R22" s="25"/>
      <c r="S22" s="123"/>
      <c r="T22" s="25"/>
      <c r="U22" s="123"/>
      <c r="V22" s="25"/>
      <c r="W22" s="222"/>
      <c r="Y22" s="117"/>
      <c r="Z22" s="25"/>
      <c r="AA22" s="123"/>
      <c r="AB22" s="25"/>
      <c r="AC22" s="123"/>
      <c r="AD22" s="25"/>
      <c r="AE22" s="222"/>
      <c r="AG22" s="117"/>
      <c r="AH22" s="25"/>
      <c r="AI22" s="123"/>
      <c r="AJ22" s="25"/>
      <c r="AK22" s="123"/>
      <c r="AL22" s="25"/>
      <c r="AM22" s="222"/>
    </row>
    <row r="23" spans="1:39" ht="13.5" customHeight="1" x14ac:dyDescent="0.3">
      <c r="A23" s="109" t="s">
        <v>242</v>
      </c>
      <c r="B23" s="107" t="s">
        <v>306</v>
      </c>
      <c r="C23" s="124" t="s">
        <v>306</v>
      </c>
      <c r="D23" s="107" t="s">
        <v>306</v>
      </c>
      <c r="E23" s="228" t="s">
        <v>306</v>
      </c>
      <c r="F23" s="107" t="s">
        <v>306</v>
      </c>
      <c r="G23" s="228" t="s">
        <v>306</v>
      </c>
      <c r="H23"/>
      <c r="I23" s="339" t="s">
        <v>242</v>
      </c>
      <c r="J23" s="107"/>
      <c r="K23" s="124"/>
      <c r="L23" s="107"/>
      <c r="M23" s="228"/>
      <c r="N23" s="107"/>
      <c r="O23" s="228"/>
      <c r="Q23" s="339" t="s">
        <v>242</v>
      </c>
      <c r="R23" s="107"/>
      <c r="S23" s="124"/>
      <c r="T23" s="18"/>
      <c r="U23" s="124"/>
      <c r="V23" s="18"/>
      <c r="W23" s="124"/>
      <c r="Y23" s="116" t="s">
        <v>242</v>
      </c>
      <c r="Z23" s="107" t="s">
        <v>243</v>
      </c>
      <c r="AA23" s="124" t="s">
        <v>243</v>
      </c>
      <c r="AB23" s="18" t="s">
        <v>243</v>
      </c>
      <c r="AC23" s="124" t="s">
        <v>243</v>
      </c>
      <c r="AD23" s="18" t="s">
        <v>243</v>
      </c>
      <c r="AE23" s="124" t="s">
        <v>243</v>
      </c>
      <c r="AG23" s="116" t="s">
        <v>242</v>
      </c>
      <c r="AH23" s="107" t="s">
        <v>243</v>
      </c>
      <c r="AI23" s="124" t="s">
        <v>243</v>
      </c>
      <c r="AJ23" s="18" t="s">
        <v>243</v>
      </c>
      <c r="AK23" s="124" t="s">
        <v>243</v>
      </c>
      <c r="AL23" s="18" t="s">
        <v>243</v>
      </c>
      <c r="AM23" s="124" t="s">
        <v>243</v>
      </c>
    </row>
    <row r="24" spans="1:39" ht="13.5" customHeight="1" x14ac:dyDescent="0.3">
      <c r="A24" s="110" t="s">
        <v>73</v>
      </c>
      <c r="B24" s="224">
        <v>829</v>
      </c>
      <c r="C24" s="279">
        <v>52.57</v>
      </c>
      <c r="D24" s="224">
        <v>491</v>
      </c>
      <c r="E24" s="279">
        <v>54.02</v>
      </c>
      <c r="F24" s="224">
        <v>338</v>
      </c>
      <c r="G24" s="279">
        <v>50.6</v>
      </c>
      <c r="H24"/>
      <c r="I24" s="317" t="s">
        <v>73</v>
      </c>
      <c r="J24" s="224">
        <v>337</v>
      </c>
      <c r="K24" s="279">
        <v>45.3</v>
      </c>
      <c r="L24" s="224">
        <v>203</v>
      </c>
      <c r="M24" s="279">
        <v>48.33</v>
      </c>
      <c r="N24" s="224">
        <v>134</v>
      </c>
      <c r="O24" s="279">
        <v>41.36</v>
      </c>
      <c r="Q24" s="317" t="s">
        <v>73</v>
      </c>
      <c r="R24" s="224">
        <v>797</v>
      </c>
      <c r="S24" s="222">
        <v>40.5</v>
      </c>
      <c r="T24" s="224">
        <v>522</v>
      </c>
      <c r="U24" s="222">
        <v>40.880000000000003</v>
      </c>
      <c r="V24" s="224">
        <v>275</v>
      </c>
      <c r="W24" s="222">
        <v>39.799999999999997</v>
      </c>
      <c r="Y24" s="117" t="s">
        <v>73</v>
      </c>
      <c r="Z24" s="224">
        <v>3169</v>
      </c>
      <c r="AA24" s="222">
        <v>51.53</v>
      </c>
      <c r="AB24" s="224">
        <v>1766</v>
      </c>
      <c r="AC24" s="222">
        <v>53.73</v>
      </c>
      <c r="AD24" s="224">
        <v>1403</v>
      </c>
      <c r="AE24" s="222">
        <v>49</v>
      </c>
      <c r="AG24" s="117" t="s">
        <v>73</v>
      </c>
      <c r="AH24" s="25">
        <v>2944</v>
      </c>
      <c r="AI24" s="222">
        <v>48.91</v>
      </c>
      <c r="AJ24" s="25">
        <v>1727</v>
      </c>
      <c r="AK24" s="222">
        <v>52.91</v>
      </c>
      <c r="AL24" s="25">
        <v>1217</v>
      </c>
      <c r="AM24" s="222">
        <v>44.17</v>
      </c>
    </row>
    <row r="25" spans="1:39" ht="13.5" customHeight="1" x14ac:dyDescent="0.3">
      <c r="A25" s="110" t="s">
        <v>226</v>
      </c>
      <c r="B25" s="224">
        <v>1202</v>
      </c>
      <c r="C25" s="279">
        <v>76.22</v>
      </c>
      <c r="D25" s="224">
        <v>675</v>
      </c>
      <c r="E25" s="279">
        <v>74.260000000000005</v>
      </c>
      <c r="F25" s="224">
        <v>527</v>
      </c>
      <c r="G25" s="279">
        <v>78.89</v>
      </c>
      <c r="H25"/>
      <c r="I25" s="317" t="s">
        <v>226</v>
      </c>
      <c r="J25" s="224">
        <v>550</v>
      </c>
      <c r="K25" s="279">
        <v>73.92</v>
      </c>
      <c r="L25" s="224">
        <v>305</v>
      </c>
      <c r="M25" s="279">
        <v>72.62</v>
      </c>
      <c r="N25" s="224">
        <v>245</v>
      </c>
      <c r="O25" s="279">
        <v>75.62</v>
      </c>
      <c r="Q25" s="317" t="s">
        <v>226</v>
      </c>
      <c r="R25" s="224">
        <v>1491</v>
      </c>
      <c r="S25" s="222">
        <v>75.760000000000005</v>
      </c>
      <c r="T25" s="224">
        <v>940</v>
      </c>
      <c r="U25" s="222">
        <v>73.61</v>
      </c>
      <c r="V25" s="224">
        <v>551</v>
      </c>
      <c r="W25" s="222">
        <v>79.739999999999995</v>
      </c>
      <c r="Y25" s="117" t="s">
        <v>226</v>
      </c>
      <c r="Z25" s="224">
        <v>4908</v>
      </c>
      <c r="AA25" s="222">
        <v>79.8</v>
      </c>
      <c r="AB25" s="224">
        <v>2589</v>
      </c>
      <c r="AC25" s="222">
        <v>78.760000000000005</v>
      </c>
      <c r="AD25" s="224">
        <v>2319</v>
      </c>
      <c r="AE25" s="222">
        <v>81</v>
      </c>
      <c r="AG25" s="117" t="s">
        <v>226</v>
      </c>
      <c r="AH25" s="25">
        <v>4707</v>
      </c>
      <c r="AI25" s="222">
        <v>78.2</v>
      </c>
      <c r="AJ25" s="25">
        <v>2542</v>
      </c>
      <c r="AK25" s="222">
        <v>77.88</v>
      </c>
      <c r="AL25" s="25">
        <v>2165</v>
      </c>
      <c r="AM25" s="222">
        <v>78.58</v>
      </c>
    </row>
    <row r="26" spans="1:39" ht="13.5" customHeight="1" x14ac:dyDescent="0.3">
      <c r="A26" s="110" t="s">
        <v>129</v>
      </c>
      <c r="B26" s="224">
        <v>414</v>
      </c>
      <c r="C26" s="279">
        <v>26.25</v>
      </c>
      <c r="D26" s="224">
        <v>246</v>
      </c>
      <c r="E26" s="279">
        <v>27.06</v>
      </c>
      <c r="F26" s="224">
        <v>168</v>
      </c>
      <c r="G26" s="279">
        <v>25.15</v>
      </c>
      <c r="H26"/>
      <c r="I26" s="317" t="s">
        <v>129</v>
      </c>
      <c r="J26" s="224">
        <v>210</v>
      </c>
      <c r="K26" s="279">
        <v>28.23</v>
      </c>
      <c r="L26" s="224">
        <v>127</v>
      </c>
      <c r="M26" s="279">
        <v>30.24</v>
      </c>
      <c r="N26" s="224">
        <v>83</v>
      </c>
      <c r="O26" s="279">
        <v>25.62</v>
      </c>
      <c r="Q26" s="317" t="s">
        <v>129</v>
      </c>
      <c r="R26" s="224">
        <v>598</v>
      </c>
      <c r="S26" s="222">
        <v>30.39</v>
      </c>
      <c r="T26" s="224">
        <v>398</v>
      </c>
      <c r="U26" s="222">
        <v>31.17</v>
      </c>
      <c r="V26" s="224">
        <v>200</v>
      </c>
      <c r="W26" s="222">
        <v>28.94</v>
      </c>
      <c r="Y26" s="117" t="s">
        <v>129</v>
      </c>
      <c r="Z26" s="224">
        <v>1732</v>
      </c>
      <c r="AA26" s="222">
        <v>28.16</v>
      </c>
      <c r="AB26" s="224">
        <v>990</v>
      </c>
      <c r="AC26" s="222">
        <v>30.12</v>
      </c>
      <c r="AD26" s="224">
        <v>742</v>
      </c>
      <c r="AE26" s="222">
        <v>25.92</v>
      </c>
      <c r="AG26" s="117" t="s">
        <v>129</v>
      </c>
      <c r="AH26" s="25">
        <v>1670</v>
      </c>
      <c r="AI26" s="222">
        <v>27.75</v>
      </c>
      <c r="AJ26" s="25">
        <v>1004</v>
      </c>
      <c r="AK26" s="222">
        <v>30.76</v>
      </c>
      <c r="AL26" s="25">
        <v>666</v>
      </c>
      <c r="AM26" s="222">
        <v>24.17</v>
      </c>
    </row>
    <row r="27" spans="1:39" ht="13.5" customHeight="1" x14ac:dyDescent="0.3">
      <c r="A27" s="110" t="s">
        <v>227</v>
      </c>
      <c r="B27" s="224">
        <v>262</v>
      </c>
      <c r="C27" s="279">
        <v>16.61</v>
      </c>
      <c r="D27" s="224">
        <v>146</v>
      </c>
      <c r="E27" s="279">
        <v>16.059999999999999</v>
      </c>
      <c r="F27" s="224">
        <v>116</v>
      </c>
      <c r="G27" s="279">
        <v>17.37</v>
      </c>
      <c r="H27"/>
      <c r="I27" s="317" t="s">
        <v>227</v>
      </c>
      <c r="J27" s="224">
        <v>109</v>
      </c>
      <c r="K27" s="279">
        <v>14.65</v>
      </c>
      <c r="L27" s="224">
        <v>62</v>
      </c>
      <c r="M27" s="279">
        <v>14.76</v>
      </c>
      <c r="N27" s="224">
        <v>47</v>
      </c>
      <c r="O27" s="279">
        <v>14.51</v>
      </c>
      <c r="Q27" s="317" t="s">
        <v>227</v>
      </c>
      <c r="R27" s="224">
        <v>306</v>
      </c>
      <c r="S27" s="222">
        <v>15.55</v>
      </c>
      <c r="T27" s="224">
        <v>171</v>
      </c>
      <c r="U27" s="222">
        <v>13.39</v>
      </c>
      <c r="V27" s="224">
        <v>135</v>
      </c>
      <c r="W27" s="222">
        <v>19.54</v>
      </c>
      <c r="Y27" s="117" t="s">
        <v>227</v>
      </c>
      <c r="Z27" s="224">
        <v>958</v>
      </c>
      <c r="AA27" s="222">
        <v>15.58</v>
      </c>
      <c r="AB27" s="224">
        <v>483</v>
      </c>
      <c r="AC27" s="222">
        <v>14.69</v>
      </c>
      <c r="AD27" s="224">
        <v>475</v>
      </c>
      <c r="AE27" s="222">
        <v>16.59</v>
      </c>
      <c r="AG27" s="117" t="s">
        <v>227</v>
      </c>
      <c r="AH27" s="25">
        <v>845</v>
      </c>
      <c r="AI27" s="222">
        <v>14.04</v>
      </c>
      <c r="AJ27" s="25">
        <v>411</v>
      </c>
      <c r="AK27" s="222">
        <v>12.59</v>
      </c>
      <c r="AL27" s="25">
        <v>434</v>
      </c>
      <c r="AM27" s="222">
        <v>15.75</v>
      </c>
    </row>
    <row r="28" spans="1:39" ht="13.5" customHeight="1" x14ac:dyDescent="0.3">
      <c r="A28" s="109" t="s">
        <v>228</v>
      </c>
      <c r="B28" s="18" t="s">
        <v>306</v>
      </c>
      <c r="C28" s="124" t="s">
        <v>306</v>
      </c>
      <c r="D28" s="107" t="s">
        <v>306</v>
      </c>
      <c r="E28" s="228" t="s">
        <v>306</v>
      </c>
      <c r="F28" s="107" t="s">
        <v>306</v>
      </c>
      <c r="G28" s="228" t="s">
        <v>306</v>
      </c>
      <c r="H28"/>
      <c r="I28" s="339" t="s">
        <v>228</v>
      </c>
      <c r="J28" s="18"/>
      <c r="K28" s="124"/>
      <c r="L28" s="107"/>
      <c r="M28" s="228"/>
      <c r="N28" s="107"/>
      <c r="O28" s="228"/>
      <c r="Q28" s="339" t="s">
        <v>228</v>
      </c>
      <c r="R28" s="18"/>
      <c r="S28" s="124"/>
      <c r="T28" s="18"/>
      <c r="U28" s="121"/>
      <c r="V28" s="18"/>
      <c r="W28" s="124"/>
      <c r="Y28" s="116" t="s">
        <v>228</v>
      </c>
      <c r="Z28" s="18" t="s">
        <v>243</v>
      </c>
      <c r="AA28" s="124" t="s">
        <v>243</v>
      </c>
      <c r="AB28" s="18" t="s">
        <v>243</v>
      </c>
      <c r="AC28" s="121" t="s">
        <v>243</v>
      </c>
      <c r="AD28" s="18" t="s">
        <v>243</v>
      </c>
      <c r="AE28" s="124" t="s">
        <v>243</v>
      </c>
      <c r="AG28" s="116" t="s">
        <v>228</v>
      </c>
      <c r="AH28" s="18" t="s">
        <v>243</v>
      </c>
      <c r="AI28" s="124" t="s">
        <v>243</v>
      </c>
      <c r="AJ28" s="18" t="s">
        <v>243</v>
      </c>
      <c r="AK28" s="121" t="s">
        <v>243</v>
      </c>
      <c r="AL28" s="18" t="s">
        <v>243</v>
      </c>
      <c r="AM28" s="124" t="s">
        <v>243</v>
      </c>
    </row>
    <row r="29" spans="1:39" ht="13.5" customHeight="1" x14ac:dyDescent="0.3">
      <c r="A29" s="111" t="s">
        <v>229</v>
      </c>
      <c r="B29" s="224">
        <v>243</v>
      </c>
      <c r="C29" s="279">
        <v>15.41</v>
      </c>
      <c r="D29" s="224">
        <v>148</v>
      </c>
      <c r="E29" s="279">
        <v>16.28</v>
      </c>
      <c r="F29" s="224">
        <v>95</v>
      </c>
      <c r="G29" s="279">
        <v>14.22</v>
      </c>
      <c r="H29"/>
      <c r="I29" s="346" t="s">
        <v>229</v>
      </c>
      <c r="J29" s="224">
        <v>135</v>
      </c>
      <c r="K29" s="279">
        <v>18.149999999999999</v>
      </c>
      <c r="L29" s="224">
        <v>75</v>
      </c>
      <c r="M29" s="279">
        <v>17.86</v>
      </c>
      <c r="N29" s="224">
        <v>60</v>
      </c>
      <c r="O29" s="279">
        <v>18.52</v>
      </c>
      <c r="Q29" s="346" t="s">
        <v>229</v>
      </c>
      <c r="R29" s="224">
        <v>340</v>
      </c>
      <c r="S29" s="222">
        <v>17.28</v>
      </c>
      <c r="T29" s="224">
        <v>241</v>
      </c>
      <c r="U29" s="222">
        <v>18.87</v>
      </c>
      <c r="V29" s="224">
        <v>99</v>
      </c>
      <c r="W29" s="222">
        <v>14.33</v>
      </c>
      <c r="Y29" s="118" t="s">
        <v>229</v>
      </c>
      <c r="Z29" s="224">
        <v>837</v>
      </c>
      <c r="AA29" s="222">
        <v>13.61</v>
      </c>
      <c r="AB29" s="224">
        <v>462</v>
      </c>
      <c r="AC29" s="222">
        <v>14.06</v>
      </c>
      <c r="AD29" s="224">
        <v>375</v>
      </c>
      <c r="AE29" s="222">
        <v>13.1</v>
      </c>
      <c r="AG29" s="118" t="s">
        <v>229</v>
      </c>
      <c r="AH29" s="25">
        <v>939</v>
      </c>
      <c r="AI29" s="222">
        <v>15.6</v>
      </c>
      <c r="AJ29" s="25">
        <v>495</v>
      </c>
      <c r="AK29" s="222">
        <v>15.17</v>
      </c>
      <c r="AL29" s="25">
        <v>444</v>
      </c>
      <c r="AM29" s="222">
        <v>16.12</v>
      </c>
    </row>
    <row r="30" spans="1:39" ht="13.5" customHeight="1" x14ac:dyDescent="0.3">
      <c r="A30" s="111" t="s">
        <v>230</v>
      </c>
      <c r="B30" s="224">
        <v>410</v>
      </c>
      <c r="C30" s="279">
        <v>26</v>
      </c>
      <c r="D30" s="224">
        <v>215</v>
      </c>
      <c r="E30" s="279">
        <v>23.65</v>
      </c>
      <c r="F30" s="224">
        <v>195</v>
      </c>
      <c r="G30" s="279">
        <v>29.19</v>
      </c>
      <c r="H30"/>
      <c r="I30" s="346" t="s">
        <v>230</v>
      </c>
      <c r="J30" s="224">
        <v>204</v>
      </c>
      <c r="K30" s="279">
        <v>27.42</v>
      </c>
      <c r="L30" s="224">
        <v>113</v>
      </c>
      <c r="M30" s="279">
        <v>26.9</v>
      </c>
      <c r="N30" s="224">
        <v>91</v>
      </c>
      <c r="O30" s="279">
        <v>28.09</v>
      </c>
      <c r="Q30" s="346" t="s">
        <v>230</v>
      </c>
      <c r="R30" s="224">
        <v>572</v>
      </c>
      <c r="S30" s="222">
        <v>29.07</v>
      </c>
      <c r="T30" s="224">
        <v>363</v>
      </c>
      <c r="U30" s="222">
        <v>28.43</v>
      </c>
      <c r="V30" s="224">
        <v>209</v>
      </c>
      <c r="W30" s="222">
        <v>30.25</v>
      </c>
      <c r="Y30" s="118" t="s">
        <v>230</v>
      </c>
      <c r="Z30" s="224">
        <v>1564</v>
      </c>
      <c r="AA30" s="222">
        <v>25.43</v>
      </c>
      <c r="AB30" s="224">
        <v>758</v>
      </c>
      <c r="AC30" s="222">
        <v>23.06</v>
      </c>
      <c r="AD30" s="224">
        <v>806</v>
      </c>
      <c r="AE30" s="222">
        <v>28.15</v>
      </c>
      <c r="AG30" s="118" t="s">
        <v>230</v>
      </c>
      <c r="AH30" s="25">
        <v>1619</v>
      </c>
      <c r="AI30" s="222">
        <v>26.9</v>
      </c>
      <c r="AJ30" s="25">
        <v>797</v>
      </c>
      <c r="AK30" s="222">
        <v>24.42</v>
      </c>
      <c r="AL30" s="25">
        <v>822</v>
      </c>
      <c r="AM30" s="222">
        <v>29.84</v>
      </c>
    </row>
    <row r="31" spans="1:39" ht="13.5" customHeight="1" x14ac:dyDescent="0.3">
      <c r="A31" s="112" t="s">
        <v>231</v>
      </c>
      <c r="B31" s="224">
        <v>924</v>
      </c>
      <c r="C31" s="279">
        <v>58.59</v>
      </c>
      <c r="D31" s="224">
        <v>546</v>
      </c>
      <c r="E31" s="279">
        <v>60.07</v>
      </c>
      <c r="F31" s="224">
        <v>378</v>
      </c>
      <c r="G31" s="279">
        <v>56.59</v>
      </c>
      <c r="H31"/>
      <c r="I31" s="347" t="s">
        <v>231</v>
      </c>
      <c r="J31" s="224">
        <v>405</v>
      </c>
      <c r="K31" s="279">
        <v>54.44</v>
      </c>
      <c r="L31" s="224">
        <v>232</v>
      </c>
      <c r="M31" s="279">
        <v>55.24</v>
      </c>
      <c r="N31" s="224">
        <v>173</v>
      </c>
      <c r="O31" s="279">
        <v>53.4</v>
      </c>
      <c r="Q31" s="347" t="s">
        <v>231</v>
      </c>
      <c r="R31" s="224">
        <v>1056</v>
      </c>
      <c r="S31" s="222">
        <v>53.66</v>
      </c>
      <c r="T31" s="224">
        <v>673</v>
      </c>
      <c r="U31" s="222">
        <v>52.7</v>
      </c>
      <c r="V31" s="224">
        <v>383</v>
      </c>
      <c r="W31" s="222">
        <v>55.43</v>
      </c>
      <c r="X31" s="14"/>
      <c r="Y31" s="119" t="s">
        <v>231</v>
      </c>
      <c r="Z31" s="224">
        <v>3749</v>
      </c>
      <c r="AA31" s="222">
        <v>60.96</v>
      </c>
      <c r="AB31" s="224">
        <v>2067</v>
      </c>
      <c r="AC31" s="222">
        <v>62.88</v>
      </c>
      <c r="AD31" s="224">
        <v>1682</v>
      </c>
      <c r="AE31" s="222">
        <v>58.75</v>
      </c>
      <c r="AG31" s="119" t="s">
        <v>231</v>
      </c>
      <c r="AH31" s="25">
        <v>3461</v>
      </c>
      <c r="AI31" s="222">
        <v>57.5</v>
      </c>
      <c r="AJ31" s="25">
        <v>1972</v>
      </c>
      <c r="AK31" s="222">
        <v>60.42</v>
      </c>
      <c r="AL31" s="25">
        <v>1489</v>
      </c>
      <c r="AM31" s="222">
        <v>54.05</v>
      </c>
    </row>
    <row r="32" spans="1:39" ht="13.5" customHeight="1" x14ac:dyDescent="0.3">
      <c r="A32" s="110"/>
      <c r="B32" s="224"/>
      <c r="C32" s="314"/>
      <c r="D32" s="224"/>
      <c r="E32" s="279"/>
      <c r="F32" s="224"/>
      <c r="G32" s="279"/>
      <c r="H32"/>
      <c r="I32" s="317"/>
      <c r="J32" s="224"/>
      <c r="K32" s="314"/>
      <c r="L32" s="224"/>
      <c r="M32" s="279"/>
      <c r="N32" s="224"/>
      <c r="O32" s="279"/>
      <c r="Q32" s="317"/>
      <c r="R32" s="25"/>
      <c r="S32" s="123"/>
      <c r="T32" s="25"/>
      <c r="U32" s="123"/>
      <c r="V32" s="25"/>
      <c r="W32" s="222"/>
      <c r="Y32" s="117"/>
      <c r="Z32" s="25"/>
      <c r="AA32" s="123"/>
      <c r="AB32" s="25"/>
      <c r="AC32" s="123"/>
      <c r="AD32" s="25"/>
      <c r="AE32" s="222"/>
      <c r="AG32" s="117"/>
      <c r="AH32" s="25"/>
      <c r="AI32" s="123"/>
      <c r="AJ32" s="25"/>
      <c r="AK32" s="123"/>
      <c r="AL32" s="25"/>
      <c r="AM32" s="222"/>
    </row>
    <row r="33" spans="1:39" ht="25.5" customHeight="1" x14ac:dyDescent="0.3">
      <c r="A33" s="462" t="s">
        <v>23</v>
      </c>
      <c r="B33" s="18" t="s">
        <v>306</v>
      </c>
      <c r="C33" s="124" t="s">
        <v>306</v>
      </c>
      <c r="D33" s="107" t="s">
        <v>306</v>
      </c>
      <c r="E33" s="228" t="s">
        <v>306</v>
      </c>
      <c r="F33" s="107" t="s">
        <v>306</v>
      </c>
      <c r="G33" s="228" t="s">
        <v>306</v>
      </c>
      <c r="H33"/>
      <c r="I33" s="463" t="s">
        <v>23</v>
      </c>
      <c r="J33" s="18"/>
      <c r="K33" s="124"/>
      <c r="L33" s="107"/>
      <c r="M33" s="228"/>
      <c r="N33" s="107"/>
      <c r="O33" s="228"/>
      <c r="Q33" s="463" t="s">
        <v>23</v>
      </c>
      <c r="R33" s="18"/>
      <c r="S33" s="124"/>
      <c r="T33" s="18"/>
      <c r="U33" s="121"/>
      <c r="V33" s="18"/>
      <c r="W33" s="124"/>
      <c r="Y33" s="464" t="s">
        <v>23</v>
      </c>
      <c r="Z33" s="18" t="s">
        <v>243</v>
      </c>
      <c r="AA33" s="124" t="s">
        <v>243</v>
      </c>
      <c r="AB33" s="18" t="s">
        <v>243</v>
      </c>
      <c r="AC33" s="121" t="s">
        <v>243</v>
      </c>
      <c r="AD33" s="18" t="s">
        <v>243</v>
      </c>
      <c r="AE33" s="124" t="s">
        <v>243</v>
      </c>
      <c r="AG33" s="464" t="s">
        <v>23</v>
      </c>
      <c r="AH33" s="18" t="s">
        <v>243</v>
      </c>
      <c r="AI33" s="124" t="s">
        <v>243</v>
      </c>
      <c r="AJ33" s="18" t="s">
        <v>243</v>
      </c>
      <c r="AK33" s="121" t="s">
        <v>243</v>
      </c>
      <c r="AL33" s="18" t="s">
        <v>243</v>
      </c>
      <c r="AM33" s="124" t="s">
        <v>243</v>
      </c>
    </row>
    <row r="34" spans="1:39" ht="13.5" customHeight="1" x14ac:dyDescent="0.3">
      <c r="A34" s="110" t="s">
        <v>41</v>
      </c>
      <c r="B34" s="224">
        <v>624</v>
      </c>
      <c r="C34" s="279">
        <v>39.57</v>
      </c>
      <c r="D34" s="224">
        <v>306</v>
      </c>
      <c r="E34" s="279">
        <v>33.659999999999997</v>
      </c>
      <c r="F34" s="224">
        <v>318</v>
      </c>
      <c r="G34" s="279">
        <v>47.6</v>
      </c>
      <c r="H34"/>
      <c r="I34" s="317" t="s">
        <v>41</v>
      </c>
      <c r="J34" s="224">
        <v>221</v>
      </c>
      <c r="K34" s="279">
        <v>29.7</v>
      </c>
      <c r="L34" s="224">
        <v>111</v>
      </c>
      <c r="M34" s="279">
        <v>26.43</v>
      </c>
      <c r="N34" s="224">
        <v>110</v>
      </c>
      <c r="O34" s="279">
        <v>33.950000000000003</v>
      </c>
      <c r="Q34" s="317" t="s">
        <v>41</v>
      </c>
      <c r="R34" s="224">
        <v>178</v>
      </c>
      <c r="S34" s="222">
        <v>9.0399999999999991</v>
      </c>
      <c r="T34" s="224">
        <v>85</v>
      </c>
      <c r="U34" s="222">
        <v>6.66</v>
      </c>
      <c r="V34" s="224">
        <v>93</v>
      </c>
      <c r="W34" s="222">
        <v>13.46</v>
      </c>
      <c r="Y34" s="117" t="s">
        <v>41</v>
      </c>
      <c r="Z34" s="224">
        <v>2769</v>
      </c>
      <c r="AA34" s="222">
        <v>45.02</v>
      </c>
      <c r="AB34" s="224">
        <v>1218</v>
      </c>
      <c r="AC34" s="222">
        <v>37.06</v>
      </c>
      <c r="AD34" s="224">
        <v>1551</v>
      </c>
      <c r="AE34" s="222">
        <v>54.17</v>
      </c>
      <c r="AG34" s="117" t="s">
        <v>41</v>
      </c>
      <c r="AH34" s="25">
        <v>2781</v>
      </c>
      <c r="AI34" s="222">
        <v>46.2</v>
      </c>
      <c r="AJ34" s="25">
        <v>1211</v>
      </c>
      <c r="AK34" s="222">
        <v>37.1</v>
      </c>
      <c r="AL34" s="25">
        <v>1570</v>
      </c>
      <c r="AM34" s="222">
        <v>56.99</v>
      </c>
    </row>
    <row r="35" spans="1:39" ht="13.5" customHeight="1" x14ac:dyDescent="0.3">
      <c r="A35" s="110" t="s">
        <v>45</v>
      </c>
      <c r="B35" s="224">
        <v>462</v>
      </c>
      <c r="C35" s="279">
        <v>29.3</v>
      </c>
      <c r="D35" s="224">
        <v>268</v>
      </c>
      <c r="E35" s="279">
        <v>29.48</v>
      </c>
      <c r="F35" s="224">
        <v>194</v>
      </c>
      <c r="G35" s="279">
        <v>29.04</v>
      </c>
      <c r="H35"/>
      <c r="I35" s="317" t="s">
        <v>45</v>
      </c>
      <c r="J35" s="224">
        <v>190</v>
      </c>
      <c r="K35" s="279">
        <v>25.54</v>
      </c>
      <c r="L35" s="224">
        <v>99</v>
      </c>
      <c r="M35" s="279">
        <v>23.57</v>
      </c>
      <c r="N35" s="224">
        <v>91</v>
      </c>
      <c r="O35" s="279">
        <v>28.09</v>
      </c>
      <c r="Q35" s="317" t="s">
        <v>45</v>
      </c>
      <c r="R35" s="224">
        <v>424</v>
      </c>
      <c r="S35" s="222">
        <v>21.54</v>
      </c>
      <c r="T35" s="224">
        <v>235</v>
      </c>
      <c r="U35" s="222">
        <v>18.399999999999999</v>
      </c>
      <c r="V35" s="224">
        <v>189</v>
      </c>
      <c r="W35" s="222">
        <v>27.35</v>
      </c>
      <c r="Y35" s="117" t="s">
        <v>45</v>
      </c>
      <c r="Z35" s="224">
        <v>1686</v>
      </c>
      <c r="AA35" s="222">
        <v>27.41</v>
      </c>
      <c r="AB35" s="224">
        <v>894</v>
      </c>
      <c r="AC35" s="222">
        <v>27.2</v>
      </c>
      <c r="AD35" s="224">
        <v>792</v>
      </c>
      <c r="AE35" s="222">
        <v>27.66</v>
      </c>
      <c r="AG35" s="117" t="s">
        <v>45</v>
      </c>
      <c r="AH35" s="25">
        <v>1575</v>
      </c>
      <c r="AI35" s="222">
        <v>26.17</v>
      </c>
      <c r="AJ35" s="25">
        <v>853</v>
      </c>
      <c r="AK35" s="222">
        <v>26.13</v>
      </c>
      <c r="AL35" s="25">
        <v>722</v>
      </c>
      <c r="AM35" s="222">
        <v>26.21</v>
      </c>
    </row>
    <row r="36" spans="1:39" ht="13.5" customHeight="1" x14ac:dyDescent="0.3">
      <c r="A36" s="110"/>
      <c r="B36" s="224"/>
      <c r="C36" s="314"/>
      <c r="D36" s="224"/>
      <c r="E36" s="279"/>
      <c r="F36" s="224"/>
      <c r="G36" s="279"/>
      <c r="H36"/>
      <c r="I36" s="317"/>
      <c r="J36" s="224"/>
      <c r="K36" s="314"/>
      <c r="L36" s="224"/>
      <c r="M36" s="279"/>
      <c r="N36" s="224"/>
      <c r="O36" s="279"/>
      <c r="Q36" s="317"/>
      <c r="R36" s="25"/>
      <c r="S36" s="123"/>
      <c r="T36" s="25"/>
      <c r="U36" s="123"/>
      <c r="V36" s="25"/>
      <c r="W36" s="222"/>
      <c r="Y36" s="117"/>
      <c r="Z36" s="25"/>
      <c r="AA36" s="123"/>
      <c r="AB36" s="25"/>
      <c r="AC36" s="123"/>
      <c r="AD36" s="25"/>
      <c r="AE36" s="222"/>
      <c r="AG36" s="117"/>
      <c r="AH36" s="25"/>
      <c r="AI36" s="123"/>
      <c r="AJ36" s="25"/>
      <c r="AK36" s="123"/>
      <c r="AL36" s="25"/>
      <c r="AM36" s="222"/>
    </row>
    <row r="37" spans="1:39" ht="13.5" customHeight="1" x14ac:dyDescent="0.3">
      <c r="A37" s="109" t="s">
        <v>26</v>
      </c>
      <c r="B37" s="18" t="s">
        <v>306</v>
      </c>
      <c r="C37" s="124" t="s">
        <v>306</v>
      </c>
      <c r="D37" s="107" t="s">
        <v>306</v>
      </c>
      <c r="E37" s="228" t="s">
        <v>306</v>
      </c>
      <c r="F37" s="107" t="s">
        <v>306</v>
      </c>
      <c r="G37" s="228" t="s">
        <v>306</v>
      </c>
      <c r="H37"/>
      <c r="I37" s="339" t="s">
        <v>26</v>
      </c>
      <c r="J37" s="18"/>
      <c r="K37" s="124"/>
      <c r="L37" s="107"/>
      <c r="M37" s="228"/>
      <c r="N37" s="107"/>
      <c r="O37" s="228"/>
      <c r="Q37" s="339" t="s">
        <v>26</v>
      </c>
      <c r="R37" s="18"/>
      <c r="S37" s="124"/>
      <c r="T37" s="18"/>
      <c r="U37" s="121"/>
      <c r="V37" s="18"/>
      <c r="W37" s="124"/>
      <c r="Y37" s="116" t="s">
        <v>26</v>
      </c>
      <c r="Z37" s="18" t="s">
        <v>243</v>
      </c>
      <c r="AA37" s="124" t="s">
        <v>243</v>
      </c>
      <c r="AB37" s="18" t="s">
        <v>243</v>
      </c>
      <c r="AC37" s="121" t="s">
        <v>243</v>
      </c>
      <c r="AD37" s="18" t="s">
        <v>243</v>
      </c>
      <c r="AE37" s="124" t="s">
        <v>243</v>
      </c>
      <c r="AG37" s="116" t="s">
        <v>26</v>
      </c>
      <c r="AH37" s="18" t="s">
        <v>243</v>
      </c>
      <c r="AI37" s="124" t="s">
        <v>243</v>
      </c>
      <c r="AJ37" s="18" t="s">
        <v>243</v>
      </c>
      <c r="AK37" s="121" t="s">
        <v>243</v>
      </c>
      <c r="AL37" s="18" t="s">
        <v>243</v>
      </c>
      <c r="AM37" s="124" t="s">
        <v>243</v>
      </c>
    </row>
    <row r="38" spans="1:39" ht="13.5" customHeight="1" x14ac:dyDescent="0.3">
      <c r="A38" s="110" t="s">
        <v>67</v>
      </c>
      <c r="B38" s="224">
        <v>918</v>
      </c>
      <c r="C38" s="279">
        <v>58.21</v>
      </c>
      <c r="D38" s="224">
        <v>588</v>
      </c>
      <c r="E38" s="279">
        <v>64.69</v>
      </c>
      <c r="F38" s="224">
        <v>330</v>
      </c>
      <c r="G38" s="279">
        <v>49.4</v>
      </c>
      <c r="H38"/>
      <c r="I38" s="317" t="s">
        <v>67</v>
      </c>
      <c r="J38" s="224">
        <v>496</v>
      </c>
      <c r="K38" s="279">
        <v>66.67</v>
      </c>
      <c r="L38" s="224">
        <v>290</v>
      </c>
      <c r="M38" s="279">
        <v>69.05</v>
      </c>
      <c r="N38" s="224">
        <v>206</v>
      </c>
      <c r="O38" s="279">
        <v>63.58</v>
      </c>
      <c r="Q38" s="317" t="s">
        <v>67</v>
      </c>
      <c r="R38" s="224">
        <v>1620</v>
      </c>
      <c r="S38" s="222">
        <v>82.32</v>
      </c>
      <c r="T38" s="224">
        <v>1082</v>
      </c>
      <c r="U38" s="222">
        <v>84.73</v>
      </c>
      <c r="V38" s="224">
        <v>538</v>
      </c>
      <c r="W38" s="222">
        <v>77.86</v>
      </c>
      <c r="Y38" s="117" t="s">
        <v>67</v>
      </c>
      <c r="Z38" s="224">
        <v>3495</v>
      </c>
      <c r="AA38" s="222">
        <v>56.83</v>
      </c>
      <c r="AB38" s="224">
        <v>2110</v>
      </c>
      <c r="AC38" s="222">
        <v>64.19</v>
      </c>
      <c r="AD38" s="224">
        <v>1385</v>
      </c>
      <c r="AE38" s="222">
        <v>48.38</v>
      </c>
      <c r="AG38" s="117" t="s">
        <v>67</v>
      </c>
      <c r="AH38" s="25">
        <v>2957</v>
      </c>
      <c r="AI38" s="222">
        <v>49.13</v>
      </c>
      <c r="AJ38" s="25">
        <v>1864</v>
      </c>
      <c r="AK38" s="222">
        <v>57.11</v>
      </c>
      <c r="AL38" s="25">
        <v>1093</v>
      </c>
      <c r="AM38" s="222">
        <v>39.67</v>
      </c>
    </row>
    <row r="39" spans="1:39" ht="13.5" customHeight="1" x14ac:dyDescent="0.3">
      <c r="A39" s="110" t="s">
        <v>41</v>
      </c>
      <c r="B39" s="224">
        <v>552</v>
      </c>
      <c r="C39" s="279">
        <v>35</v>
      </c>
      <c r="D39" s="224">
        <v>261</v>
      </c>
      <c r="E39" s="279">
        <v>28.71</v>
      </c>
      <c r="F39" s="224">
        <v>291</v>
      </c>
      <c r="G39" s="279">
        <v>43.56</v>
      </c>
      <c r="H39"/>
      <c r="I39" s="317" t="s">
        <v>41</v>
      </c>
      <c r="J39" s="224">
        <v>181</v>
      </c>
      <c r="K39" s="279">
        <v>24.33</v>
      </c>
      <c r="L39" s="224">
        <v>90</v>
      </c>
      <c r="M39" s="279">
        <v>21.43</v>
      </c>
      <c r="N39" s="224">
        <v>91</v>
      </c>
      <c r="O39" s="279">
        <v>28.09</v>
      </c>
      <c r="Q39" s="317" t="s">
        <v>41</v>
      </c>
      <c r="R39" s="224">
        <v>164</v>
      </c>
      <c r="S39" s="222">
        <v>8.33</v>
      </c>
      <c r="T39" s="224">
        <v>76</v>
      </c>
      <c r="U39" s="222">
        <v>5.95</v>
      </c>
      <c r="V39" s="224">
        <v>88</v>
      </c>
      <c r="W39" s="222">
        <v>12.74</v>
      </c>
      <c r="Y39" s="117" t="s">
        <v>41</v>
      </c>
      <c r="Z39" s="224">
        <v>2250</v>
      </c>
      <c r="AA39" s="222">
        <v>36.590000000000003</v>
      </c>
      <c r="AB39" s="224">
        <v>964</v>
      </c>
      <c r="AC39" s="222">
        <v>29.33</v>
      </c>
      <c r="AD39" s="224">
        <v>1286</v>
      </c>
      <c r="AE39" s="222">
        <v>44.92</v>
      </c>
      <c r="AG39" s="117" t="s">
        <v>41</v>
      </c>
      <c r="AH39" s="25">
        <v>2678</v>
      </c>
      <c r="AI39" s="222">
        <v>44.49</v>
      </c>
      <c r="AJ39" s="25">
        <v>1173</v>
      </c>
      <c r="AK39" s="222">
        <v>35.94</v>
      </c>
      <c r="AL39" s="25">
        <v>1505</v>
      </c>
      <c r="AM39" s="222">
        <v>54.63</v>
      </c>
    </row>
    <row r="40" spans="1:39" ht="13.5" customHeight="1" thickBot="1" x14ac:dyDescent="0.35">
      <c r="A40" s="113" t="s">
        <v>43</v>
      </c>
      <c r="B40" s="315">
        <v>78</v>
      </c>
      <c r="C40" s="386">
        <v>4.95</v>
      </c>
      <c r="D40" s="316">
        <v>43</v>
      </c>
      <c r="E40" s="386">
        <v>4.7300000000000004</v>
      </c>
      <c r="F40" s="316">
        <v>35</v>
      </c>
      <c r="G40" s="386">
        <v>5.24</v>
      </c>
      <c r="H40"/>
      <c r="I40" s="348" t="s">
        <v>43</v>
      </c>
      <c r="J40" s="315">
        <v>46</v>
      </c>
      <c r="K40" s="386">
        <v>6.18</v>
      </c>
      <c r="L40" s="316">
        <v>27</v>
      </c>
      <c r="M40" s="386">
        <v>6.43</v>
      </c>
      <c r="N40" s="316">
        <v>19</v>
      </c>
      <c r="O40" s="386">
        <v>5.86</v>
      </c>
      <c r="Q40" s="348" t="s">
        <v>43</v>
      </c>
      <c r="R40" s="288">
        <v>107</v>
      </c>
      <c r="S40" s="289">
        <v>5.44</v>
      </c>
      <c r="T40" s="34">
        <v>72</v>
      </c>
      <c r="U40" s="289">
        <v>5.64</v>
      </c>
      <c r="V40" s="34">
        <v>35</v>
      </c>
      <c r="W40" s="136">
        <v>5.07</v>
      </c>
      <c r="Y40" s="120" t="s">
        <v>43</v>
      </c>
      <c r="Z40" s="288">
        <v>234</v>
      </c>
      <c r="AA40" s="289">
        <v>3.8</v>
      </c>
      <c r="AB40" s="34">
        <v>123</v>
      </c>
      <c r="AC40" s="289">
        <v>3.74</v>
      </c>
      <c r="AD40" s="34">
        <v>111</v>
      </c>
      <c r="AE40" s="136">
        <v>3.88</v>
      </c>
      <c r="AG40" s="120" t="s">
        <v>43</v>
      </c>
      <c r="AH40" s="288">
        <v>232</v>
      </c>
      <c r="AI40" s="289">
        <v>3.85</v>
      </c>
      <c r="AJ40" s="34">
        <v>129</v>
      </c>
      <c r="AK40" s="289">
        <v>3.95</v>
      </c>
      <c r="AL40" s="34">
        <v>103</v>
      </c>
      <c r="AM40" s="136">
        <v>3.74</v>
      </c>
    </row>
    <row r="41" spans="1:39" ht="24" customHeight="1" thickTop="1" x14ac:dyDescent="0.3">
      <c r="A41" s="534" t="s">
        <v>244</v>
      </c>
      <c r="B41" s="534"/>
      <c r="C41" s="534"/>
      <c r="D41" s="534"/>
      <c r="E41" s="534"/>
      <c r="F41" s="534"/>
      <c r="G41" s="534"/>
      <c r="H41" s="445"/>
      <c r="I41" s="534" t="s">
        <v>244</v>
      </c>
      <c r="J41" s="534"/>
      <c r="K41" s="534"/>
      <c r="L41" s="534"/>
      <c r="M41" s="534"/>
      <c r="N41" s="534"/>
      <c r="O41" s="534"/>
      <c r="Q41" s="534" t="s">
        <v>244</v>
      </c>
      <c r="R41" s="534"/>
      <c r="S41" s="534"/>
      <c r="T41" s="534"/>
      <c r="U41" s="534"/>
      <c r="V41" s="534"/>
      <c r="W41" s="534"/>
      <c r="Y41" s="534" t="s">
        <v>244</v>
      </c>
      <c r="Z41" s="534"/>
      <c r="AA41" s="534"/>
      <c r="AB41" s="534"/>
      <c r="AC41" s="534"/>
      <c r="AD41" s="534"/>
      <c r="AE41" s="534"/>
      <c r="AG41" s="534" t="s">
        <v>244</v>
      </c>
      <c r="AH41" s="534"/>
      <c r="AI41" s="534"/>
      <c r="AJ41" s="534"/>
      <c r="AK41" s="534"/>
      <c r="AL41" s="534"/>
      <c r="AM41" s="534"/>
    </row>
    <row r="42" spans="1:39" x14ac:dyDescent="0.3">
      <c r="A42" s="535" t="s">
        <v>245</v>
      </c>
      <c r="B42" s="535"/>
      <c r="C42" s="535"/>
      <c r="D42" s="535"/>
      <c r="E42" s="535"/>
      <c r="F42" s="535"/>
      <c r="G42" s="535"/>
      <c r="H42" s="442"/>
      <c r="I42" s="535" t="s">
        <v>245</v>
      </c>
      <c r="J42" s="535"/>
      <c r="K42" s="535"/>
      <c r="L42" s="535"/>
      <c r="M42" s="535"/>
      <c r="N42" s="535"/>
      <c r="O42" s="535"/>
      <c r="Q42" s="535" t="s">
        <v>245</v>
      </c>
      <c r="R42" s="535"/>
      <c r="S42" s="535"/>
      <c r="T42" s="535"/>
      <c r="U42" s="535"/>
      <c r="V42" s="535"/>
      <c r="W42" s="535"/>
      <c r="Y42" s="535" t="s">
        <v>245</v>
      </c>
      <c r="Z42" s="535"/>
      <c r="AA42" s="535"/>
      <c r="AB42" s="535"/>
      <c r="AC42" s="535"/>
      <c r="AD42" s="535"/>
      <c r="AE42" s="535"/>
      <c r="AG42" s="535" t="s">
        <v>245</v>
      </c>
      <c r="AH42" s="535"/>
      <c r="AI42" s="535"/>
      <c r="AJ42" s="535"/>
      <c r="AK42" s="535"/>
      <c r="AL42" s="535"/>
      <c r="AM42" s="535"/>
    </row>
    <row r="43" spans="1:39" x14ac:dyDescent="0.3">
      <c r="A43" s="533" t="s">
        <v>246</v>
      </c>
      <c r="B43" s="533"/>
      <c r="C43" s="533"/>
      <c r="D43" s="533"/>
      <c r="E43" s="533"/>
      <c r="F43" s="533"/>
      <c r="G43" s="533"/>
      <c r="H43" s="443"/>
      <c r="I43" s="533" t="s">
        <v>246</v>
      </c>
      <c r="J43" s="533"/>
      <c r="K43" s="533"/>
      <c r="L43" s="533"/>
      <c r="M43" s="533"/>
      <c r="N43" s="533"/>
      <c r="O43" s="533"/>
      <c r="Q43" s="533" t="s">
        <v>246</v>
      </c>
      <c r="R43" s="533"/>
      <c r="S43" s="533"/>
      <c r="T43" s="533"/>
      <c r="U43" s="533"/>
      <c r="V43" s="533"/>
      <c r="W43" s="533"/>
      <c r="Y43" s="533" t="s">
        <v>246</v>
      </c>
      <c r="Z43" s="533"/>
      <c r="AA43" s="533"/>
      <c r="AB43" s="533"/>
      <c r="AC43" s="533"/>
      <c r="AD43" s="533"/>
      <c r="AE43" s="533"/>
      <c r="AG43" s="533" t="s">
        <v>246</v>
      </c>
      <c r="AH43" s="533"/>
      <c r="AI43" s="533"/>
      <c r="AJ43" s="533"/>
      <c r="AK43" s="533"/>
      <c r="AL43" s="533"/>
      <c r="AM43" s="533"/>
    </row>
    <row r="44" spans="1:39" x14ac:dyDescent="0.3">
      <c r="Q44" s="15"/>
      <c r="AB44" s="187"/>
    </row>
  </sheetData>
  <mergeCells count="32">
    <mergeCell ref="Q3:W3"/>
    <mergeCell ref="R7:S7"/>
    <mergeCell ref="T7:U7"/>
    <mergeCell ref="V7:W7"/>
    <mergeCell ref="AH7:AI7"/>
    <mergeCell ref="I43:O43"/>
    <mergeCell ref="J7:K7"/>
    <mergeCell ref="L7:M7"/>
    <mergeCell ref="N7:O7"/>
    <mergeCell ref="I41:O41"/>
    <mergeCell ref="AL7:AM7"/>
    <mergeCell ref="Z7:AA7"/>
    <mergeCell ref="AB7:AC7"/>
    <mergeCell ref="AD7:AE7"/>
    <mergeCell ref="I42:O42"/>
    <mergeCell ref="AJ7:AK7"/>
    <mergeCell ref="AG41:AM41"/>
    <mergeCell ref="AG42:AM42"/>
    <mergeCell ref="A42:G42"/>
    <mergeCell ref="A43:G43"/>
    <mergeCell ref="A2:G2"/>
    <mergeCell ref="B7:C7"/>
    <mergeCell ref="D7:E7"/>
    <mergeCell ref="F7:G7"/>
    <mergeCell ref="A41:G41"/>
    <mergeCell ref="AG43:AM43"/>
    <mergeCell ref="Q41:W41"/>
    <mergeCell ref="Q42:W42"/>
    <mergeCell ref="Q43:W43"/>
    <mergeCell ref="Y41:AE41"/>
    <mergeCell ref="Y42:AE42"/>
    <mergeCell ref="Y43:AE43"/>
  </mergeCells>
  <pageMargins left="0.75" right="0.75" top="1" bottom="1" header="0.5" footer="0.5"/>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52"/>
  <sheetViews>
    <sheetView zoomScaleNormal="100" workbookViewId="0"/>
  </sheetViews>
  <sheetFormatPr defaultColWidth="9.1640625" defaultRowHeight="13.5" x14ac:dyDescent="0.3"/>
  <cols>
    <col min="1" max="1" width="40" style="10" customWidth="1"/>
    <col min="2" max="2" width="11.5" style="10" bestFit="1" customWidth="1"/>
    <col min="3" max="8" width="9.1640625" style="10"/>
    <col min="9" max="9" width="40" style="10" customWidth="1"/>
    <col min="10" max="10" width="11.5" style="10" bestFit="1" customWidth="1"/>
    <col min="11" max="16" width="9.1640625" style="10"/>
    <col min="17" max="17" width="40" style="19" customWidth="1"/>
    <col min="18" max="23" width="7.83203125" style="32" customWidth="1"/>
    <col min="24" max="24" width="10.1640625" style="10" customWidth="1"/>
    <col min="25" max="25" width="40" style="10" customWidth="1"/>
    <col min="26" max="31" width="7.83203125" style="10" customWidth="1"/>
    <col min="32" max="32" width="9.1640625" style="10"/>
    <col min="33" max="33" width="40.5" style="10" customWidth="1"/>
    <col min="34" max="16384" width="9.1640625" style="10"/>
  </cols>
  <sheetData>
    <row r="1" spans="1:39" ht="20.100000000000001" customHeight="1" x14ac:dyDescent="0.3">
      <c r="A1" s="16" t="s">
        <v>247</v>
      </c>
      <c r="B1" s="32"/>
      <c r="C1" s="32"/>
      <c r="D1" s="32"/>
      <c r="E1" s="32"/>
      <c r="F1" s="32"/>
      <c r="G1" s="32"/>
      <c r="I1" s="16"/>
      <c r="J1" s="32"/>
      <c r="K1" s="32"/>
      <c r="L1" s="32"/>
      <c r="M1" s="32"/>
      <c r="N1" s="32"/>
      <c r="O1" s="32"/>
      <c r="Q1"/>
    </row>
    <row r="2" spans="1:39" x14ac:dyDescent="0.3">
      <c r="A2" s="468" t="s">
        <v>313</v>
      </c>
      <c r="B2" s="30"/>
      <c r="C2" s="30"/>
      <c r="D2" s="30"/>
      <c r="E2" s="30"/>
      <c r="F2" s="30"/>
      <c r="G2" s="30"/>
      <c r="I2" s="188"/>
      <c r="J2" s="30"/>
      <c r="K2" s="30"/>
      <c r="L2" s="30"/>
      <c r="M2" s="30"/>
      <c r="N2" s="30"/>
      <c r="O2" s="30"/>
      <c r="Q2"/>
      <c r="R2" s="30"/>
      <c r="S2" s="30"/>
      <c r="T2" s="30"/>
      <c r="U2" s="30"/>
      <c r="V2" s="30"/>
      <c r="W2" s="30"/>
    </row>
    <row r="3" spans="1:39" x14ac:dyDescent="0.3">
      <c r="A3" s="28"/>
      <c r="B3" s="28"/>
      <c r="C3" s="28"/>
      <c r="D3" s="28"/>
      <c r="E3" s="28"/>
      <c r="F3" s="28"/>
      <c r="G3" s="28"/>
      <c r="I3" s="28"/>
      <c r="J3" s="28"/>
      <c r="K3" s="28"/>
      <c r="L3" s="28"/>
      <c r="M3" s="28"/>
      <c r="N3" s="28"/>
      <c r="O3" s="28"/>
      <c r="Q3" s="28"/>
      <c r="R3" s="28"/>
      <c r="S3" s="28"/>
      <c r="T3" s="28"/>
      <c r="U3" s="28"/>
      <c r="V3" s="28"/>
      <c r="W3" s="28"/>
    </row>
    <row r="4" spans="1:39" ht="13.5" customHeight="1" x14ac:dyDescent="0.3">
      <c r="A4" s="28"/>
      <c r="B4" s="28"/>
      <c r="C4" s="28"/>
      <c r="D4" s="28"/>
      <c r="E4" s="28"/>
      <c r="F4" s="28"/>
      <c r="G4" s="28"/>
      <c r="I4" s="28"/>
      <c r="J4" s="28"/>
      <c r="K4" s="28"/>
      <c r="L4" s="28"/>
      <c r="M4" s="28"/>
      <c r="N4" s="28"/>
      <c r="O4" s="28"/>
      <c r="Q4" s="28"/>
      <c r="R4" s="28"/>
      <c r="S4" s="28"/>
      <c r="T4" s="28"/>
      <c r="U4" s="28"/>
      <c r="V4" s="28"/>
      <c r="W4" s="28"/>
    </row>
    <row r="5" spans="1:39" customFormat="1" ht="13.5" customHeight="1" x14ac:dyDescent="0.3">
      <c r="A5" s="284" t="s">
        <v>199</v>
      </c>
      <c r="B5" s="285"/>
      <c r="C5" s="285"/>
      <c r="D5" s="285"/>
      <c r="E5" s="285"/>
      <c r="F5" s="285"/>
      <c r="G5" s="285"/>
      <c r="I5" s="284" t="s">
        <v>200</v>
      </c>
      <c r="J5" s="285"/>
      <c r="K5" s="285"/>
      <c r="L5" s="285"/>
      <c r="M5" s="285"/>
      <c r="N5" s="285"/>
      <c r="O5" s="285"/>
      <c r="Q5" s="284" t="s">
        <v>201</v>
      </c>
      <c r="R5" s="285"/>
      <c r="S5" s="285"/>
      <c r="T5" s="285"/>
      <c r="U5" s="285"/>
      <c r="V5" s="285"/>
      <c r="W5" s="285"/>
      <c r="X5" s="285"/>
      <c r="Y5" s="284" t="s">
        <v>202</v>
      </c>
      <c r="Z5" s="286"/>
      <c r="AA5" s="286"/>
      <c r="AB5" s="286"/>
      <c r="AC5" s="286"/>
      <c r="AD5" s="286"/>
      <c r="AE5" s="286"/>
      <c r="AF5" s="286"/>
      <c r="AG5" s="284" t="s">
        <v>203</v>
      </c>
      <c r="AH5" s="286"/>
      <c r="AI5" s="286"/>
      <c r="AJ5" s="286"/>
      <c r="AK5" s="31"/>
    </row>
    <row r="6" spans="1:39" ht="13.5" customHeight="1" thickBot="1" x14ac:dyDescent="0.35">
      <c r="A6" s="19"/>
      <c r="B6" s="32"/>
      <c r="C6" s="32"/>
      <c r="D6" s="32"/>
      <c r="E6" s="32"/>
      <c r="F6" s="32"/>
      <c r="G6" s="32"/>
      <c r="I6" s="19"/>
      <c r="J6" s="32"/>
      <c r="K6" s="32"/>
      <c r="L6" s="32"/>
      <c r="M6" s="32"/>
      <c r="N6" s="32"/>
      <c r="O6" s="32"/>
      <c r="X6" s="19"/>
      <c r="Y6" s="19"/>
      <c r="Z6" s="19"/>
      <c r="AA6" s="19"/>
      <c r="AB6" s="19"/>
      <c r="AC6" s="19"/>
      <c r="AD6" s="19"/>
      <c r="AE6" s="19"/>
    </row>
    <row r="7" spans="1:39" ht="13.5" customHeight="1" x14ac:dyDescent="0.3">
      <c r="A7" s="20"/>
      <c r="B7" s="538" t="s">
        <v>205</v>
      </c>
      <c r="C7" s="538"/>
      <c r="D7" s="542" t="s">
        <v>206</v>
      </c>
      <c r="E7" s="539"/>
      <c r="F7" s="538" t="s">
        <v>207</v>
      </c>
      <c r="G7" s="543"/>
      <c r="I7" s="20"/>
      <c r="J7" s="538" t="s">
        <v>205</v>
      </c>
      <c r="K7" s="538"/>
      <c r="L7" s="542" t="s">
        <v>206</v>
      </c>
      <c r="M7" s="539"/>
      <c r="N7" s="538" t="s">
        <v>207</v>
      </c>
      <c r="O7" s="543"/>
      <c r="Q7" s="336"/>
      <c r="R7" s="538" t="s">
        <v>205</v>
      </c>
      <c r="S7" s="538"/>
      <c r="T7" s="542" t="s">
        <v>206</v>
      </c>
      <c r="U7" s="539"/>
      <c r="V7" s="538" t="s">
        <v>207</v>
      </c>
      <c r="W7" s="543"/>
      <c r="X7" s="19"/>
      <c r="Y7" s="128"/>
      <c r="Z7" s="538" t="s">
        <v>205</v>
      </c>
      <c r="AA7" s="538"/>
      <c r="AB7" s="542" t="s">
        <v>206</v>
      </c>
      <c r="AC7" s="539"/>
      <c r="AD7" s="538" t="s">
        <v>207</v>
      </c>
      <c r="AE7" s="543"/>
      <c r="AG7" s="128"/>
      <c r="AH7" s="538" t="s">
        <v>205</v>
      </c>
      <c r="AI7" s="538"/>
      <c r="AJ7" s="542" t="s">
        <v>206</v>
      </c>
      <c r="AK7" s="539"/>
      <c r="AL7" s="538" t="s">
        <v>207</v>
      </c>
      <c r="AM7" s="543"/>
    </row>
    <row r="8" spans="1:39" ht="13.5" customHeight="1" x14ac:dyDescent="0.3">
      <c r="A8" s="21"/>
      <c r="B8" s="22" t="s">
        <v>208</v>
      </c>
      <c r="C8" s="22" t="s">
        <v>209</v>
      </c>
      <c r="D8" s="23" t="s">
        <v>208</v>
      </c>
      <c r="E8" s="126" t="s">
        <v>209</v>
      </c>
      <c r="F8" s="23" t="s">
        <v>208</v>
      </c>
      <c r="G8" s="126" t="s">
        <v>209</v>
      </c>
      <c r="I8" s="21"/>
      <c r="J8" s="22" t="s">
        <v>208</v>
      </c>
      <c r="K8" s="22" t="s">
        <v>209</v>
      </c>
      <c r="L8" s="23" t="s">
        <v>208</v>
      </c>
      <c r="M8" s="126" t="s">
        <v>209</v>
      </c>
      <c r="N8" s="23" t="s">
        <v>208</v>
      </c>
      <c r="O8" s="126" t="s">
        <v>209</v>
      </c>
      <c r="Q8" s="337"/>
      <c r="R8" s="22" t="s">
        <v>208</v>
      </c>
      <c r="S8" s="22" t="s">
        <v>209</v>
      </c>
      <c r="T8" s="23" t="s">
        <v>208</v>
      </c>
      <c r="U8" s="126" t="s">
        <v>209</v>
      </c>
      <c r="V8" s="23" t="s">
        <v>208</v>
      </c>
      <c r="W8" s="126" t="s">
        <v>209</v>
      </c>
      <c r="X8" s="19"/>
      <c r="Y8" s="129"/>
      <c r="Z8" s="22" t="s">
        <v>208</v>
      </c>
      <c r="AA8" s="22" t="s">
        <v>209</v>
      </c>
      <c r="AB8" s="23" t="s">
        <v>208</v>
      </c>
      <c r="AC8" s="24" t="s">
        <v>209</v>
      </c>
      <c r="AD8" s="22" t="s">
        <v>208</v>
      </c>
      <c r="AE8" s="126" t="s">
        <v>209</v>
      </c>
      <c r="AG8" s="129"/>
      <c r="AH8" s="22" t="s">
        <v>208</v>
      </c>
      <c r="AI8" s="22" t="s">
        <v>209</v>
      </c>
      <c r="AJ8" s="23" t="s">
        <v>208</v>
      </c>
      <c r="AK8" s="24" t="s">
        <v>209</v>
      </c>
      <c r="AL8" s="22" t="s">
        <v>208</v>
      </c>
      <c r="AM8" s="126" t="s">
        <v>209</v>
      </c>
    </row>
    <row r="9" spans="1:39" ht="27.6" customHeight="1" x14ac:dyDescent="0.3">
      <c r="A9" s="189" t="s">
        <v>248</v>
      </c>
      <c r="B9" s="114">
        <v>52596</v>
      </c>
      <c r="C9" s="278">
        <v>100</v>
      </c>
      <c r="D9" s="114">
        <v>24236</v>
      </c>
      <c r="E9" s="278">
        <v>100</v>
      </c>
      <c r="F9" s="114">
        <v>28360</v>
      </c>
      <c r="G9" s="281">
        <v>100</v>
      </c>
      <c r="I9" s="189" t="s">
        <v>248</v>
      </c>
      <c r="J9" s="114">
        <v>16859</v>
      </c>
      <c r="K9" s="278">
        <v>100</v>
      </c>
      <c r="L9" s="114">
        <v>8266</v>
      </c>
      <c r="M9" s="278">
        <v>100</v>
      </c>
      <c r="N9" s="114">
        <v>8593</v>
      </c>
      <c r="O9" s="281">
        <v>100</v>
      </c>
      <c r="Q9" s="338" t="s">
        <v>248</v>
      </c>
      <c r="R9" s="114">
        <v>19423</v>
      </c>
      <c r="S9" s="278">
        <v>100</v>
      </c>
      <c r="T9" s="114">
        <v>9943</v>
      </c>
      <c r="U9" s="278">
        <v>100</v>
      </c>
      <c r="V9" s="114">
        <v>9480</v>
      </c>
      <c r="W9" s="281">
        <v>100</v>
      </c>
      <c r="X9" s="19"/>
      <c r="Y9" s="191" t="s">
        <v>248</v>
      </c>
      <c r="Z9" s="114">
        <v>41302</v>
      </c>
      <c r="AA9" s="278">
        <v>100</v>
      </c>
      <c r="AB9" s="114">
        <v>18928</v>
      </c>
      <c r="AC9" s="278">
        <v>100</v>
      </c>
      <c r="AD9" s="114">
        <v>22374</v>
      </c>
      <c r="AE9" s="281">
        <v>100</v>
      </c>
      <c r="AG9" s="191" t="s">
        <v>248</v>
      </c>
      <c r="AH9" s="114">
        <v>17015</v>
      </c>
      <c r="AI9" s="278">
        <v>100</v>
      </c>
      <c r="AJ9" s="114">
        <v>7616</v>
      </c>
      <c r="AK9" s="278">
        <v>100</v>
      </c>
      <c r="AL9" s="114">
        <v>9399</v>
      </c>
      <c r="AM9" s="281">
        <v>100</v>
      </c>
    </row>
    <row r="10" spans="1:39" ht="13.5" customHeight="1" x14ac:dyDescent="0.3">
      <c r="A10" s="109" t="s">
        <v>213</v>
      </c>
      <c r="B10" s="107"/>
      <c r="C10" s="228"/>
      <c r="D10" s="18"/>
      <c r="E10" s="280"/>
      <c r="F10" s="18"/>
      <c r="G10" s="228"/>
      <c r="I10" s="109" t="s">
        <v>213</v>
      </c>
      <c r="J10" s="107" t="s">
        <v>212</v>
      </c>
      <c r="K10" s="228" t="s">
        <v>212</v>
      </c>
      <c r="L10" s="18" t="s">
        <v>212</v>
      </c>
      <c r="M10" s="280" t="s">
        <v>212</v>
      </c>
      <c r="N10" s="18" t="s">
        <v>212</v>
      </c>
      <c r="O10" s="228" t="s">
        <v>212</v>
      </c>
      <c r="Q10" s="339" t="s">
        <v>213</v>
      </c>
      <c r="R10" s="107" t="s">
        <v>212</v>
      </c>
      <c r="S10" s="228" t="s">
        <v>212</v>
      </c>
      <c r="T10" s="18" t="s">
        <v>212</v>
      </c>
      <c r="U10" s="280" t="s">
        <v>212</v>
      </c>
      <c r="V10" s="18" t="s">
        <v>212</v>
      </c>
      <c r="W10" s="228" t="s">
        <v>212</v>
      </c>
      <c r="X10" s="226"/>
      <c r="Y10" s="116" t="s">
        <v>213</v>
      </c>
      <c r="Z10" s="107" t="s">
        <v>212</v>
      </c>
      <c r="AA10" s="228" t="s">
        <v>212</v>
      </c>
      <c r="AB10" s="18" t="s">
        <v>212</v>
      </c>
      <c r="AC10" s="280" t="s">
        <v>212</v>
      </c>
      <c r="AD10" s="18" t="s">
        <v>212</v>
      </c>
      <c r="AE10" s="228" t="s">
        <v>212</v>
      </c>
      <c r="AG10" s="116" t="s">
        <v>213</v>
      </c>
      <c r="AH10" s="107" t="s">
        <v>212</v>
      </c>
      <c r="AI10" s="228" t="s">
        <v>212</v>
      </c>
      <c r="AJ10" s="18" t="s">
        <v>212</v>
      </c>
      <c r="AK10" s="280" t="s">
        <v>212</v>
      </c>
      <c r="AL10" s="18" t="s">
        <v>212</v>
      </c>
      <c r="AM10" s="228" t="s">
        <v>212</v>
      </c>
    </row>
    <row r="11" spans="1:39" ht="13.5" customHeight="1" x14ac:dyDescent="0.3">
      <c r="A11" s="227" t="s">
        <v>237</v>
      </c>
      <c r="B11" s="224">
        <v>13361</v>
      </c>
      <c r="C11" s="279">
        <v>25.4</v>
      </c>
      <c r="D11" s="224">
        <v>7024</v>
      </c>
      <c r="E11" s="279">
        <v>28.98</v>
      </c>
      <c r="F11" s="224">
        <v>6337</v>
      </c>
      <c r="G11" s="279">
        <v>22.34</v>
      </c>
      <c r="I11" s="227" t="s">
        <v>237</v>
      </c>
      <c r="J11" s="224">
        <v>6424</v>
      </c>
      <c r="K11" s="279">
        <v>38.1</v>
      </c>
      <c r="L11" s="224">
        <v>3308</v>
      </c>
      <c r="M11" s="279">
        <v>40.020000000000003</v>
      </c>
      <c r="N11" s="224">
        <v>3116</v>
      </c>
      <c r="O11" s="279">
        <v>36.26</v>
      </c>
      <c r="Q11" s="340" t="s">
        <v>237</v>
      </c>
      <c r="R11" s="224">
        <v>8494</v>
      </c>
      <c r="S11" s="279">
        <v>43.73</v>
      </c>
      <c r="T11" s="224">
        <v>4533</v>
      </c>
      <c r="U11" s="279">
        <v>45.59</v>
      </c>
      <c r="V11" s="224">
        <v>3961</v>
      </c>
      <c r="W11" s="279">
        <v>41.78</v>
      </c>
      <c r="X11" s="19"/>
      <c r="Y11" s="117" t="s">
        <v>237</v>
      </c>
      <c r="Z11" s="224">
        <v>11328</v>
      </c>
      <c r="AA11" s="279">
        <v>27.43</v>
      </c>
      <c r="AB11" s="224">
        <v>6107</v>
      </c>
      <c r="AC11" s="279">
        <v>32.26</v>
      </c>
      <c r="AD11" s="224">
        <v>5221</v>
      </c>
      <c r="AE11" s="279">
        <v>23.34</v>
      </c>
      <c r="AG11" s="117" t="s">
        <v>237</v>
      </c>
      <c r="AH11" s="224">
        <v>2936</v>
      </c>
      <c r="AI11" s="279">
        <v>17.260000000000002</v>
      </c>
      <c r="AJ11" s="224">
        <v>1702</v>
      </c>
      <c r="AK11" s="279">
        <v>22.35</v>
      </c>
      <c r="AL11" s="224">
        <v>1234</v>
      </c>
      <c r="AM11" s="279">
        <v>13.13</v>
      </c>
    </row>
    <row r="12" spans="1:39" ht="13.5" customHeight="1" x14ac:dyDescent="0.3">
      <c r="A12" s="227" t="s">
        <v>238</v>
      </c>
      <c r="B12" s="224">
        <v>11616</v>
      </c>
      <c r="C12" s="279">
        <v>22.09</v>
      </c>
      <c r="D12" s="224">
        <v>6034</v>
      </c>
      <c r="E12" s="279">
        <v>24.9</v>
      </c>
      <c r="F12" s="224">
        <v>5582</v>
      </c>
      <c r="G12" s="279">
        <v>19.68</v>
      </c>
      <c r="I12" s="227" t="s">
        <v>238</v>
      </c>
      <c r="J12" s="224">
        <v>4940</v>
      </c>
      <c r="K12" s="279">
        <v>29.3</v>
      </c>
      <c r="L12" s="224">
        <v>2549</v>
      </c>
      <c r="M12" s="279">
        <v>30.84</v>
      </c>
      <c r="N12" s="224">
        <v>2391</v>
      </c>
      <c r="O12" s="279">
        <v>27.82</v>
      </c>
      <c r="Q12" s="340" t="s">
        <v>238</v>
      </c>
      <c r="R12" s="224">
        <v>5707</v>
      </c>
      <c r="S12" s="279">
        <v>29.38</v>
      </c>
      <c r="T12" s="224">
        <v>3020</v>
      </c>
      <c r="U12" s="279">
        <v>30.37</v>
      </c>
      <c r="V12" s="224">
        <v>2687</v>
      </c>
      <c r="W12" s="279">
        <v>28.34</v>
      </c>
      <c r="X12" s="19"/>
      <c r="Y12" s="117" t="s">
        <v>238</v>
      </c>
      <c r="Z12" s="224">
        <v>9326</v>
      </c>
      <c r="AA12" s="279">
        <v>22.58</v>
      </c>
      <c r="AB12" s="224">
        <v>4793</v>
      </c>
      <c r="AC12" s="279">
        <v>25.32</v>
      </c>
      <c r="AD12" s="224">
        <v>4533</v>
      </c>
      <c r="AE12" s="279">
        <v>20.260000000000002</v>
      </c>
      <c r="AG12" s="117" t="s">
        <v>238</v>
      </c>
      <c r="AH12" s="224">
        <v>3243</v>
      </c>
      <c r="AI12" s="279">
        <v>19.059999999999999</v>
      </c>
      <c r="AJ12" s="224">
        <v>1707</v>
      </c>
      <c r="AK12" s="279">
        <v>22.41</v>
      </c>
      <c r="AL12" s="224">
        <v>1536</v>
      </c>
      <c r="AM12" s="279">
        <v>16.34</v>
      </c>
    </row>
    <row r="13" spans="1:39" ht="13.5" customHeight="1" x14ac:dyDescent="0.3">
      <c r="A13" s="227" t="s">
        <v>239</v>
      </c>
      <c r="B13" s="224">
        <v>9232</v>
      </c>
      <c r="C13" s="279">
        <v>17.55</v>
      </c>
      <c r="D13" s="224">
        <v>4551</v>
      </c>
      <c r="E13" s="279">
        <v>18.78</v>
      </c>
      <c r="F13" s="224">
        <v>4681</v>
      </c>
      <c r="G13" s="279">
        <v>16.510000000000002</v>
      </c>
      <c r="I13" s="227" t="s">
        <v>239</v>
      </c>
      <c r="J13" s="224">
        <v>2541</v>
      </c>
      <c r="K13" s="279">
        <v>15.07</v>
      </c>
      <c r="L13" s="224">
        <v>1273</v>
      </c>
      <c r="M13" s="279">
        <v>15.4</v>
      </c>
      <c r="N13" s="224">
        <v>1268</v>
      </c>
      <c r="O13" s="279">
        <v>14.76</v>
      </c>
      <c r="Q13" s="340" t="s">
        <v>239</v>
      </c>
      <c r="R13" s="224">
        <v>2708</v>
      </c>
      <c r="S13" s="279">
        <v>13.94</v>
      </c>
      <c r="T13" s="224">
        <v>1364</v>
      </c>
      <c r="U13" s="279">
        <v>13.72</v>
      </c>
      <c r="V13" s="224">
        <v>1344</v>
      </c>
      <c r="W13" s="279">
        <v>14.18</v>
      </c>
      <c r="X13" s="19"/>
      <c r="Y13" s="117" t="s">
        <v>239</v>
      </c>
      <c r="Z13" s="224">
        <v>7415</v>
      </c>
      <c r="AA13" s="279">
        <v>17.95</v>
      </c>
      <c r="AB13" s="224">
        <v>3377</v>
      </c>
      <c r="AC13" s="279">
        <v>17.84</v>
      </c>
      <c r="AD13" s="224">
        <v>4038</v>
      </c>
      <c r="AE13" s="279">
        <v>18.05</v>
      </c>
      <c r="AG13" s="117" t="s">
        <v>239</v>
      </c>
      <c r="AH13" s="224">
        <v>3267</v>
      </c>
      <c r="AI13" s="279">
        <v>19.2</v>
      </c>
      <c r="AJ13" s="224">
        <v>1582</v>
      </c>
      <c r="AK13" s="279">
        <v>20.77</v>
      </c>
      <c r="AL13" s="224">
        <v>1685</v>
      </c>
      <c r="AM13" s="279">
        <v>17.93</v>
      </c>
    </row>
    <row r="14" spans="1:39" ht="13.5" customHeight="1" x14ac:dyDescent="0.3">
      <c r="A14" s="227" t="s">
        <v>240</v>
      </c>
      <c r="B14" s="224">
        <v>8366</v>
      </c>
      <c r="C14" s="279">
        <v>15.91</v>
      </c>
      <c r="D14" s="224">
        <v>3464</v>
      </c>
      <c r="E14" s="279">
        <v>14.29</v>
      </c>
      <c r="F14" s="224">
        <v>4902</v>
      </c>
      <c r="G14" s="279">
        <v>17.28</v>
      </c>
      <c r="I14" s="227" t="s">
        <v>240</v>
      </c>
      <c r="J14" s="224">
        <v>1589</v>
      </c>
      <c r="K14" s="279">
        <v>9.43</v>
      </c>
      <c r="L14" s="224">
        <v>703</v>
      </c>
      <c r="M14" s="279">
        <v>8.5</v>
      </c>
      <c r="N14" s="224">
        <v>886</v>
      </c>
      <c r="O14" s="279">
        <v>10.31</v>
      </c>
      <c r="Q14" s="340" t="s">
        <v>240</v>
      </c>
      <c r="R14" s="224">
        <v>1429</v>
      </c>
      <c r="S14" s="279">
        <v>7.36</v>
      </c>
      <c r="T14" s="224">
        <v>647</v>
      </c>
      <c r="U14" s="279">
        <v>6.51</v>
      </c>
      <c r="V14" s="224">
        <v>782</v>
      </c>
      <c r="W14" s="279">
        <v>8.25</v>
      </c>
      <c r="X14" s="19"/>
      <c r="Y14" s="117" t="s">
        <v>240</v>
      </c>
      <c r="Z14" s="224">
        <v>6505</v>
      </c>
      <c r="AA14" s="279">
        <v>15.75</v>
      </c>
      <c r="AB14" s="224">
        <v>2563</v>
      </c>
      <c r="AC14" s="279">
        <v>13.54</v>
      </c>
      <c r="AD14" s="224">
        <v>3942</v>
      </c>
      <c r="AE14" s="279">
        <v>17.62</v>
      </c>
      <c r="AG14" s="117" t="s">
        <v>240</v>
      </c>
      <c r="AH14" s="224">
        <v>3470</v>
      </c>
      <c r="AI14" s="279">
        <v>20.39</v>
      </c>
      <c r="AJ14" s="224">
        <v>1368</v>
      </c>
      <c r="AK14" s="279">
        <v>17.96</v>
      </c>
      <c r="AL14" s="224">
        <v>2102</v>
      </c>
      <c r="AM14" s="279">
        <v>22.36</v>
      </c>
    </row>
    <row r="15" spans="1:39" ht="13.5" customHeight="1" x14ac:dyDescent="0.3">
      <c r="A15" s="227" t="s">
        <v>241</v>
      </c>
      <c r="B15" s="224">
        <v>18387</v>
      </c>
      <c r="C15" s="279">
        <v>34.96</v>
      </c>
      <c r="D15" s="224">
        <v>6627</v>
      </c>
      <c r="E15" s="279">
        <v>27.34</v>
      </c>
      <c r="F15" s="224">
        <v>11760</v>
      </c>
      <c r="G15" s="279">
        <v>41.47</v>
      </c>
      <c r="I15" s="227" t="s">
        <v>241</v>
      </c>
      <c r="J15" s="224">
        <v>2954</v>
      </c>
      <c r="K15" s="279">
        <v>17.52</v>
      </c>
      <c r="L15" s="224">
        <v>1136</v>
      </c>
      <c r="M15" s="279">
        <v>13.74</v>
      </c>
      <c r="N15" s="224">
        <v>1818</v>
      </c>
      <c r="O15" s="279">
        <v>21.16</v>
      </c>
      <c r="Q15" s="340" t="s">
        <v>241</v>
      </c>
      <c r="R15" s="224">
        <v>2514</v>
      </c>
      <c r="S15" s="279">
        <v>12.94</v>
      </c>
      <c r="T15" s="224">
        <v>1026</v>
      </c>
      <c r="U15" s="279">
        <v>10.32</v>
      </c>
      <c r="V15" s="224">
        <v>1488</v>
      </c>
      <c r="W15" s="279">
        <v>15.7</v>
      </c>
      <c r="X15" s="19"/>
      <c r="Y15" s="117" t="s">
        <v>241</v>
      </c>
      <c r="Z15" s="224">
        <v>13233</v>
      </c>
      <c r="AA15" s="279">
        <v>32.04</v>
      </c>
      <c r="AB15" s="224">
        <v>4651</v>
      </c>
      <c r="AC15" s="279">
        <v>24.57</v>
      </c>
      <c r="AD15" s="224">
        <v>8582</v>
      </c>
      <c r="AE15" s="279">
        <v>38.36</v>
      </c>
      <c r="AG15" s="117" t="s">
        <v>241</v>
      </c>
      <c r="AH15" s="224">
        <v>7569</v>
      </c>
      <c r="AI15" s="279">
        <v>44.48</v>
      </c>
      <c r="AJ15" s="224">
        <v>2625</v>
      </c>
      <c r="AK15" s="279">
        <v>34.47</v>
      </c>
      <c r="AL15" s="224">
        <v>4944</v>
      </c>
      <c r="AM15" s="279">
        <v>52.6</v>
      </c>
    </row>
    <row r="16" spans="1:39" ht="13.5" customHeight="1" x14ac:dyDescent="0.3">
      <c r="A16" s="230" t="s">
        <v>224</v>
      </c>
      <c r="B16" s="224">
        <v>10021</v>
      </c>
      <c r="C16" s="279">
        <v>19.05</v>
      </c>
      <c r="D16" s="224">
        <v>3163</v>
      </c>
      <c r="E16" s="279">
        <v>13.05</v>
      </c>
      <c r="F16" s="224">
        <v>6858</v>
      </c>
      <c r="G16" s="279">
        <v>24.18</v>
      </c>
      <c r="I16" s="230" t="s">
        <v>224</v>
      </c>
      <c r="J16" s="224">
        <v>1365</v>
      </c>
      <c r="K16" s="279">
        <v>8.1</v>
      </c>
      <c r="L16" s="224">
        <v>433</v>
      </c>
      <c r="M16" s="279">
        <v>5.24</v>
      </c>
      <c r="N16" s="224">
        <v>932</v>
      </c>
      <c r="O16" s="279">
        <v>10.85</v>
      </c>
      <c r="Q16" s="341" t="s">
        <v>224</v>
      </c>
      <c r="R16" s="224">
        <v>1085</v>
      </c>
      <c r="S16" s="279">
        <v>5.59</v>
      </c>
      <c r="T16" s="224">
        <v>379</v>
      </c>
      <c r="U16" s="279">
        <v>3.81</v>
      </c>
      <c r="V16" s="224">
        <v>706</v>
      </c>
      <c r="W16" s="279">
        <v>7.45</v>
      </c>
      <c r="X16" s="19"/>
      <c r="Y16" s="117" t="s">
        <v>224</v>
      </c>
      <c r="Z16" s="224">
        <v>6728</v>
      </c>
      <c r="AA16" s="279">
        <v>16.29</v>
      </c>
      <c r="AB16" s="224">
        <v>2088</v>
      </c>
      <c r="AC16" s="279">
        <v>11.03</v>
      </c>
      <c r="AD16" s="224">
        <v>4640</v>
      </c>
      <c r="AE16" s="279">
        <v>20.74</v>
      </c>
      <c r="AG16" s="117" t="s">
        <v>224</v>
      </c>
      <c r="AH16" s="224">
        <v>4099</v>
      </c>
      <c r="AI16" s="279">
        <v>24.09</v>
      </c>
      <c r="AJ16" s="224">
        <v>1257</v>
      </c>
      <c r="AK16" s="279">
        <v>16.5</v>
      </c>
      <c r="AL16" s="224">
        <v>2842</v>
      </c>
      <c r="AM16" s="279">
        <v>30.24</v>
      </c>
    </row>
    <row r="17" spans="1:39" ht="13.5" customHeight="1" x14ac:dyDescent="0.3">
      <c r="A17" s="230"/>
      <c r="B17" s="224" t="s">
        <v>212</v>
      </c>
      <c r="C17" s="279" t="s">
        <v>212</v>
      </c>
      <c r="D17" s="224" t="s">
        <v>212</v>
      </c>
      <c r="E17" s="279" t="s">
        <v>212</v>
      </c>
      <c r="F17" s="224" t="s">
        <v>212</v>
      </c>
      <c r="G17" s="279" t="s">
        <v>212</v>
      </c>
      <c r="I17" s="230"/>
      <c r="J17" s="224" t="s">
        <v>212</v>
      </c>
      <c r="K17" s="279" t="s">
        <v>212</v>
      </c>
      <c r="L17" s="224" t="s">
        <v>212</v>
      </c>
      <c r="M17" s="279" t="s">
        <v>212</v>
      </c>
      <c r="N17" s="224" t="s">
        <v>212</v>
      </c>
      <c r="O17" s="279" t="s">
        <v>212</v>
      </c>
      <c r="Q17" s="341"/>
      <c r="R17" s="224" t="s">
        <v>212</v>
      </c>
      <c r="S17" s="279" t="s">
        <v>212</v>
      </c>
      <c r="T17" s="224" t="s">
        <v>212</v>
      </c>
      <c r="U17" s="279" t="s">
        <v>212</v>
      </c>
      <c r="V17" s="224" t="s">
        <v>212</v>
      </c>
      <c r="W17" s="279" t="s">
        <v>212</v>
      </c>
      <c r="X17" s="227"/>
      <c r="Y17" s="117"/>
      <c r="Z17" s="224" t="s">
        <v>212</v>
      </c>
      <c r="AA17" s="279" t="s">
        <v>212</v>
      </c>
      <c r="AB17" s="224" t="s">
        <v>212</v>
      </c>
      <c r="AC17" s="279" t="s">
        <v>212</v>
      </c>
      <c r="AD17" s="224" t="s">
        <v>212</v>
      </c>
      <c r="AE17" s="279" t="s">
        <v>212</v>
      </c>
      <c r="AG17" s="117"/>
      <c r="AH17" s="224" t="s">
        <v>212</v>
      </c>
      <c r="AI17" s="279" t="s">
        <v>212</v>
      </c>
      <c r="AJ17" s="224" t="s">
        <v>212</v>
      </c>
      <c r="AK17" s="279" t="s">
        <v>212</v>
      </c>
      <c r="AL17" s="224" t="s">
        <v>212</v>
      </c>
      <c r="AM17" s="279" t="s">
        <v>212</v>
      </c>
    </row>
    <row r="18" spans="1:39" ht="13.5" customHeight="1" x14ac:dyDescent="0.3">
      <c r="A18" s="127" t="s">
        <v>23</v>
      </c>
      <c r="B18" s="107"/>
      <c r="C18" s="228"/>
      <c r="D18" s="107"/>
      <c r="E18" s="228"/>
      <c r="F18" s="107"/>
      <c r="G18" s="228"/>
      <c r="I18" s="127" t="s">
        <v>23</v>
      </c>
      <c r="J18" s="107" t="s">
        <v>212</v>
      </c>
      <c r="K18" s="228" t="s">
        <v>212</v>
      </c>
      <c r="L18" s="107" t="s">
        <v>212</v>
      </c>
      <c r="M18" s="228" t="s">
        <v>212</v>
      </c>
      <c r="N18" s="107" t="s">
        <v>212</v>
      </c>
      <c r="O18" s="228" t="s">
        <v>212</v>
      </c>
      <c r="Q18" s="330" t="s">
        <v>23</v>
      </c>
      <c r="R18" s="107" t="s">
        <v>212</v>
      </c>
      <c r="S18" s="228" t="s">
        <v>212</v>
      </c>
      <c r="T18" s="107" t="s">
        <v>212</v>
      </c>
      <c r="U18" s="228" t="s">
        <v>212</v>
      </c>
      <c r="V18" s="107" t="s">
        <v>212</v>
      </c>
      <c r="W18" s="228" t="s">
        <v>212</v>
      </c>
      <c r="X18" s="227"/>
      <c r="Y18" s="116" t="s">
        <v>23</v>
      </c>
      <c r="Z18" s="107" t="s">
        <v>212</v>
      </c>
      <c r="AA18" s="228" t="s">
        <v>212</v>
      </c>
      <c r="AB18" s="107" t="s">
        <v>212</v>
      </c>
      <c r="AC18" s="228" t="s">
        <v>212</v>
      </c>
      <c r="AD18" s="107" t="s">
        <v>212</v>
      </c>
      <c r="AE18" s="228" t="s">
        <v>212</v>
      </c>
      <c r="AG18" s="116" t="s">
        <v>23</v>
      </c>
      <c r="AH18" s="107" t="s">
        <v>212</v>
      </c>
      <c r="AI18" s="228" t="s">
        <v>212</v>
      </c>
      <c r="AJ18" s="107" t="s">
        <v>212</v>
      </c>
      <c r="AK18" s="228" t="s">
        <v>212</v>
      </c>
      <c r="AL18" s="107" t="s">
        <v>212</v>
      </c>
      <c r="AM18" s="228" t="s">
        <v>212</v>
      </c>
    </row>
    <row r="19" spans="1:39" ht="13.5" customHeight="1" x14ac:dyDescent="0.3">
      <c r="A19" s="230" t="s">
        <v>41</v>
      </c>
      <c r="B19" s="224">
        <v>15216</v>
      </c>
      <c r="C19" s="279">
        <v>28.93</v>
      </c>
      <c r="D19" s="224">
        <v>5345</v>
      </c>
      <c r="E19" s="279">
        <v>22.05</v>
      </c>
      <c r="F19" s="25">
        <v>9871</v>
      </c>
      <c r="G19" s="279">
        <v>34.81</v>
      </c>
      <c r="I19" s="230" t="s">
        <v>41</v>
      </c>
      <c r="J19" s="224">
        <v>1727</v>
      </c>
      <c r="K19" s="279">
        <v>10.24</v>
      </c>
      <c r="L19" s="224">
        <v>632</v>
      </c>
      <c r="M19" s="279">
        <v>7.65</v>
      </c>
      <c r="N19" s="25">
        <v>1095</v>
      </c>
      <c r="O19" s="279">
        <v>12.74</v>
      </c>
      <c r="Q19" s="341" t="s">
        <v>41</v>
      </c>
      <c r="R19" s="224">
        <v>717</v>
      </c>
      <c r="S19" s="279">
        <v>3.69</v>
      </c>
      <c r="T19" s="224">
        <v>257</v>
      </c>
      <c r="U19" s="279">
        <v>2.58</v>
      </c>
      <c r="V19" s="25">
        <v>460</v>
      </c>
      <c r="W19" s="279">
        <v>4.8499999999999996</v>
      </c>
      <c r="X19" s="19"/>
      <c r="Y19" s="117" t="s">
        <v>41</v>
      </c>
      <c r="Z19" s="224">
        <v>9656</v>
      </c>
      <c r="AA19" s="279">
        <v>23.38</v>
      </c>
      <c r="AB19" s="224">
        <v>3242</v>
      </c>
      <c r="AC19" s="279">
        <v>17.13</v>
      </c>
      <c r="AD19" s="25">
        <v>6414</v>
      </c>
      <c r="AE19" s="279">
        <v>28.67</v>
      </c>
      <c r="AG19" s="117" t="s">
        <v>41</v>
      </c>
      <c r="AH19" s="224">
        <v>6208</v>
      </c>
      <c r="AI19" s="279">
        <v>36.49</v>
      </c>
      <c r="AJ19" s="224">
        <v>2147</v>
      </c>
      <c r="AK19" s="279">
        <v>28.19</v>
      </c>
      <c r="AL19" s="25">
        <v>4061</v>
      </c>
      <c r="AM19" s="279">
        <v>43.21</v>
      </c>
    </row>
    <row r="20" spans="1:39" ht="13.5" customHeight="1" thickBot="1" x14ac:dyDescent="0.35">
      <c r="A20" s="231" t="s">
        <v>45</v>
      </c>
      <c r="B20" s="35">
        <v>10405</v>
      </c>
      <c r="C20" s="232">
        <v>19.78</v>
      </c>
      <c r="D20" s="277">
        <v>4412</v>
      </c>
      <c r="E20" s="229">
        <v>18.2</v>
      </c>
      <c r="F20" s="277">
        <v>5993</v>
      </c>
      <c r="G20" s="229">
        <v>21.13</v>
      </c>
      <c r="I20" s="231" t="s">
        <v>45</v>
      </c>
      <c r="J20" s="35">
        <v>1923</v>
      </c>
      <c r="K20" s="232">
        <v>11.41</v>
      </c>
      <c r="L20" s="277">
        <v>775</v>
      </c>
      <c r="M20" s="229">
        <v>9.3800000000000008</v>
      </c>
      <c r="N20" s="277">
        <v>1148</v>
      </c>
      <c r="O20" s="229">
        <v>13.36</v>
      </c>
      <c r="Q20" s="342" t="s">
        <v>45</v>
      </c>
      <c r="R20" s="35">
        <v>1952</v>
      </c>
      <c r="S20" s="232">
        <v>10.050000000000001</v>
      </c>
      <c r="T20" s="277">
        <v>795</v>
      </c>
      <c r="U20" s="229">
        <v>8</v>
      </c>
      <c r="V20" s="277">
        <v>1157</v>
      </c>
      <c r="W20" s="229">
        <v>12.2</v>
      </c>
      <c r="X20" s="19"/>
      <c r="Y20" s="293" t="s">
        <v>45</v>
      </c>
      <c r="Z20" s="35">
        <v>7934</v>
      </c>
      <c r="AA20" s="232">
        <v>19.21</v>
      </c>
      <c r="AB20" s="277">
        <v>3160</v>
      </c>
      <c r="AC20" s="229">
        <v>16.690000000000001</v>
      </c>
      <c r="AD20" s="277">
        <v>4774</v>
      </c>
      <c r="AE20" s="229">
        <v>21.34</v>
      </c>
      <c r="AG20" s="342" t="s">
        <v>45</v>
      </c>
      <c r="AH20" s="35">
        <v>4492</v>
      </c>
      <c r="AI20" s="232">
        <v>26.4</v>
      </c>
      <c r="AJ20" s="277">
        <v>1899</v>
      </c>
      <c r="AK20" s="229">
        <v>24.93</v>
      </c>
      <c r="AL20" s="277">
        <v>2593</v>
      </c>
      <c r="AM20" s="229">
        <v>27.59</v>
      </c>
    </row>
    <row r="21" spans="1:39" ht="27" customHeight="1" thickTop="1" x14ac:dyDescent="0.3">
      <c r="A21" s="534" t="s">
        <v>249</v>
      </c>
      <c r="B21" s="534"/>
      <c r="C21" s="534"/>
      <c r="D21" s="534"/>
      <c r="E21" s="534"/>
      <c r="F21" s="534"/>
      <c r="G21" s="534"/>
      <c r="I21" s="534" t="s">
        <v>249</v>
      </c>
      <c r="J21" s="534"/>
      <c r="K21" s="534"/>
      <c r="L21" s="534"/>
      <c r="M21" s="534"/>
      <c r="N21" s="534"/>
      <c r="O21" s="534"/>
      <c r="Q21" s="534" t="s">
        <v>249</v>
      </c>
      <c r="R21" s="534"/>
      <c r="S21" s="534"/>
      <c r="T21" s="534"/>
      <c r="U21" s="534"/>
      <c r="V21" s="534"/>
      <c r="W21" s="534"/>
      <c r="X21" s="19"/>
      <c r="Y21" s="534" t="s">
        <v>249</v>
      </c>
      <c r="Z21" s="534"/>
      <c r="AA21" s="534"/>
      <c r="AB21" s="534"/>
      <c r="AC21" s="534"/>
      <c r="AD21" s="534"/>
      <c r="AE21" s="534"/>
      <c r="AG21" s="534" t="s">
        <v>249</v>
      </c>
      <c r="AH21" s="534"/>
      <c r="AI21" s="534"/>
      <c r="AJ21" s="534"/>
      <c r="AK21" s="534"/>
      <c r="AL21" s="534"/>
      <c r="AM21" s="534"/>
    </row>
    <row r="22" spans="1:39" ht="13.5" customHeight="1" x14ac:dyDescent="0.3">
      <c r="A22" s="535" t="s">
        <v>250</v>
      </c>
      <c r="B22" s="535"/>
      <c r="C22" s="535"/>
      <c r="D22" s="535"/>
      <c r="E22" s="535"/>
      <c r="F22" s="535"/>
      <c r="G22" s="535"/>
      <c r="I22" s="535" t="s">
        <v>250</v>
      </c>
      <c r="J22" s="535"/>
      <c r="K22" s="535"/>
      <c r="L22" s="535"/>
      <c r="M22" s="535"/>
      <c r="N22" s="535"/>
      <c r="O22" s="535"/>
      <c r="Q22" s="535" t="s">
        <v>250</v>
      </c>
      <c r="R22" s="535"/>
      <c r="S22" s="535"/>
      <c r="T22" s="535"/>
      <c r="U22" s="535"/>
      <c r="V22" s="535"/>
      <c r="W22" s="535"/>
      <c r="X22" s="19"/>
      <c r="Y22" s="535" t="s">
        <v>250</v>
      </c>
      <c r="Z22" s="535"/>
      <c r="AA22" s="535"/>
      <c r="AB22" s="535"/>
      <c r="AC22" s="535"/>
      <c r="AD22" s="535"/>
      <c r="AE22" s="535"/>
      <c r="AG22" s="535" t="s">
        <v>250</v>
      </c>
      <c r="AH22" s="535"/>
      <c r="AI22" s="535"/>
      <c r="AJ22" s="535"/>
      <c r="AK22" s="535"/>
      <c r="AL22" s="535"/>
      <c r="AM22" s="535"/>
    </row>
    <row r="23" spans="1:39" ht="13.5" customHeight="1" x14ac:dyDescent="0.3">
      <c r="A23" s="546"/>
      <c r="B23" s="546"/>
      <c r="C23" s="546"/>
      <c r="D23" s="546"/>
      <c r="E23" s="546"/>
      <c r="F23" s="546"/>
      <c r="G23" s="546"/>
      <c r="I23" s="448"/>
      <c r="J23" s="448"/>
      <c r="K23" s="448"/>
      <c r="L23" s="448"/>
      <c r="M23" s="448"/>
      <c r="N23" s="448"/>
      <c r="O23" s="448"/>
      <c r="Q23" s="546"/>
      <c r="R23" s="546"/>
      <c r="S23" s="546"/>
      <c r="T23" s="546"/>
      <c r="U23" s="546"/>
      <c r="V23" s="546"/>
      <c r="W23" s="546"/>
      <c r="AG23" s="29"/>
      <c r="AI23" s="29"/>
      <c r="AK23" s="29"/>
    </row>
    <row r="24" spans="1:39" ht="13.5" customHeight="1" x14ac:dyDescent="0.3">
      <c r="A24" s="19"/>
      <c r="B24" s="32"/>
      <c r="C24" s="32"/>
      <c r="D24" s="32"/>
      <c r="E24" s="32"/>
      <c r="F24" s="32"/>
      <c r="G24" s="32"/>
      <c r="I24" s="19"/>
      <c r="J24" s="32"/>
      <c r="K24" s="32"/>
      <c r="L24" s="32"/>
      <c r="M24" s="32"/>
      <c r="N24" s="32"/>
      <c r="O24" s="32"/>
      <c r="AG24" s="29"/>
      <c r="AI24" s="29"/>
      <c r="AK24" s="29"/>
    </row>
    <row r="25" spans="1:39" ht="13.5" customHeight="1" x14ac:dyDescent="0.3">
      <c r="A25" s="19"/>
      <c r="B25" s="32"/>
      <c r="C25" s="32"/>
      <c r="D25" s="32"/>
      <c r="E25" s="32"/>
      <c r="F25" s="32"/>
      <c r="G25" s="32"/>
      <c r="I25" s="19"/>
      <c r="J25" s="32"/>
      <c r="K25" s="32"/>
      <c r="L25" s="32"/>
      <c r="M25" s="32"/>
      <c r="N25" s="32"/>
      <c r="O25" s="32"/>
      <c r="AG25" s="29"/>
      <c r="AI25" s="29"/>
      <c r="AK25" s="29"/>
    </row>
    <row r="26" spans="1:39" ht="13.5" customHeight="1" x14ac:dyDescent="0.3">
      <c r="A26" s="19"/>
      <c r="B26" s="32"/>
      <c r="C26" s="32"/>
      <c r="D26" s="32"/>
      <c r="E26" s="32"/>
      <c r="F26" s="32"/>
      <c r="G26" s="32"/>
      <c r="I26" s="19"/>
      <c r="J26" s="32"/>
      <c r="K26" s="32"/>
      <c r="L26" s="32"/>
      <c r="M26" s="32"/>
      <c r="N26" s="32"/>
      <c r="O26" s="32"/>
      <c r="AG26" s="29"/>
      <c r="AI26" s="29"/>
      <c r="AK26" s="29"/>
    </row>
    <row r="27" spans="1:39" ht="18" customHeight="1" x14ac:dyDescent="0.3">
      <c r="A27" s="16" t="s">
        <v>251</v>
      </c>
      <c r="B27" s="33"/>
      <c r="C27" s="33"/>
      <c r="D27" s="33"/>
      <c r="E27" s="33"/>
      <c r="F27" s="33"/>
      <c r="G27" s="33"/>
      <c r="I27" s="16"/>
      <c r="J27" s="33"/>
      <c r="K27" s="33"/>
      <c r="L27" s="33"/>
      <c r="M27" s="33"/>
      <c r="N27" s="33"/>
      <c r="O27" s="33"/>
      <c r="Q27"/>
      <c r="R27" s="33"/>
      <c r="S27" s="33"/>
      <c r="T27" s="33"/>
      <c r="U27" s="33"/>
      <c r="V27" s="33"/>
      <c r="W27" s="33"/>
      <c r="AG27" s="29"/>
      <c r="AI27" s="29"/>
      <c r="AK27" s="29"/>
    </row>
    <row r="28" spans="1:39" ht="13.5" customHeight="1" x14ac:dyDescent="0.3">
      <c r="A28" s="468" t="s">
        <v>314</v>
      </c>
      <c r="B28" s="30"/>
      <c r="C28" s="30"/>
      <c r="D28" s="30"/>
      <c r="E28" s="30"/>
      <c r="F28" s="30"/>
      <c r="G28" s="30"/>
      <c r="I28" s="188"/>
      <c r="J28" s="30"/>
      <c r="K28" s="30"/>
      <c r="L28" s="30"/>
      <c r="M28" s="30"/>
      <c r="N28" s="30"/>
      <c r="O28" s="30"/>
      <c r="Q28"/>
      <c r="R28" s="30"/>
      <c r="S28" s="30"/>
      <c r="T28" s="30"/>
      <c r="U28" s="30"/>
      <c r="V28" s="30"/>
      <c r="W28" s="30"/>
      <c r="AG28" s="29"/>
      <c r="AI28" s="29"/>
      <c r="AK28" s="29"/>
    </row>
    <row r="29" spans="1:39" ht="13.5" customHeight="1" x14ac:dyDescent="0.3">
      <c r="A29" s="28"/>
      <c r="B29" s="28"/>
      <c r="C29" s="28"/>
      <c r="D29" s="28"/>
      <c r="E29" s="28"/>
      <c r="F29" s="28"/>
      <c r="G29" s="28"/>
      <c r="I29" s="28"/>
      <c r="J29" s="28"/>
      <c r="K29" s="28"/>
      <c r="L29" s="28"/>
      <c r="M29" s="28"/>
      <c r="N29" s="28"/>
      <c r="O29" s="28"/>
      <c r="Q29" s="28"/>
      <c r="R29" s="28"/>
      <c r="S29" s="28"/>
      <c r="T29" s="28"/>
      <c r="U29" s="28"/>
      <c r="V29" s="28"/>
      <c r="W29" s="28"/>
      <c r="AG29" s="29"/>
      <c r="AI29" s="29"/>
      <c r="AK29" s="29"/>
    </row>
    <row r="30" spans="1:39" customFormat="1" ht="13.5" customHeight="1" x14ac:dyDescent="0.3">
      <c r="A30" s="284" t="s">
        <v>199</v>
      </c>
      <c r="B30" s="285"/>
      <c r="C30" s="285"/>
      <c r="D30" s="285"/>
      <c r="E30" s="285"/>
      <c r="F30" s="285"/>
      <c r="G30" s="285"/>
      <c r="I30" s="284" t="s">
        <v>200</v>
      </c>
      <c r="J30" s="285"/>
      <c r="K30" s="285"/>
      <c r="L30" s="285"/>
      <c r="M30" s="285"/>
      <c r="N30" s="285"/>
      <c r="O30" s="285"/>
      <c r="Q30" s="284" t="s">
        <v>201</v>
      </c>
      <c r="R30" s="285"/>
      <c r="S30" s="285"/>
      <c r="T30" s="285"/>
      <c r="U30" s="285"/>
      <c r="V30" s="285"/>
      <c r="W30" s="285"/>
      <c r="X30" s="285"/>
      <c r="Y30" s="284" t="s">
        <v>202</v>
      </c>
      <c r="Z30" s="286"/>
      <c r="AA30" s="286"/>
      <c r="AB30" s="286"/>
      <c r="AC30" s="286"/>
      <c r="AD30" s="286"/>
      <c r="AE30" s="286"/>
      <c r="AF30" s="286"/>
      <c r="AG30" s="284" t="s">
        <v>203</v>
      </c>
      <c r="AH30" s="286"/>
      <c r="AI30" s="286"/>
      <c r="AJ30" s="286"/>
      <c r="AK30" s="31"/>
      <c r="AL30" s="5"/>
      <c r="AM30" s="5"/>
    </row>
    <row r="31" spans="1:39" ht="13.5" customHeight="1" thickBot="1" x14ac:dyDescent="0.35">
      <c r="A31" s="26"/>
      <c r="B31" s="33"/>
      <c r="C31" s="33"/>
      <c r="D31" s="33"/>
      <c r="E31" s="33"/>
      <c r="F31" s="33"/>
      <c r="G31" s="33"/>
      <c r="I31" s="26"/>
      <c r="J31" s="33"/>
      <c r="K31" s="33"/>
      <c r="L31" s="33"/>
      <c r="M31" s="33"/>
      <c r="N31" s="33"/>
      <c r="O31" s="33"/>
      <c r="Q31" s="26"/>
      <c r="R31" s="33"/>
      <c r="S31" s="33"/>
      <c r="T31" s="33"/>
      <c r="U31" s="33"/>
      <c r="V31" s="33"/>
      <c r="W31" s="33"/>
    </row>
    <row r="32" spans="1:39" ht="13.5" customHeight="1" x14ac:dyDescent="0.3">
      <c r="A32" s="20"/>
      <c r="B32" s="538" t="s">
        <v>205</v>
      </c>
      <c r="C32" s="538"/>
      <c r="D32" s="542" t="s">
        <v>206</v>
      </c>
      <c r="E32" s="539"/>
      <c r="F32" s="538" t="s">
        <v>207</v>
      </c>
      <c r="G32" s="543"/>
      <c r="I32" s="20"/>
      <c r="J32" s="538" t="s">
        <v>205</v>
      </c>
      <c r="K32" s="538"/>
      <c r="L32" s="542" t="s">
        <v>206</v>
      </c>
      <c r="M32" s="539"/>
      <c r="N32" s="538" t="s">
        <v>207</v>
      </c>
      <c r="O32" s="543"/>
      <c r="Q32" s="192"/>
      <c r="R32" s="538" t="s">
        <v>205</v>
      </c>
      <c r="S32" s="538"/>
      <c r="T32" s="542" t="s">
        <v>206</v>
      </c>
      <c r="U32" s="539"/>
      <c r="V32" s="538" t="s">
        <v>207</v>
      </c>
      <c r="W32" s="543"/>
      <c r="Y32" s="128"/>
      <c r="Z32" s="538" t="s">
        <v>205</v>
      </c>
      <c r="AA32" s="538"/>
      <c r="AB32" s="542" t="s">
        <v>206</v>
      </c>
      <c r="AC32" s="539"/>
      <c r="AD32" s="538" t="s">
        <v>207</v>
      </c>
      <c r="AE32" s="543"/>
      <c r="AG32" s="128"/>
      <c r="AH32" s="538" t="s">
        <v>205</v>
      </c>
      <c r="AI32" s="538"/>
      <c r="AJ32" s="542" t="s">
        <v>206</v>
      </c>
      <c r="AK32" s="539"/>
      <c r="AL32" s="538" t="s">
        <v>207</v>
      </c>
      <c r="AM32" s="543"/>
    </row>
    <row r="33" spans="1:39" ht="13.5" customHeight="1" x14ac:dyDescent="0.3">
      <c r="A33" s="21"/>
      <c r="B33" s="22" t="s">
        <v>208</v>
      </c>
      <c r="C33" s="22" t="s">
        <v>209</v>
      </c>
      <c r="D33" s="23" t="s">
        <v>208</v>
      </c>
      <c r="E33" s="24" t="s">
        <v>209</v>
      </c>
      <c r="F33" s="22" t="s">
        <v>208</v>
      </c>
      <c r="G33" s="126" t="s">
        <v>209</v>
      </c>
      <c r="I33" s="21"/>
      <c r="J33" s="22" t="s">
        <v>208</v>
      </c>
      <c r="K33" s="22" t="s">
        <v>209</v>
      </c>
      <c r="L33" s="23" t="s">
        <v>208</v>
      </c>
      <c r="M33" s="24" t="s">
        <v>209</v>
      </c>
      <c r="N33" s="22" t="s">
        <v>208</v>
      </c>
      <c r="O33" s="126" t="s">
        <v>209</v>
      </c>
      <c r="Q33" s="193"/>
      <c r="R33" s="22" t="s">
        <v>208</v>
      </c>
      <c r="S33" s="22" t="s">
        <v>209</v>
      </c>
      <c r="T33" s="23" t="s">
        <v>208</v>
      </c>
      <c r="U33" s="24" t="s">
        <v>209</v>
      </c>
      <c r="V33" s="22" t="s">
        <v>208</v>
      </c>
      <c r="W33" s="126" t="s">
        <v>209</v>
      </c>
      <c r="Y33" s="129"/>
      <c r="Z33" s="22" t="s">
        <v>208</v>
      </c>
      <c r="AA33" s="22" t="s">
        <v>209</v>
      </c>
      <c r="AB33" s="23" t="s">
        <v>208</v>
      </c>
      <c r="AC33" s="24" t="s">
        <v>209</v>
      </c>
      <c r="AD33" s="22" t="s">
        <v>208</v>
      </c>
      <c r="AE33" s="126" t="s">
        <v>209</v>
      </c>
      <c r="AG33" s="129"/>
      <c r="AH33" s="22" t="s">
        <v>208</v>
      </c>
      <c r="AI33" s="22" t="s">
        <v>209</v>
      </c>
      <c r="AJ33" s="23" t="s">
        <v>208</v>
      </c>
      <c r="AK33" s="24" t="s">
        <v>209</v>
      </c>
      <c r="AL33" s="22" t="s">
        <v>208</v>
      </c>
      <c r="AM33" s="126" t="s">
        <v>209</v>
      </c>
    </row>
    <row r="34" spans="1:39" ht="13.5" customHeight="1" x14ac:dyDescent="0.3">
      <c r="A34" s="190" t="s">
        <v>252</v>
      </c>
      <c r="B34" s="114">
        <v>1403</v>
      </c>
      <c r="C34" s="123">
        <v>100</v>
      </c>
      <c r="D34" s="114">
        <v>801</v>
      </c>
      <c r="E34" s="123">
        <v>100</v>
      </c>
      <c r="F34" s="114">
        <v>602</v>
      </c>
      <c r="G34" s="125">
        <v>100</v>
      </c>
      <c r="I34" s="190" t="s">
        <v>252</v>
      </c>
      <c r="J34" s="114">
        <v>611</v>
      </c>
      <c r="K34" s="123">
        <v>100</v>
      </c>
      <c r="L34" s="114">
        <v>331</v>
      </c>
      <c r="M34" s="123">
        <v>100</v>
      </c>
      <c r="N34" s="114">
        <v>280</v>
      </c>
      <c r="O34" s="125">
        <v>100</v>
      </c>
      <c r="Q34" s="190" t="s">
        <v>252</v>
      </c>
      <c r="R34" s="114">
        <v>1447</v>
      </c>
      <c r="S34" s="123">
        <v>100</v>
      </c>
      <c r="T34" s="114">
        <v>897</v>
      </c>
      <c r="U34" s="123">
        <v>100</v>
      </c>
      <c r="V34" s="114">
        <v>550</v>
      </c>
      <c r="W34" s="125">
        <v>100</v>
      </c>
      <c r="Y34" s="190" t="s">
        <v>252</v>
      </c>
      <c r="Z34" s="114">
        <v>5710</v>
      </c>
      <c r="AA34" s="123">
        <v>100</v>
      </c>
      <c r="AB34" s="114">
        <v>2980</v>
      </c>
      <c r="AC34" s="123">
        <v>100</v>
      </c>
      <c r="AD34" s="114">
        <v>2730</v>
      </c>
      <c r="AE34" s="125">
        <v>100</v>
      </c>
      <c r="AG34" s="190" t="s">
        <v>252</v>
      </c>
      <c r="AH34" s="114">
        <v>5348</v>
      </c>
      <c r="AI34" s="123">
        <v>100</v>
      </c>
      <c r="AJ34" s="114">
        <v>2773</v>
      </c>
      <c r="AK34" s="123">
        <v>100</v>
      </c>
      <c r="AL34" s="114">
        <v>2575</v>
      </c>
      <c r="AM34" s="125">
        <v>100</v>
      </c>
    </row>
    <row r="35" spans="1:39" ht="13.5" customHeight="1" x14ac:dyDescent="0.3">
      <c r="A35" s="130" t="s">
        <v>213</v>
      </c>
      <c r="B35" s="18" t="s">
        <v>212</v>
      </c>
      <c r="C35" s="124" t="s">
        <v>212</v>
      </c>
      <c r="D35" s="18" t="s">
        <v>212</v>
      </c>
      <c r="E35" s="121" t="s">
        <v>212</v>
      </c>
      <c r="F35" s="18" t="s">
        <v>212</v>
      </c>
      <c r="G35" s="122" t="s">
        <v>212</v>
      </c>
      <c r="I35" s="130" t="s">
        <v>213</v>
      </c>
      <c r="J35" s="18" t="s">
        <v>212</v>
      </c>
      <c r="K35" s="124" t="s">
        <v>212</v>
      </c>
      <c r="L35" s="18" t="s">
        <v>212</v>
      </c>
      <c r="M35" s="121" t="s">
        <v>212</v>
      </c>
      <c r="N35" s="18" t="s">
        <v>212</v>
      </c>
      <c r="O35" s="122" t="s">
        <v>212</v>
      </c>
      <c r="Q35" s="130" t="s">
        <v>213</v>
      </c>
      <c r="R35" s="18" t="s">
        <v>212</v>
      </c>
      <c r="S35" s="124" t="s">
        <v>212</v>
      </c>
      <c r="T35" s="18" t="s">
        <v>212</v>
      </c>
      <c r="U35" s="121" t="s">
        <v>212</v>
      </c>
      <c r="V35" s="18" t="s">
        <v>212</v>
      </c>
      <c r="W35" s="122" t="s">
        <v>212</v>
      </c>
      <c r="Y35" s="130" t="s">
        <v>213</v>
      </c>
      <c r="Z35" s="18" t="s">
        <v>212</v>
      </c>
      <c r="AA35" s="124" t="s">
        <v>212</v>
      </c>
      <c r="AB35" s="18" t="s">
        <v>212</v>
      </c>
      <c r="AC35" s="121" t="s">
        <v>212</v>
      </c>
      <c r="AD35" s="18" t="s">
        <v>212</v>
      </c>
      <c r="AE35" s="122" t="s">
        <v>212</v>
      </c>
      <c r="AG35" s="130" t="s">
        <v>213</v>
      </c>
      <c r="AH35" s="18" t="s">
        <v>212</v>
      </c>
      <c r="AI35" s="124" t="s">
        <v>212</v>
      </c>
      <c r="AJ35" s="18" t="s">
        <v>212</v>
      </c>
      <c r="AK35" s="121" t="s">
        <v>212</v>
      </c>
      <c r="AL35" s="18" t="s">
        <v>212</v>
      </c>
      <c r="AM35" s="122" t="s">
        <v>212</v>
      </c>
    </row>
    <row r="36" spans="1:39" ht="13.5" customHeight="1" x14ac:dyDescent="0.3">
      <c r="A36" s="131" t="s">
        <v>237</v>
      </c>
      <c r="B36" s="25">
        <v>107</v>
      </c>
      <c r="C36" s="123">
        <v>7.63</v>
      </c>
      <c r="D36" s="25">
        <v>78</v>
      </c>
      <c r="E36" s="123">
        <v>9.74</v>
      </c>
      <c r="F36" s="25">
        <v>29</v>
      </c>
      <c r="G36" s="125">
        <v>4.82</v>
      </c>
      <c r="I36" s="131" t="s">
        <v>237</v>
      </c>
      <c r="J36" s="25">
        <v>88</v>
      </c>
      <c r="K36" s="123">
        <v>14.4</v>
      </c>
      <c r="L36" s="25">
        <v>62</v>
      </c>
      <c r="M36" s="123">
        <v>18.73</v>
      </c>
      <c r="N36" s="25">
        <v>26</v>
      </c>
      <c r="O36" s="125">
        <v>9.2899999999999991</v>
      </c>
      <c r="Q36" s="131" t="s">
        <v>237</v>
      </c>
      <c r="R36" s="25">
        <v>270</v>
      </c>
      <c r="S36" s="123">
        <v>18.66</v>
      </c>
      <c r="T36" s="25">
        <v>187</v>
      </c>
      <c r="U36" s="123">
        <v>20.85</v>
      </c>
      <c r="V36" s="25">
        <v>83</v>
      </c>
      <c r="W36" s="125">
        <v>15.09</v>
      </c>
      <c r="Y36" s="131" t="s">
        <v>237</v>
      </c>
      <c r="Z36" s="25">
        <v>466</v>
      </c>
      <c r="AA36" s="123">
        <v>8.16</v>
      </c>
      <c r="AB36" s="25">
        <v>295</v>
      </c>
      <c r="AC36" s="123">
        <v>9.9</v>
      </c>
      <c r="AD36" s="25">
        <v>171</v>
      </c>
      <c r="AE36" s="125">
        <v>6.26</v>
      </c>
      <c r="AG36" s="131" t="s">
        <v>237</v>
      </c>
      <c r="AH36" s="25">
        <v>503</v>
      </c>
      <c r="AI36" s="123">
        <v>9.41</v>
      </c>
      <c r="AJ36" s="25">
        <v>350</v>
      </c>
      <c r="AK36" s="123">
        <v>12.62</v>
      </c>
      <c r="AL36" s="25">
        <v>153</v>
      </c>
      <c r="AM36" s="125">
        <v>5.94</v>
      </c>
    </row>
    <row r="37" spans="1:39" ht="13.5" customHeight="1" x14ac:dyDescent="0.3">
      <c r="A37" s="131" t="s">
        <v>238</v>
      </c>
      <c r="B37" s="25">
        <v>213</v>
      </c>
      <c r="C37" s="123">
        <v>15.18</v>
      </c>
      <c r="D37" s="25">
        <v>131</v>
      </c>
      <c r="E37" s="123">
        <v>16.350000000000001</v>
      </c>
      <c r="F37" s="25">
        <v>82</v>
      </c>
      <c r="G37" s="125">
        <v>13.62</v>
      </c>
      <c r="I37" s="131" t="s">
        <v>238</v>
      </c>
      <c r="J37" s="25">
        <v>112</v>
      </c>
      <c r="K37" s="123">
        <v>18.329999999999998</v>
      </c>
      <c r="L37" s="25">
        <v>64</v>
      </c>
      <c r="M37" s="123">
        <v>19.34</v>
      </c>
      <c r="N37" s="25">
        <v>48</v>
      </c>
      <c r="O37" s="125">
        <v>17.14</v>
      </c>
      <c r="Q37" s="131" t="s">
        <v>238</v>
      </c>
      <c r="R37" s="25">
        <v>360</v>
      </c>
      <c r="S37" s="123">
        <v>24.88</v>
      </c>
      <c r="T37" s="25">
        <v>253</v>
      </c>
      <c r="U37" s="123">
        <v>28.21</v>
      </c>
      <c r="V37" s="25">
        <v>107</v>
      </c>
      <c r="W37" s="125">
        <v>19.45</v>
      </c>
      <c r="Y37" s="131" t="s">
        <v>238</v>
      </c>
      <c r="Z37" s="25">
        <v>820</v>
      </c>
      <c r="AA37" s="123">
        <v>14.36</v>
      </c>
      <c r="AB37" s="25">
        <v>508</v>
      </c>
      <c r="AC37" s="123">
        <v>17.05</v>
      </c>
      <c r="AD37" s="25">
        <v>312</v>
      </c>
      <c r="AE37" s="125">
        <v>11.43</v>
      </c>
      <c r="AG37" s="131" t="s">
        <v>238</v>
      </c>
      <c r="AH37" s="25">
        <v>755</v>
      </c>
      <c r="AI37" s="123">
        <v>14.12</v>
      </c>
      <c r="AJ37" s="25">
        <v>465</v>
      </c>
      <c r="AK37" s="123">
        <v>16.77</v>
      </c>
      <c r="AL37" s="25">
        <v>290</v>
      </c>
      <c r="AM37" s="125">
        <v>11.26</v>
      </c>
    </row>
    <row r="38" spans="1:39" ht="13.5" customHeight="1" x14ac:dyDescent="0.3">
      <c r="A38" s="131" t="s">
        <v>239</v>
      </c>
      <c r="B38" s="25">
        <v>289</v>
      </c>
      <c r="C38" s="123">
        <v>20.6</v>
      </c>
      <c r="D38" s="25">
        <v>182</v>
      </c>
      <c r="E38" s="123">
        <v>22.72</v>
      </c>
      <c r="F38" s="25">
        <v>107</v>
      </c>
      <c r="G38" s="125">
        <v>17.77</v>
      </c>
      <c r="I38" s="131" t="s">
        <v>239</v>
      </c>
      <c r="J38" s="25">
        <v>124</v>
      </c>
      <c r="K38" s="123">
        <v>20.29</v>
      </c>
      <c r="L38" s="25">
        <v>70</v>
      </c>
      <c r="M38" s="123">
        <v>21.15</v>
      </c>
      <c r="N38" s="25">
        <v>54</v>
      </c>
      <c r="O38" s="125">
        <v>19.29</v>
      </c>
      <c r="Q38" s="131" t="s">
        <v>239</v>
      </c>
      <c r="R38" s="25">
        <v>320</v>
      </c>
      <c r="S38" s="123">
        <v>22.11</v>
      </c>
      <c r="T38" s="25">
        <v>193</v>
      </c>
      <c r="U38" s="123">
        <v>21.52</v>
      </c>
      <c r="V38" s="25">
        <v>127</v>
      </c>
      <c r="W38" s="125">
        <v>23.09</v>
      </c>
      <c r="Y38" s="131" t="s">
        <v>239</v>
      </c>
      <c r="Z38" s="25">
        <v>1181</v>
      </c>
      <c r="AA38" s="123">
        <v>20.68</v>
      </c>
      <c r="AB38" s="25">
        <v>690</v>
      </c>
      <c r="AC38" s="123">
        <v>23.15</v>
      </c>
      <c r="AD38" s="25">
        <v>491</v>
      </c>
      <c r="AE38" s="125">
        <v>17.989999999999998</v>
      </c>
      <c r="AG38" s="131" t="s">
        <v>239</v>
      </c>
      <c r="AH38" s="25">
        <v>1146</v>
      </c>
      <c r="AI38" s="123">
        <v>21.43</v>
      </c>
      <c r="AJ38" s="25">
        <v>667</v>
      </c>
      <c r="AK38" s="123">
        <v>24.05</v>
      </c>
      <c r="AL38" s="25">
        <v>479</v>
      </c>
      <c r="AM38" s="125">
        <v>18.600000000000001</v>
      </c>
    </row>
    <row r="39" spans="1:39" ht="13.5" customHeight="1" x14ac:dyDescent="0.3">
      <c r="A39" s="131" t="s">
        <v>240</v>
      </c>
      <c r="B39" s="25">
        <v>318</v>
      </c>
      <c r="C39" s="123">
        <v>22.67</v>
      </c>
      <c r="D39" s="25">
        <v>192</v>
      </c>
      <c r="E39" s="123">
        <v>23.97</v>
      </c>
      <c r="F39" s="25">
        <v>126</v>
      </c>
      <c r="G39" s="125">
        <v>20.93</v>
      </c>
      <c r="I39" s="131" t="s">
        <v>240</v>
      </c>
      <c r="J39" s="25">
        <v>139</v>
      </c>
      <c r="K39" s="123">
        <v>22.75</v>
      </c>
      <c r="L39" s="25">
        <v>78</v>
      </c>
      <c r="M39" s="123">
        <v>23.56</v>
      </c>
      <c r="N39" s="25">
        <v>61</v>
      </c>
      <c r="O39" s="125">
        <v>21.79</v>
      </c>
      <c r="Q39" s="131" t="s">
        <v>240</v>
      </c>
      <c r="R39" s="25">
        <v>257</v>
      </c>
      <c r="S39" s="123">
        <v>17.760000000000002</v>
      </c>
      <c r="T39" s="25">
        <v>163</v>
      </c>
      <c r="U39" s="123">
        <v>18.170000000000002</v>
      </c>
      <c r="V39" s="25">
        <v>94</v>
      </c>
      <c r="W39" s="125">
        <v>17.09</v>
      </c>
      <c r="Y39" s="131" t="s">
        <v>240</v>
      </c>
      <c r="Z39" s="25">
        <v>1435</v>
      </c>
      <c r="AA39" s="123">
        <v>25.13</v>
      </c>
      <c r="AB39" s="25">
        <v>723</v>
      </c>
      <c r="AC39" s="123">
        <v>24.26</v>
      </c>
      <c r="AD39" s="25">
        <v>712</v>
      </c>
      <c r="AE39" s="125">
        <v>26.08</v>
      </c>
      <c r="AG39" s="131" t="s">
        <v>240</v>
      </c>
      <c r="AH39" s="25">
        <v>1371</v>
      </c>
      <c r="AI39" s="123">
        <v>25.64</v>
      </c>
      <c r="AJ39" s="25">
        <v>666</v>
      </c>
      <c r="AK39" s="123">
        <v>24.02</v>
      </c>
      <c r="AL39" s="25">
        <v>705</v>
      </c>
      <c r="AM39" s="125">
        <v>27.38</v>
      </c>
    </row>
    <row r="40" spans="1:39" ht="13.5" customHeight="1" x14ac:dyDescent="0.3">
      <c r="A40" s="131" t="s">
        <v>241</v>
      </c>
      <c r="B40" s="25">
        <v>794</v>
      </c>
      <c r="C40" s="123">
        <v>56.59</v>
      </c>
      <c r="D40" s="25">
        <v>410</v>
      </c>
      <c r="E40" s="123">
        <v>51.19</v>
      </c>
      <c r="F40" s="25">
        <v>384</v>
      </c>
      <c r="G40" s="125">
        <v>63.79</v>
      </c>
      <c r="I40" s="131" t="s">
        <v>241</v>
      </c>
      <c r="J40" s="25">
        <v>287</v>
      </c>
      <c r="K40" s="123">
        <v>46.97</v>
      </c>
      <c r="L40" s="25">
        <v>135</v>
      </c>
      <c r="M40" s="123">
        <v>40.79</v>
      </c>
      <c r="N40" s="25">
        <v>152</v>
      </c>
      <c r="O40" s="125">
        <v>54.29</v>
      </c>
      <c r="Q40" s="131" t="s">
        <v>241</v>
      </c>
      <c r="R40" s="25">
        <v>497</v>
      </c>
      <c r="S40" s="123">
        <v>34.35</v>
      </c>
      <c r="T40" s="25">
        <v>264</v>
      </c>
      <c r="U40" s="123">
        <v>29.43</v>
      </c>
      <c r="V40" s="25">
        <v>233</v>
      </c>
      <c r="W40" s="125">
        <v>42.36</v>
      </c>
      <c r="Y40" s="131" t="s">
        <v>241</v>
      </c>
      <c r="Z40" s="25">
        <v>3243</v>
      </c>
      <c r="AA40" s="123">
        <v>56.8</v>
      </c>
      <c r="AB40" s="25">
        <v>1487</v>
      </c>
      <c r="AC40" s="123">
        <v>49.9</v>
      </c>
      <c r="AD40" s="25">
        <v>1756</v>
      </c>
      <c r="AE40" s="125">
        <v>64.319999999999993</v>
      </c>
      <c r="AG40" s="131" t="s">
        <v>241</v>
      </c>
      <c r="AH40" s="25">
        <v>2944</v>
      </c>
      <c r="AI40" s="123">
        <v>55.05</v>
      </c>
      <c r="AJ40" s="25">
        <v>1291</v>
      </c>
      <c r="AK40" s="123">
        <v>46.56</v>
      </c>
      <c r="AL40" s="25">
        <v>1653</v>
      </c>
      <c r="AM40" s="125">
        <v>64.19</v>
      </c>
    </row>
    <row r="41" spans="1:39" ht="13.5" customHeight="1" x14ac:dyDescent="0.3">
      <c r="A41" s="131" t="s">
        <v>224</v>
      </c>
      <c r="B41" s="25">
        <v>476</v>
      </c>
      <c r="C41" s="123">
        <v>33.93</v>
      </c>
      <c r="D41" s="25">
        <v>218</v>
      </c>
      <c r="E41" s="123">
        <v>27.22</v>
      </c>
      <c r="F41" s="25">
        <v>258</v>
      </c>
      <c r="G41" s="125">
        <v>42.86</v>
      </c>
      <c r="I41" s="131" t="s">
        <v>224</v>
      </c>
      <c r="J41" s="25">
        <v>148</v>
      </c>
      <c r="K41" s="123">
        <v>24.22</v>
      </c>
      <c r="L41" s="25">
        <v>57</v>
      </c>
      <c r="M41" s="123">
        <v>17.22</v>
      </c>
      <c r="N41" s="25">
        <v>91</v>
      </c>
      <c r="O41" s="125">
        <v>32.5</v>
      </c>
      <c r="Q41" s="131" t="s">
        <v>224</v>
      </c>
      <c r="R41" s="25">
        <v>240</v>
      </c>
      <c r="S41" s="123">
        <v>16.59</v>
      </c>
      <c r="T41" s="25">
        <v>101</v>
      </c>
      <c r="U41" s="123">
        <v>11.26</v>
      </c>
      <c r="V41" s="25">
        <v>139</v>
      </c>
      <c r="W41" s="125">
        <v>25.27</v>
      </c>
      <c r="Y41" s="131" t="s">
        <v>224</v>
      </c>
      <c r="Z41" s="25">
        <v>1808</v>
      </c>
      <c r="AA41" s="123">
        <v>31.66</v>
      </c>
      <c r="AB41" s="25">
        <v>764</v>
      </c>
      <c r="AC41" s="123">
        <v>25.64</v>
      </c>
      <c r="AD41" s="25">
        <v>1044</v>
      </c>
      <c r="AE41" s="125">
        <v>38.24</v>
      </c>
      <c r="AG41" s="131" t="s">
        <v>224</v>
      </c>
      <c r="AH41" s="25">
        <v>1573</v>
      </c>
      <c r="AI41" s="123">
        <v>29.41</v>
      </c>
      <c r="AJ41" s="25">
        <v>625</v>
      </c>
      <c r="AK41" s="123">
        <v>22.54</v>
      </c>
      <c r="AL41" s="25">
        <v>948</v>
      </c>
      <c r="AM41" s="125">
        <v>36.82</v>
      </c>
    </row>
    <row r="42" spans="1:39" ht="13.5" customHeight="1" x14ac:dyDescent="0.3">
      <c r="A42" s="131"/>
      <c r="B42" s="25" t="s">
        <v>212</v>
      </c>
      <c r="C42" s="123" t="s">
        <v>212</v>
      </c>
      <c r="D42" s="25" t="s">
        <v>212</v>
      </c>
      <c r="E42" s="123" t="s">
        <v>212</v>
      </c>
      <c r="F42" s="25" t="s">
        <v>212</v>
      </c>
      <c r="G42" s="125" t="s">
        <v>212</v>
      </c>
      <c r="I42" s="131"/>
      <c r="J42" s="25" t="s">
        <v>212</v>
      </c>
      <c r="K42" s="123" t="s">
        <v>212</v>
      </c>
      <c r="L42" s="25" t="s">
        <v>212</v>
      </c>
      <c r="M42" s="123" t="s">
        <v>212</v>
      </c>
      <c r="N42" s="25" t="s">
        <v>212</v>
      </c>
      <c r="O42" s="125" t="s">
        <v>212</v>
      </c>
      <c r="Q42" s="131"/>
      <c r="R42" s="25" t="s">
        <v>212</v>
      </c>
      <c r="S42" s="123" t="s">
        <v>212</v>
      </c>
      <c r="T42" s="25" t="s">
        <v>212</v>
      </c>
      <c r="U42" s="123" t="s">
        <v>212</v>
      </c>
      <c r="V42" s="25" t="s">
        <v>212</v>
      </c>
      <c r="W42" s="125" t="s">
        <v>212</v>
      </c>
      <c r="Y42" s="131"/>
      <c r="Z42" s="25" t="s">
        <v>212</v>
      </c>
      <c r="AA42" s="123" t="s">
        <v>212</v>
      </c>
      <c r="AB42" s="25" t="s">
        <v>212</v>
      </c>
      <c r="AC42" s="123" t="s">
        <v>212</v>
      </c>
      <c r="AD42" s="25" t="s">
        <v>212</v>
      </c>
      <c r="AE42" s="125" t="s">
        <v>212</v>
      </c>
      <c r="AG42" s="131"/>
      <c r="AH42" s="25" t="s">
        <v>212</v>
      </c>
      <c r="AI42" s="123" t="s">
        <v>212</v>
      </c>
      <c r="AJ42" s="25" t="s">
        <v>212</v>
      </c>
      <c r="AK42" s="123" t="s">
        <v>212</v>
      </c>
      <c r="AL42" s="25" t="s">
        <v>212</v>
      </c>
      <c r="AM42" s="125" t="s">
        <v>212</v>
      </c>
    </row>
    <row r="43" spans="1:39" ht="13.5" customHeight="1" x14ac:dyDescent="0.3">
      <c r="A43" s="116" t="s">
        <v>23</v>
      </c>
      <c r="B43" s="18" t="s">
        <v>212</v>
      </c>
      <c r="C43" s="124" t="s">
        <v>212</v>
      </c>
      <c r="D43" s="18" t="s">
        <v>212</v>
      </c>
      <c r="E43" s="121" t="s">
        <v>212</v>
      </c>
      <c r="F43" s="18" t="s">
        <v>212</v>
      </c>
      <c r="G43" s="122" t="s">
        <v>212</v>
      </c>
      <c r="I43" s="116" t="s">
        <v>23</v>
      </c>
      <c r="J43" s="18" t="s">
        <v>212</v>
      </c>
      <c r="K43" s="124" t="s">
        <v>212</v>
      </c>
      <c r="L43" s="18" t="s">
        <v>212</v>
      </c>
      <c r="M43" s="121" t="s">
        <v>212</v>
      </c>
      <c r="N43" s="18" t="s">
        <v>212</v>
      </c>
      <c r="O43" s="122" t="s">
        <v>212</v>
      </c>
      <c r="Q43" s="116" t="s">
        <v>23</v>
      </c>
      <c r="R43" s="18" t="s">
        <v>212</v>
      </c>
      <c r="S43" s="124" t="s">
        <v>212</v>
      </c>
      <c r="T43" s="18" t="s">
        <v>212</v>
      </c>
      <c r="U43" s="121" t="s">
        <v>212</v>
      </c>
      <c r="V43" s="18" t="s">
        <v>212</v>
      </c>
      <c r="W43" s="122" t="s">
        <v>212</v>
      </c>
      <c r="Y43" s="116" t="s">
        <v>23</v>
      </c>
      <c r="Z43" s="18" t="s">
        <v>212</v>
      </c>
      <c r="AA43" s="124" t="s">
        <v>212</v>
      </c>
      <c r="AB43" s="18" t="s">
        <v>212</v>
      </c>
      <c r="AC43" s="121" t="s">
        <v>212</v>
      </c>
      <c r="AD43" s="18" t="s">
        <v>212</v>
      </c>
      <c r="AE43" s="122" t="s">
        <v>212</v>
      </c>
      <c r="AG43" s="116" t="s">
        <v>23</v>
      </c>
      <c r="AH43" s="18" t="s">
        <v>212</v>
      </c>
      <c r="AI43" s="124" t="s">
        <v>212</v>
      </c>
      <c r="AJ43" s="18" t="s">
        <v>212</v>
      </c>
      <c r="AK43" s="121" t="s">
        <v>212</v>
      </c>
      <c r="AL43" s="18" t="s">
        <v>212</v>
      </c>
      <c r="AM43" s="122" t="s">
        <v>212</v>
      </c>
    </row>
    <row r="44" spans="1:39" ht="13.5" customHeight="1" x14ac:dyDescent="0.3">
      <c r="A44" s="131" t="s">
        <v>41</v>
      </c>
      <c r="B44" s="25">
        <v>613</v>
      </c>
      <c r="C44" s="123">
        <v>43.69</v>
      </c>
      <c r="D44" s="25">
        <v>297</v>
      </c>
      <c r="E44" s="123">
        <v>37.08</v>
      </c>
      <c r="F44" s="25">
        <v>316</v>
      </c>
      <c r="G44" s="125">
        <v>52.49</v>
      </c>
      <c r="I44" s="131" t="s">
        <v>41</v>
      </c>
      <c r="J44" s="25">
        <v>215</v>
      </c>
      <c r="K44" s="123">
        <v>35.19</v>
      </c>
      <c r="L44" s="25">
        <v>107</v>
      </c>
      <c r="M44" s="123">
        <v>32.33</v>
      </c>
      <c r="N44" s="25">
        <v>108</v>
      </c>
      <c r="O44" s="125">
        <v>38.57</v>
      </c>
      <c r="Q44" s="131" t="s">
        <v>41</v>
      </c>
      <c r="R44" s="25">
        <v>172</v>
      </c>
      <c r="S44" s="123">
        <v>11.89</v>
      </c>
      <c r="T44" s="25">
        <v>81</v>
      </c>
      <c r="U44" s="123">
        <v>9.0299999999999994</v>
      </c>
      <c r="V44" s="25">
        <v>91</v>
      </c>
      <c r="W44" s="125">
        <v>16.55</v>
      </c>
      <c r="Y44" s="131" t="s">
        <v>41</v>
      </c>
      <c r="Z44" s="25">
        <v>2716</v>
      </c>
      <c r="AA44" s="123">
        <v>47.57</v>
      </c>
      <c r="AB44" s="25">
        <v>1187</v>
      </c>
      <c r="AC44" s="123">
        <v>39.83</v>
      </c>
      <c r="AD44" s="25">
        <v>1529</v>
      </c>
      <c r="AE44" s="125">
        <v>56.01</v>
      </c>
      <c r="AG44" s="131" t="s">
        <v>41</v>
      </c>
      <c r="AH44" s="25">
        <v>2722</v>
      </c>
      <c r="AI44" s="123">
        <v>50.9</v>
      </c>
      <c r="AJ44" s="25">
        <v>1174</v>
      </c>
      <c r="AK44" s="123">
        <v>42.34</v>
      </c>
      <c r="AL44" s="25">
        <v>1548</v>
      </c>
      <c r="AM44" s="125">
        <v>60.12</v>
      </c>
    </row>
    <row r="45" spans="1:39" ht="13.5" customHeight="1" x14ac:dyDescent="0.3">
      <c r="A45" s="134" t="s">
        <v>45</v>
      </c>
      <c r="B45" s="25">
        <v>430</v>
      </c>
      <c r="C45" s="123">
        <v>30.65</v>
      </c>
      <c r="D45" s="25">
        <v>252</v>
      </c>
      <c r="E45" s="123">
        <v>31.46</v>
      </c>
      <c r="F45" s="25">
        <v>178</v>
      </c>
      <c r="G45" s="125">
        <v>29.57</v>
      </c>
      <c r="I45" s="134" t="s">
        <v>45</v>
      </c>
      <c r="J45" s="25">
        <v>178</v>
      </c>
      <c r="K45" s="123">
        <v>29.13</v>
      </c>
      <c r="L45" s="25">
        <v>90</v>
      </c>
      <c r="M45" s="123">
        <v>27.19</v>
      </c>
      <c r="N45" s="25">
        <v>88</v>
      </c>
      <c r="O45" s="125">
        <v>31.43</v>
      </c>
      <c r="Q45" s="134" t="s">
        <v>45</v>
      </c>
      <c r="R45" s="25">
        <v>401</v>
      </c>
      <c r="S45" s="123">
        <v>27.71</v>
      </c>
      <c r="T45" s="25">
        <v>223</v>
      </c>
      <c r="U45" s="123">
        <v>24.86</v>
      </c>
      <c r="V45" s="25">
        <v>178</v>
      </c>
      <c r="W45" s="125">
        <v>32.36</v>
      </c>
      <c r="Y45" s="134" t="s">
        <v>45</v>
      </c>
      <c r="Z45" s="25">
        <v>1631</v>
      </c>
      <c r="AA45" s="123">
        <v>28.56</v>
      </c>
      <c r="AB45" s="25">
        <v>863</v>
      </c>
      <c r="AC45" s="123">
        <v>28.96</v>
      </c>
      <c r="AD45" s="25">
        <v>768</v>
      </c>
      <c r="AE45" s="125">
        <v>28.13</v>
      </c>
      <c r="AG45" s="134" t="s">
        <v>45</v>
      </c>
      <c r="AH45" s="25">
        <v>1494</v>
      </c>
      <c r="AI45" s="123">
        <v>27.94</v>
      </c>
      <c r="AJ45" s="25">
        <v>801</v>
      </c>
      <c r="AK45" s="123">
        <v>28.89</v>
      </c>
      <c r="AL45" s="25">
        <v>693</v>
      </c>
      <c r="AM45" s="125">
        <v>26.91</v>
      </c>
    </row>
    <row r="46" spans="1:39" ht="13.5" customHeight="1" x14ac:dyDescent="0.3">
      <c r="A46" s="131"/>
      <c r="B46" s="25" t="s">
        <v>212</v>
      </c>
      <c r="C46" s="123" t="s">
        <v>212</v>
      </c>
      <c r="D46" s="25" t="s">
        <v>212</v>
      </c>
      <c r="E46" s="123" t="s">
        <v>212</v>
      </c>
      <c r="F46" s="25" t="s">
        <v>212</v>
      </c>
      <c r="G46" s="125" t="s">
        <v>212</v>
      </c>
      <c r="I46" s="131"/>
      <c r="J46" s="25" t="s">
        <v>212</v>
      </c>
      <c r="K46" s="123" t="s">
        <v>212</v>
      </c>
      <c r="L46" s="25" t="s">
        <v>212</v>
      </c>
      <c r="M46" s="123" t="s">
        <v>212</v>
      </c>
      <c r="N46" s="25" t="s">
        <v>212</v>
      </c>
      <c r="O46" s="125" t="s">
        <v>212</v>
      </c>
      <c r="Q46" s="131"/>
      <c r="R46" s="25" t="s">
        <v>212</v>
      </c>
      <c r="S46" s="123" t="s">
        <v>212</v>
      </c>
      <c r="T46" s="25" t="s">
        <v>212</v>
      </c>
      <c r="U46" s="123" t="s">
        <v>212</v>
      </c>
      <c r="V46" s="25" t="s">
        <v>212</v>
      </c>
      <c r="W46" s="125" t="s">
        <v>212</v>
      </c>
      <c r="Y46" s="131"/>
      <c r="Z46" s="25" t="s">
        <v>212</v>
      </c>
      <c r="AA46" s="123" t="s">
        <v>212</v>
      </c>
      <c r="AB46" s="25" t="s">
        <v>212</v>
      </c>
      <c r="AC46" s="123" t="s">
        <v>212</v>
      </c>
      <c r="AD46" s="25" t="s">
        <v>212</v>
      </c>
      <c r="AE46" s="125" t="s">
        <v>212</v>
      </c>
      <c r="AG46" s="131"/>
      <c r="AH46" s="25" t="s">
        <v>212</v>
      </c>
      <c r="AI46" s="123" t="s">
        <v>212</v>
      </c>
      <c r="AJ46" s="25" t="s">
        <v>212</v>
      </c>
      <c r="AK46" s="123" t="s">
        <v>212</v>
      </c>
      <c r="AL46" s="25" t="s">
        <v>212</v>
      </c>
      <c r="AM46" s="125" t="s">
        <v>212</v>
      </c>
    </row>
    <row r="47" spans="1:39" ht="13.5" customHeight="1" x14ac:dyDescent="0.3">
      <c r="A47" s="116" t="s">
        <v>26</v>
      </c>
      <c r="B47" s="18" t="s">
        <v>212</v>
      </c>
      <c r="C47" s="124" t="s">
        <v>212</v>
      </c>
      <c r="D47" s="18" t="s">
        <v>212</v>
      </c>
      <c r="E47" s="121" t="s">
        <v>212</v>
      </c>
      <c r="F47" s="18" t="s">
        <v>212</v>
      </c>
      <c r="G47" s="122" t="s">
        <v>212</v>
      </c>
      <c r="I47" s="116" t="s">
        <v>26</v>
      </c>
      <c r="J47" s="18" t="s">
        <v>212</v>
      </c>
      <c r="K47" s="124" t="s">
        <v>212</v>
      </c>
      <c r="L47" s="18" t="s">
        <v>212</v>
      </c>
      <c r="M47" s="121" t="s">
        <v>212</v>
      </c>
      <c r="N47" s="18" t="s">
        <v>212</v>
      </c>
      <c r="O47" s="122" t="s">
        <v>212</v>
      </c>
      <c r="Q47" s="116" t="s">
        <v>26</v>
      </c>
      <c r="R47" s="18" t="s">
        <v>212</v>
      </c>
      <c r="S47" s="124" t="s">
        <v>212</v>
      </c>
      <c r="T47" s="18" t="s">
        <v>212</v>
      </c>
      <c r="U47" s="121" t="s">
        <v>212</v>
      </c>
      <c r="V47" s="18" t="s">
        <v>212</v>
      </c>
      <c r="W47" s="122" t="s">
        <v>212</v>
      </c>
      <c r="Y47" s="116" t="s">
        <v>26</v>
      </c>
      <c r="Z47" s="18" t="s">
        <v>212</v>
      </c>
      <c r="AA47" s="124" t="s">
        <v>212</v>
      </c>
      <c r="AB47" s="18" t="s">
        <v>212</v>
      </c>
      <c r="AC47" s="121" t="s">
        <v>212</v>
      </c>
      <c r="AD47" s="18" t="s">
        <v>212</v>
      </c>
      <c r="AE47" s="122" t="s">
        <v>212</v>
      </c>
      <c r="AG47" s="116" t="s">
        <v>26</v>
      </c>
      <c r="AH47" s="18" t="s">
        <v>212</v>
      </c>
      <c r="AI47" s="124" t="s">
        <v>212</v>
      </c>
      <c r="AJ47" s="18" t="s">
        <v>212</v>
      </c>
      <c r="AK47" s="121" t="s">
        <v>212</v>
      </c>
      <c r="AL47" s="18" t="s">
        <v>212</v>
      </c>
      <c r="AM47" s="122" t="s">
        <v>212</v>
      </c>
    </row>
    <row r="48" spans="1:39" ht="13.5" customHeight="1" x14ac:dyDescent="0.3">
      <c r="A48" s="131" t="s">
        <v>67</v>
      </c>
      <c r="B48" s="25">
        <v>790</v>
      </c>
      <c r="C48" s="123">
        <v>56.31</v>
      </c>
      <c r="D48" s="25">
        <v>512</v>
      </c>
      <c r="E48" s="123">
        <v>63.92</v>
      </c>
      <c r="F48" s="25">
        <v>278</v>
      </c>
      <c r="G48" s="125">
        <v>46.18</v>
      </c>
      <c r="I48" s="131" t="s">
        <v>67</v>
      </c>
      <c r="J48" s="25">
        <v>399</v>
      </c>
      <c r="K48" s="123">
        <v>65.3</v>
      </c>
      <c r="L48" s="25">
        <v>225</v>
      </c>
      <c r="M48" s="123">
        <v>67.98</v>
      </c>
      <c r="N48" s="25">
        <v>174</v>
      </c>
      <c r="O48" s="125">
        <v>62.14</v>
      </c>
      <c r="Q48" s="131" t="s">
        <v>67</v>
      </c>
      <c r="R48" s="25">
        <v>1194</v>
      </c>
      <c r="S48" s="123">
        <v>82.52</v>
      </c>
      <c r="T48" s="25">
        <v>770</v>
      </c>
      <c r="U48" s="123">
        <v>85.84</v>
      </c>
      <c r="V48" s="25">
        <v>424</v>
      </c>
      <c r="W48" s="125">
        <v>77.09</v>
      </c>
      <c r="Y48" s="131" t="s">
        <v>67</v>
      </c>
      <c r="Z48" s="25">
        <v>3162</v>
      </c>
      <c r="AA48" s="123">
        <v>55.38</v>
      </c>
      <c r="AB48" s="25">
        <v>1871</v>
      </c>
      <c r="AC48" s="123">
        <v>62.79</v>
      </c>
      <c r="AD48" s="25">
        <v>1291</v>
      </c>
      <c r="AE48" s="125">
        <v>47.29</v>
      </c>
      <c r="AG48" s="131" t="s">
        <v>67</v>
      </c>
      <c r="AH48" s="25">
        <v>2418</v>
      </c>
      <c r="AI48" s="123">
        <v>45.21</v>
      </c>
      <c r="AJ48" s="25">
        <v>1459</v>
      </c>
      <c r="AK48" s="123">
        <v>52.61</v>
      </c>
      <c r="AL48" s="25">
        <v>959</v>
      </c>
      <c r="AM48" s="125">
        <v>37.24</v>
      </c>
    </row>
    <row r="49" spans="1:39" ht="13.5" customHeight="1" x14ac:dyDescent="0.3">
      <c r="A49" s="131" t="s">
        <v>41</v>
      </c>
      <c r="B49" s="25">
        <v>537</v>
      </c>
      <c r="C49" s="123">
        <v>38.28</v>
      </c>
      <c r="D49" s="25">
        <v>250</v>
      </c>
      <c r="E49" s="123">
        <v>31.21</v>
      </c>
      <c r="F49" s="25">
        <v>287</v>
      </c>
      <c r="G49" s="125">
        <v>47.67</v>
      </c>
      <c r="I49" s="131" t="s">
        <v>41</v>
      </c>
      <c r="J49" s="25">
        <v>176</v>
      </c>
      <c r="K49" s="123">
        <v>28.81</v>
      </c>
      <c r="L49" s="25">
        <v>86</v>
      </c>
      <c r="M49" s="123">
        <v>25.98</v>
      </c>
      <c r="N49" s="25">
        <v>90</v>
      </c>
      <c r="O49" s="125">
        <v>32.14</v>
      </c>
      <c r="Q49" s="131" t="s">
        <v>41</v>
      </c>
      <c r="R49" s="25">
        <v>157</v>
      </c>
      <c r="S49" s="123">
        <v>10.85</v>
      </c>
      <c r="T49" s="25">
        <v>70</v>
      </c>
      <c r="U49" s="123">
        <v>7.8</v>
      </c>
      <c r="V49" s="25">
        <v>87</v>
      </c>
      <c r="W49" s="125">
        <v>15.82</v>
      </c>
      <c r="Y49" s="131" t="s">
        <v>41</v>
      </c>
      <c r="Z49" s="25">
        <v>2221</v>
      </c>
      <c r="AA49" s="123">
        <v>38.9</v>
      </c>
      <c r="AB49" s="25">
        <v>951</v>
      </c>
      <c r="AC49" s="123">
        <v>31.91</v>
      </c>
      <c r="AD49" s="25">
        <v>1270</v>
      </c>
      <c r="AE49" s="125">
        <v>46.52</v>
      </c>
      <c r="AG49" s="131" t="s">
        <v>41</v>
      </c>
      <c r="AH49" s="25">
        <v>2625</v>
      </c>
      <c r="AI49" s="123">
        <v>49.08</v>
      </c>
      <c r="AJ49" s="25">
        <v>1141</v>
      </c>
      <c r="AK49" s="123">
        <v>41.15</v>
      </c>
      <c r="AL49" s="25">
        <v>1484</v>
      </c>
      <c r="AM49" s="125">
        <v>57.63</v>
      </c>
    </row>
    <row r="50" spans="1:39" ht="13.5" customHeight="1" thickBot="1" x14ac:dyDescent="0.35">
      <c r="A50" s="135" t="s">
        <v>43</v>
      </c>
      <c r="B50" s="34">
        <v>54</v>
      </c>
      <c r="C50" s="136">
        <v>3.85</v>
      </c>
      <c r="D50" s="34">
        <v>26</v>
      </c>
      <c r="E50" s="136">
        <v>3.25</v>
      </c>
      <c r="F50" s="34">
        <v>28</v>
      </c>
      <c r="G50" s="136">
        <v>4.6500000000000004</v>
      </c>
      <c r="I50" s="135" t="s">
        <v>43</v>
      </c>
      <c r="J50" s="34">
        <v>23</v>
      </c>
      <c r="K50" s="136">
        <v>3.76</v>
      </c>
      <c r="L50" s="34">
        <v>10</v>
      </c>
      <c r="M50" s="136">
        <v>3.02</v>
      </c>
      <c r="N50" s="34">
        <v>13</v>
      </c>
      <c r="O50" s="136">
        <v>4.6399999999999997</v>
      </c>
      <c r="Q50" s="135" t="s">
        <v>43</v>
      </c>
      <c r="R50" s="34">
        <v>38</v>
      </c>
      <c r="S50" s="136">
        <v>2.63</v>
      </c>
      <c r="T50" s="34">
        <v>23</v>
      </c>
      <c r="U50" s="136">
        <v>2.56</v>
      </c>
      <c r="V50" s="34">
        <v>15</v>
      </c>
      <c r="W50" s="136">
        <v>2.73</v>
      </c>
      <c r="Y50" s="135" t="s">
        <v>43</v>
      </c>
      <c r="Z50" s="34">
        <v>180</v>
      </c>
      <c r="AA50" s="136">
        <v>3.15</v>
      </c>
      <c r="AB50" s="34">
        <v>83</v>
      </c>
      <c r="AC50" s="136">
        <v>2.79</v>
      </c>
      <c r="AD50" s="34">
        <v>97</v>
      </c>
      <c r="AE50" s="136">
        <v>3.55</v>
      </c>
      <c r="AG50" s="135" t="s">
        <v>43</v>
      </c>
      <c r="AH50" s="34">
        <v>177</v>
      </c>
      <c r="AI50" s="136">
        <v>3.31</v>
      </c>
      <c r="AJ50" s="34">
        <v>97</v>
      </c>
      <c r="AK50" s="136">
        <v>3.5</v>
      </c>
      <c r="AL50" s="34">
        <v>80</v>
      </c>
      <c r="AM50" s="136">
        <v>3.11</v>
      </c>
    </row>
    <row r="51" spans="1:39" ht="22.5" customHeight="1" thickTop="1" x14ac:dyDescent="0.3">
      <c r="A51" s="545" t="s">
        <v>253</v>
      </c>
      <c r="B51" s="545"/>
      <c r="C51" s="545"/>
      <c r="D51" s="545"/>
      <c r="E51" s="545"/>
      <c r="F51" s="545"/>
      <c r="G51" s="545"/>
      <c r="I51" s="545" t="s">
        <v>253</v>
      </c>
      <c r="J51" s="545"/>
      <c r="K51" s="545"/>
      <c r="L51" s="545"/>
      <c r="M51" s="545"/>
      <c r="N51" s="545"/>
      <c r="O51" s="545"/>
      <c r="Q51" s="545" t="s">
        <v>253</v>
      </c>
      <c r="R51" s="545"/>
      <c r="S51" s="545"/>
      <c r="T51" s="545"/>
      <c r="U51" s="545"/>
      <c r="V51" s="545"/>
      <c r="W51" s="545"/>
      <c r="Y51" s="545" t="s">
        <v>253</v>
      </c>
      <c r="Z51" s="545"/>
      <c r="AA51" s="545"/>
      <c r="AB51" s="545"/>
      <c r="AC51" s="545"/>
      <c r="AD51" s="545"/>
      <c r="AE51" s="545"/>
      <c r="AG51" s="545" t="s">
        <v>253</v>
      </c>
      <c r="AH51" s="545"/>
      <c r="AI51" s="545"/>
      <c r="AJ51" s="545"/>
      <c r="AK51" s="545"/>
      <c r="AL51" s="545"/>
      <c r="AM51" s="545"/>
    </row>
    <row r="52" spans="1:39" x14ac:dyDescent="0.3">
      <c r="A52" s="535" t="s">
        <v>245</v>
      </c>
      <c r="B52" s="535"/>
      <c r="C52" s="535"/>
      <c r="D52" s="535"/>
      <c r="E52" s="535"/>
      <c r="F52" s="535"/>
      <c r="G52" s="535"/>
      <c r="I52" s="535" t="s">
        <v>245</v>
      </c>
      <c r="J52" s="535"/>
      <c r="K52" s="535"/>
      <c r="L52" s="535"/>
      <c r="M52" s="535"/>
      <c r="N52" s="535"/>
      <c r="O52" s="535"/>
      <c r="Q52" s="535" t="s">
        <v>245</v>
      </c>
      <c r="R52" s="535"/>
      <c r="S52" s="535"/>
      <c r="T52" s="535"/>
      <c r="U52" s="535"/>
      <c r="V52" s="535"/>
      <c r="W52" s="535"/>
      <c r="Y52" s="535" t="s">
        <v>245</v>
      </c>
      <c r="Z52" s="535"/>
      <c r="AA52" s="535"/>
      <c r="AB52" s="535"/>
      <c r="AC52" s="535"/>
      <c r="AD52" s="535"/>
      <c r="AE52" s="535"/>
      <c r="AG52" s="535" t="s">
        <v>245</v>
      </c>
      <c r="AH52" s="535"/>
      <c r="AI52" s="535"/>
      <c r="AJ52" s="535"/>
      <c r="AK52" s="535"/>
      <c r="AL52" s="535"/>
      <c r="AM52" s="535"/>
    </row>
  </sheetData>
  <mergeCells count="52">
    <mergeCell ref="J7:K7"/>
    <mergeCell ref="L7:M7"/>
    <mergeCell ref="N7:O7"/>
    <mergeCell ref="I52:O52"/>
    <mergeCell ref="J32:K32"/>
    <mergeCell ref="L32:M32"/>
    <mergeCell ref="N32:O32"/>
    <mergeCell ref="I51:O51"/>
    <mergeCell ref="I21:O21"/>
    <mergeCell ref="I22:O22"/>
    <mergeCell ref="AB7:AC7"/>
    <mergeCell ref="Q23:W23"/>
    <mergeCell ref="R7:S7"/>
    <mergeCell ref="T7:U7"/>
    <mergeCell ref="V7:W7"/>
    <mergeCell ref="Q21:W21"/>
    <mergeCell ref="Q22:W22"/>
    <mergeCell ref="A23:G23"/>
    <mergeCell ref="AH32:AI32"/>
    <mergeCell ref="AJ32:AK32"/>
    <mergeCell ref="AL32:AM32"/>
    <mergeCell ref="AH7:AI7"/>
    <mergeCell ref="AJ7:AK7"/>
    <mergeCell ref="AL7:AM7"/>
    <mergeCell ref="AG21:AM21"/>
    <mergeCell ref="AG22:AM22"/>
    <mergeCell ref="AD7:AE7"/>
    <mergeCell ref="Z32:AA32"/>
    <mergeCell ref="AB32:AC32"/>
    <mergeCell ref="AD32:AE32"/>
    <mergeCell ref="Z7:AA7"/>
    <mergeCell ref="Y21:AE21"/>
    <mergeCell ref="Y22:AE22"/>
    <mergeCell ref="B7:C7"/>
    <mergeCell ref="D7:E7"/>
    <mergeCell ref="F7:G7"/>
    <mergeCell ref="A21:G21"/>
    <mergeCell ref="A22:G22"/>
    <mergeCell ref="AG51:AM51"/>
    <mergeCell ref="AG52:AM52"/>
    <mergeCell ref="A52:G52"/>
    <mergeCell ref="B32:C32"/>
    <mergeCell ref="D32:E32"/>
    <mergeCell ref="F32:G32"/>
    <mergeCell ref="A51:G51"/>
    <mergeCell ref="Y51:AE51"/>
    <mergeCell ref="Y52:AE52"/>
    <mergeCell ref="R32:S32"/>
    <mergeCell ref="T32:U32"/>
    <mergeCell ref="V32:W32"/>
    <mergeCell ref="Q51:W51"/>
    <mergeCell ref="Q52:W52"/>
  </mergeCells>
  <pageMargins left="0.75" right="0.75" top="1" bottom="1" header="0.5" footer="0.5"/>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54"/>
  <sheetViews>
    <sheetView zoomScaleNormal="100" workbookViewId="0"/>
  </sheetViews>
  <sheetFormatPr defaultRowHeight="13.5" x14ac:dyDescent="0.3"/>
  <cols>
    <col min="1" max="1" width="21" customWidth="1"/>
    <col min="7" max="7" width="7.1640625" customWidth="1"/>
    <col min="9" max="9" width="21" customWidth="1"/>
    <col min="17" max="17" width="20.6640625" customWidth="1"/>
    <col min="18" max="23" width="9.5" customWidth="1"/>
    <col min="25" max="25" width="20.6640625" customWidth="1"/>
    <col min="26" max="31" width="9.5" customWidth="1"/>
    <col min="33" max="33" width="20.1640625" customWidth="1"/>
  </cols>
  <sheetData>
    <row r="1" spans="1:31" ht="18" customHeight="1" x14ac:dyDescent="0.3">
      <c r="A1" s="8" t="s">
        <v>254</v>
      </c>
      <c r="I1" s="8"/>
    </row>
    <row r="2" spans="1:31" ht="13.5" customHeight="1" x14ac:dyDescent="0.3">
      <c r="A2" s="553" t="s">
        <v>312</v>
      </c>
      <c r="B2" s="553"/>
      <c r="C2" s="553"/>
      <c r="D2" s="553"/>
      <c r="E2" s="553"/>
      <c r="F2" s="553"/>
      <c r="G2" s="553"/>
      <c r="H2" s="553"/>
      <c r="I2" s="553"/>
      <c r="J2" s="188"/>
      <c r="K2" s="188"/>
      <c r="L2" s="188"/>
      <c r="M2" s="188"/>
      <c r="N2" s="188"/>
      <c r="O2" s="188"/>
      <c r="AA2" s="297"/>
    </row>
    <row r="3" spans="1:31" ht="28.5" customHeight="1" x14ac:dyDescent="0.3">
      <c r="B3" s="31"/>
      <c r="C3" s="31"/>
      <c r="D3" s="31"/>
    </row>
    <row r="4" spans="1:31" ht="13.5" customHeight="1" x14ac:dyDescent="0.3">
      <c r="A4" s="284" t="s">
        <v>255</v>
      </c>
      <c r="B4" s="285"/>
      <c r="C4" s="285"/>
      <c r="D4" s="285"/>
      <c r="E4" s="285"/>
      <c r="F4" s="285"/>
      <c r="G4" s="285"/>
      <c r="I4" s="284" t="s">
        <v>201</v>
      </c>
      <c r="J4" s="285"/>
      <c r="K4" s="285"/>
      <c r="L4" s="285"/>
      <c r="M4" s="285"/>
      <c r="N4" s="285"/>
      <c r="O4" s="285"/>
      <c r="P4" s="285"/>
      <c r="Q4" s="284" t="s">
        <v>202</v>
      </c>
      <c r="R4" s="286"/>
      <c r="S4" s="286"/>
      <c r="T4" s="286"/>
      <c r="U4" s="286"/>
      <c r="V4" s="286"/>
      <c r="W4" s="286"/>
      <c r="X4" s="286"/>
      <c r="Y4" s="284" t="s">
        <v>203</v>
      </c>
      <c r="Z4" s="286"/>
      <c r="AA4" s="286"/>
      <c r="AB4" s="286"/>
      <c r="AC4" s="31"/>
    </row>
    <row r="5" spans="1:31" ht="13.5" customHeight="1" thickBot="1" x14ac:dyDescent="0.35"/>
    <row r="6" spans="1:31" ht="13.5" customHeight="1" x14ac:dyDescent="0.3">
      <c r="A6" s="547" t="s">
        <v>256</v>
      </c>
      <c r="B6" s="549" t="s">
        <v>205</v>
      </c>
      <c r="C6" s="549"/>
      <c r="D6" s="550" t="s">
        <v>41</v>
      </c>
      <c r="E6" s="551"/>
      <c r="F6" s="550" t="s">
        <v>45</v>
      </c>
      <c r="G6" s="552"/>
      <c r="I6" s="547" t="s">
        <v>256</v>
      </c>
      <c r="J6" s="549" t="s">
        <v>205</v>
      </c>
      <c r="K6" s="549"/>
      <c r="L6" s="550" t="s">
        <v>41</v>
      </c>
      <c r="M6" s="551"/>
      <c r="N6" s="550" t="s">
        <v>45</v>
      </c>
      <c r="O6" s="552"/>
      <c r="Q6" s="554" t="s">
        <v>256</v>
      </c>
      <c r="R6" s="549" t="s">
        <v>205</v>
      </c>
      <c r="S6" s="556"/>
      <c r="T6" s="557" t="s">
        <v>41</v>
      </c>
      <c r="U6" s="558"/>
      <c r="V6" s="557" t="s">
        <v>45</v>
      </c>
      <c r="W6" s="559"/>
      <c r="Y6" s="554" t="s">
        <v>256</v>
      </c>
      <c r="Z6" s="549" t="s">
        <v>205</v>
      </c>
      <c r="AA6" s="556"/>
      <c r="AB6" s="557" t="s">
        <v>41</v>
      </c>
      <c r="AC6" s="558"/>
      <c r="AD6" s="557" t="s">
        <v>45</v>
      </c>
      <c r="AE6" s="559"/>
    </row>
    <row r="7" spans="1:31" ht="36" customHeight="1" x14ac:dyDescent="0.3">
      <c r="A7" s="548"/>
      <c r="B7" s="142" t="s">
        <v>208</v>
      </c>
      <c r="C7" s="143" t="s">
        <v>302</v>
      </c>
      <c r="D7" s="144" t="s">
        <v>208</v>
      </c>
      <c r="E7" s="145" t="s">
        <v>209</v>
      </c>
      <c r="F7" s="139" t="s">
        <v>208</v>
      </c>
      <c r="G7" s="140" t="s">
        <v>209</v>
      </c>
      <c r="I7" s="548"/>
      <c r="J7" s="142" t="s">
        <v>208</v>
      </c>
      <c r="K7" s="143" t="s">
        <v>302</v>
      </c>
      <c r="L7" s="144" t="s">
        <v>208</v>
      </c>
      <c r="M7" s="145" t="s">
        <v>209</v>
      </c>
      <c r="N7" s="139" t="s">
        <v>208</v>
      </c>
      <c r="O7" s="140" t="s">
        <v>209</v>
      </c>
      <c r="Q7" s="555"/>
      <c r="R7" s="145" t="s">
        <v>208</v>
      </c>
      <c r="S7" s="148" t="s">
        <v>302</v>
      </c>
      <c r="T7" s="149" t="s">
        <v>208</v>
      </c>
      <c r="U7" s="150" t="s">
        <v>209</v>
      </c>
      <c r="V7" s="151" t="s">
        <v>208</v>
      </c>
      <c r="W7" s="144" t="s">
        <v>209</v>
      </c>
      <c r="Y7" s="555"/>
      <c r="Z7" s="145" t="s">
        <v>208</v>
      </c>
      <c r="AA7" s="148" t="s">
        <v>302</v>
      </c>
      <c r="AB7" s="149" t="s">
        <v>208</v>
      </c>
      <c r="AC7" s="150" t="s">
        <v>209</v>
      </c>
      <c r="AD7" s="151" t="s">
        <v>208</v>
      </c>
      <c r="AE7" s="144" t="s">
        <v>209</v>
      </c>
    </row>
    <row r="8" spans="1:31" ht="13.5" customHeight="1" x14ac:dyDescent="0.3">
      <c r="A8" s="137" t="s">
        <v>257</v>
      </c>
      <c r="B8" s="147">
        <v>2321</v>
      </c>
      <c r="C8" s="153">
        <v>100</v>
      </c>
      <c r="D8" s="147">
        <v>845</v>
      </c>
      <c r="E8" s="147">
        <v>36.406721240844497</v>
      </c>
      <c r="F8" s="147">
        <v>652</v>
      </c>
      <c r="G8" s="155">
        <v>28.091339939681198</v>
      </c>
      <c r="I8" s="137" t="s">
        <v>257</v>
      </c>
      <c r="J8" s="147">
        <v>1968</v>
      </c>
      <c r="K8" s="153">
        <v>100</v>
      </c>
      <c r="L8" s="147">
        <v>178</v>
      </c>
      <c r="M8" s="153">
        <v>9.04471544715447</v>
      </c>
      <c r="N8" s="147">
        <v>424</v>
      </c>
      <c r="O8" s="155">
        <v>21.544715447154498</v>
      </c>
      <c r="Q8" s="137" t="s">
        <v>257</v>
      </c>
      <c r="R8" s="137">
        <v>6150</v>
      </c>
      <c r="S8" s="301">
        <v>100</v>
      </c>
      <c r="T8" s="295">
        <v>2769</v>
      </c>
      <c r="U8" s="301">
        <v>45.024390243902403</v>
      </c>
      <c r="V8" s="295">
        <v>1686</v>
      </c>
      <c r="W8" s="298">
        <v>27.414634146341498</v>
      </c>
      <c r="X8" s="89"/>
      <c r="Y8" s="137" t="s">
        <v>257</v>
      </c>
      <c r="Z8" s="147">
        <v>6018</v>
      </c>
      <c r="AA8" s="153">
        <v>100</v>
      </c>
      <c r="AB8" s="147">
        <v>2781</v>
      </c>
      <c r="AC8" s="153">
        <v>46.211365902293103</v>
      </c>
      <c r="AD8" s="147">
        <v>1575</v>
      </c>
      <c r="AE8" s="155">
        <v>26.171485543369901</v>
      </c>
    </row>
    <row r="9" spans="1:31" ht="13.5" customHeight="1" x14ac:dyDescent="0.3">
      <c r="A9" s="146" t="s">
        <v>186</v>
      </c>
      <c r="B9" s="138">
        <v>533</v>
      </c>
      <c r="C9" s="154">
        <v>22.964239551917299</v>
      </c>
      <c r="D9" s="138">
        <v>137</v>
      </c>
      <c r="E9" s="152">
        <v>25.703564727955001</v>
      </c>
      <c r="F9" s="138">
        <v>159</v>
      </c>
      <c r="G9" s="152">
        <v>29.831144465290802</v>
      </c>
      <c r="I9" s="146" t="s">
        <v>186</v>
      </c>
      <c r="J9" s="138">
        <v>528</v>
      </c>
      <c r="K9" s="154">
        <v>26.829268292682901</v>
      </c>
      <c r="L9" s="138">
        <v>21</v>
      </c>
      <c r="M9" s="152">
        <v>3.9772727272727271</v>
      </c>
      <c r="N9" s="138">
        <v>119</v>
      </c>
      <c r="O9" s="152">
        <v>22.537878787878789</v>
      </c>
      <c r="Q9" s="146" t="s">
        <v>186</v>
      </c>
      <c r="R9" s="146">
        <v>1295</v>
      </c>
      <c r="S9" s="302">
        <v>21.0569105691057</v>
      </c>
      <c r="T9" s="299">
        <v>536</v>
      </c>
      <c r="U9" s="152">
        <v>41.389961389961393</v>
      </c>
      <c r="V9" s="296">
        <v>351</v>
      </c>
      <c r="W9" s="152">
        <v>27.104247104247104</v>
      </c>
      <c r="X9" s="89"/>
      <c r="Y9" s="146" t="s">
        <v>186</v>
      </c>
      <c r="Z9" s="138">
        <v>2421</v>
      </c>
      <c r="AA9" s="154">
        <v>40.229312063808599</v>
      </c>
      <c r="AB9" s="138">
        <v>1109</v>
      </c>
      <c r="AC9" s="152">
        <v>45.807517554729451</v>
      </c>
      <c r="AD9" s="138">
        <v>616</v>
      </c>
      <c r="AE9" s="152">
        <v>25.444031391986783</v>
      </c>
    </row>
    <row r="10" spans="1:31" ht="13.5" customHeight="1" x14ac:dyDescent="0.3">
      <c r="A10" s="137" t="s">
        <v>193</v>
      </c>
      <c r="B10" s="138">
        <v>380</v>
      </c>
      <c r="C10" s="154">
        <v>16.372253339078</v>
      </c>
      <c r="D10" s="138">
        <v>148</v>
      </c>
      <c r="E10" s="152">
        <v>38.947368421052602</v>
      </c>
      <c r="F10" s="138">
        <v>95</v>
      </c>
      <c r="G10" s="152">
        <v>25</v>
      </c>
      <c r="I10" s="137" t="s">
        <v>193</v>
      </c>
      <c r="J10" s="138">
        <v>334</v>
      </c>
      <c r="K10" s="154">
        <v>16.971544715447202</v>
      </c>
      <c r="L10" s="138">
        <v>37</v>
      </c>
      <c r="M10" s="152">
        <v>11.077844311377245</v>
      </c>
      <c r="N10" s="138">
        <v>71</v>
      </c>
      <c r="O10" s="152">
        <v>21.257485029940121</v>
      </c>
      <c r="Q10" s="137" t="s">
        <v>185</v>
      </c>
      <c r="R10" s="137">
        <v>1136</v>
      </c>
      <c r="S10" s="302">
        <v>18.471544715447202</v>
      </c>
      <c r="T10" s="300">
        <v>517</v>
      </c>
      <c r="U10" s="152">
        <v>45.510563380281688</v>
      </c>
      <c r="V10" s="296">
        <v>292</v>
      </c>
      <c r="W10" s="152">
        <v>25.704225352112676</v>
      </c>
      <c r="X10" s="89"/>
      <c r="Y10" s="137" t="s">
        <v>193</v>
      </c>
      <c r="Z10" s="138">
        <v>929</v>
      </c>
      <c r="AA10" s="154">
        <v>15.437022266533701</v>
      </c>
      <c r="AB10" s="138">
        <v>488</v>
      </c>
      <c r="AC10" s="152">
        <v>52.529601722282024</v>
      </c>
      <c r="AD10" s="138">
        <v>199</v>
      </c>
      <c r="AE10" s="152">
        <v>21.420882669537136</v>
      </c>
    </row>
    <row r="11" spans="1:31" ht="13.5" customHeight="1" x14ac:dyDescent="0.3">
      <c r="A11" s="137" t="s">
        <v>185</v>
      </c>
      <c r="B11" s="138">
        <v>345</v>
      </c>
      <c r="C11" s="154">
        <v>14.864282636794499</v>
      </c>
      <c r="D11" s="138">
        <v>117</v>
      </c>
      <c r="E11" s="152">
        <v>33.913043478260903</v>
      </c>
      <c r="F11" s="138">
        <v>106</v>
      </c>
      <c r="G11" s="152">
        <v>30.7246376811594</v>
      </c>
      <c r="I11" s="137" t="s">
        <v>185</v>
      </c>
      <c r="J11" s="138">
        <v>228</v>
      </c>
      <c r="K11" s="154">
        <v>11.5853658536585</v>
      </c>
      <c r="L11" s="138">
        <v>25</v>
      </c>
      <c r="M11" s="152">
        <v>10.964912280701755</v>
      </c>
      <c r="N11" s="138">
        <v>36</v>
      </c>
      <c r="O11" s="152">
        <v>15.789473684210526</v>
      </c>
      <c r="Q11" s="137" t="s">
        <v>193</v>
      </c>
      <c r="R11" s="137">
        <v>1060</v>
      </c>
      <c r="S11" s="302">
        <v>17.235772357723601</v>
      </c>
      <c r="T11" s="300">
        <v>469</v>
      </c>
      <c r="U11" s="152">
        <v>44.245283018867923</v>
      </c>
      <c r="V11" s="296">
        <v>292</v>
      </c>
      <c r="W11" s="152">
        <v>27.547169811320753</v>
      </c>
      <c r="X11" s="89"/>
      <c r="Y11" s="137" t="s">
        <v>185</v>
      </c>
      <c r="Z11" s="138">
        <v>277</v>
      </c>
      <c r="AA11" s="154">
        <v>4.6028580923894999</v>
      </c>
      <c r="AB11" s="138">
        <v>90</v>
      </c>
      <c r="AC11" s="152">
        <v>32.490974729241877</v>
      </c>
      <c r="AD11" s="138">
        <v>74</v>
      </c>
      <c r="AE11" s="152">
        <v>26.714801444043321</v>
      </c>
    </row>
    <row r="12" spans="1:31" ht="13.5" customHeight="1" x14ac:dyDescent="0.3">
      <c r="A12" s="137" t="s">
        <v>195</v>
      </c>
      <c r="B12" s="138">
        <v>93</v>
      </c>
      <c r="C12" s="154">
        <v>4.0068935803533003</v>
      </c>
      <c r="D12" s="138">
        <v>43</v>
      </c>
      <c r="E12" s="152">
        <v>46.236559139785001</v>
      </c>
      <c r="F12" s="138">
        <v>24</v>
      </c>
      <c r="G12" s="152">
        <v>25.806451612903199</v>
      </c>
      <c r="I12" s="137" t="s">
        <v>195</v>
      </c>
      <c r="J12" s="138">
        <v>88</v>
      </c>
      <c r="K12" s="154">
        <v>4.4715447154471599</v>
      </c>
      <c r="L12" s="138">
        <v>10</v>
      </c>
      <c r="M12" s="152">
        <v>11.363636363636363</v>
      </c>
      <c r="N12" s="138">
        <v>22</v>
      </c>
      <c r="O12" s="152">
        <v>25</v>
      </c>
      <c r="Q12" s="137" t="s">
        <v>178</v>
      </c>
      <c r="R12" s="137">
        <v>295</v>
      </c>
      <c r="S12" s="302">
        <v>4.7967479674796802</v>
      </c>
      <c r="T12" s="300">
        <v>151</v>
      </c>
      <c r="U12" s="152">
        <v>51.186440677966104</v>
      </c>
      <c r="V12" s="296">
        <v>79</v>
      </c>
      <c r="W12" s="152">
        <v>26.779661016949152</v>
      </c>
      <c r="X12" s="89"/>
      <c r="Y12" s="137" t="s">
        <v>187</v>
      </c>
      <c r="Z12" s="138">
        <v>276</v>
      </c>
      <c r="AA12" s="154">
        <v>4.5862412761714904</v>
      </c>
      <c r="AB12" s="138">
        <v>104</v>
      </c>
      <c r="AC12" s="152">
        <v>37.681159420289852</v>
      </c>
      <c r="AD12" s="138">
        <v>94</v>
      </c>
      <c r="AE12" s="152">
        <v>34.05797101449275</v>
      </c>
    </row>
    <row r="13" spans="1:31" ht="13.5" customHeight="1" x14ac:dyDescent="0.3">
      <c r="A13" s="137" t="s">
        <v>190</v>
      </c>
      <c r="B13" s="138">
        <v>87</v>
      </c>
      <c r="C13" s="154">
        <v>3.7483843171047</v>
      </c>
      <c r="D13" s="138">
        <v>51</v>
      </c>
      <c r="E13" s="152">
        <v>58.620689655172399</v>
      </c>
      <c r="F13" s="138">
        <v>26</v>
      </c>
      <c r="G13" s="152">
        <v>29.8850574712644</v>
      </c>
      <c r="I13" s="137" t="s">
        <v>178</v>
      </c>
      <c r="J13" s="138">
        <v>84</v>
      </c>
      <c r="K13" s="154">
        <v>4.2682926829268304</v>
      </c>
      <c r="L13" s="138">
        <v>8</v>
      </c>
      <c r="M13" s="152">
        <v>9.5238095238095237</v>
      </c>
      <c r="N13" s="138">
        <v>22</v>
      </c>
      <c r="O13" s="152">
        <v>26.19047619047619</v>
      </c>
      <c r="Q13" s="137" t="s">
        <v>195</v>
      </c>
      <c r="R13" s="137">
        <v>285</v>
      </c>
      <c r="S13" s="302">
        <v>4.6341463414634196</v>
      </c>
      <c r="T13" s="300">
        <v>131</v>
      </c>
      <c r="U13" s="152">
        <v>45.964912280701753</v>
      </c>
      <c r="V13" s="296">
        <v>85</v>
      </c>
      <c r="W13" s="152">
        <v>29.82456140350877</v>
      </c>
      <c r="X13" s="89"/>
      <c r="Y13" s="137" t="s">
        <v>195</v>
      </c>
      <c r="Z13" s="138">
        <v>274</v>
      </c>
      <c r="AA13" s="154">
        <v>4.5530076437354596</v>
      </c>
      <c r="AB13" s="138">
        <v>145</v>
      </c>
      <c r="AC13" s="152">
        <v>52.919708029197082</v>
      </c>
      <c r="AD13" s="138">
        <v>52</v>
      </c>
      <c r="AE13" s="152">
        <v>18.978102189781023</v>
      </c>
    </row>
    <row r="14" spans="1:31" ht="13.5" customHeight="1" x14ac:dyDescent="0.3">
      <c r="A14" s="137" t="s">
        <v>178</v>
      </c>
      <c r="B14" s="138">
        <v>78</v>
      </c>
      <c r="C14" s="154">
        <v>3.3606204222318001</v>
      </c>
      <c r="D14" s="138">
        <v>30</v>
      </c>
      <c r="E14" s="152">
        <v>38.461538461538503</v>
      </c>
      <c r="F14" s="138">
        <v>14</v>
      </c>
      <c r="G14" s="152">
        <v>17.948717948717999</v>
      </c>
      <c r="I14" s="137" t="s">
        <v>191</v>
      </c>
      <c r="J14" s="138">
        <v>69</v>
      </c>
      <c r="K14" s="154">
        <v>3.50609756097561</v>
      </c>
      <c r="L14" s="138">
        <v>4</v>
      </c>
      <c r="M14" s="152">
        <v>5.7971014492753623</v>
      </c>
      <c r="N14" s="138">
        <v>16</v>
      </c>
      <c r="O14" s="152">
        <v>23.188405797101449</v>
      </c>
      <c r="Q14" s="137" t="s">
        <v>181</v>
      </c>
      <c r="R14" s="137">
        <v>282</v>
      </c>
      <c r="S14" s="302">
        <v>4.5853658536585398</v>
      </c>
      <c r="T14" s="300">
        <v>149</v>
      </c>
      <c r="U14" s="152">
        <v>52.836879432624116</v>
      </c>
      <c r="V14" s="296">
        <v>75</v>
      </c>
      <c r="W14" s="152">
        <v>26.595744680851062</v>
      </c>
      <c r="X14" s="89"/>
      <c r="Y14" s="137" t="s">
        <v>188</v>
      </c>
      <c r="Z14" s="138">
        <v>240</v>
      </c>
      <c r="AA14" s="154">
        <v>3.9880358923230301</v>
      </c>
      <c r="AB14" s="138">
        <v>121</v>
      </c>
      <c r="AC14" s="152">
        <v>50.416666666666664</v>
      </c>
      <c r="AD14" s="138">
        <v>59</v>
      </c>
      <c r="AE14" s="152">
        <v>24.583333333333332</v>
      </c>
    </row>
    <row r="15" spans="1:31" ht="13.5" customHeight="1" x14ac:dyDescent="0.3">
      <c r="A15" s="137" t="s">
        <v>176</v>
      </c>
      <c r="B15" s="138">
        <v>75</v>
      </c>
      <c r="C15" s="154">
        <v>3.2313657906075002</v>
      </c>
      <c r="D15" s="138">
        <v>34</v>
      </c>
      <c r="E15" s="152">
        <v>45.3333333333333</v>
      </c>
      <c r="F15" s="138">
        <v>23</v>
      </c>
      <c r="G15" s="152">
        <v>30.6666666666667</v>
      </c>
      <c r="I15" s="137" t="s">
        <v>187</v>
      </c>
      <c r="J15" s="138">
        <v>67</v>
      </c>
      <c r="K15" s="154">
        <v>3.4044715447154501</v>
      </c>
      <c r="L15" s="138">
        <v>7</v>
      </c>
      <c r="M15" s="152">
        <v>10.447761194029852</v>
      </c>
      <c r="N15" s="138">
        <v>14</v>
      </c>
      <c r="O15" s="152">
        <v>20.895522388059703</v>
      </c>
      <c r="Q15" s="137" t="s">
        <v>191</v>
      </c>
      <c r="R15" s="137">
        <v>216</v>
      </c>
      <c r="S15" s="302">
        <v>3.51219512195122</v>
      </c>
      <c r="T15" s="300">
        <v>82</v>
      </c>
      <c r="U15" s="152">
        <v>37.962962962962962</v>
      </c>
      <c r="V15" s="296">
        <v>80</v>
      </c>
      <c r="W15" s="152">
        <v>37.037037037037038</v>
      </c>
      <c r="X15" s="89"/>
      <c r="Y15" s="137" t="s">
        <v>176</v>
      </c>
      <c r="Z15" s="138">
        <v>220</v>
      </c>
      <c r="AA15" s="154">
        <v>3.6556995679627802</v>
      </c>
      <c r="AB15" s="138">
        <v>90</v>
      </c>
      <c r="AC15" s="152">
        <v>40.909090909090907</v>
      </c>
      <c r="AD15" s="138">
        <v>65</v>
      </c>
      <c r="AE15" s="152">
        <v>29.545454545454547</v>
      </c>
    </row>
    <row r="16" spans="1:31" ht="13.5" customHeight="1" x14ac:dyDescent="0.3">
      <c r="A16" s="137" t="s">
        <v>192</v>
      </c>
      <c r="B16" s="138">
        <v>74</v>
      </c>
      <c r="C16" s="154">
        <v>3.1882809133993999</v>
      </c>
      <c r="D16" s="138">
        <v>33</v>
      </c>
      <c r="E16" s="152">
        <v>44.594594594594597</v>
      </c>
      <c r="F16" s="138">
        <v>20</v>
      </c>
      <c r="G16" s="152">
        <v>27.027027027027</v>
      </c>
      <c r="I16" s="137" t="s">
        <v>181</v>
      </c>
      <c r="J16" s="138">
        <v>67</v>
      </c>
      <c r="K16" s="154">
        <v>3.4044715447154501</v>
      </c>
      <c r="L16" s="138">
        <v>7</v>
      </c>
      <c r="M16" s="152">
        <v>10.447761194029852</v>
      </c>
      <c r="N16" s="138">
        <v>13</v>
      </c>
      <c r="O16" s="152">
        <v>19.402985074626866</v>
      </c>
      <c r="Q16" s="137" t="s">
        <v>188</v>
      </c>
      <c r="R16" s="137">
        <v>205</v>
      </c>
      <c r="S16" s="302">
        <v>3.3333333333333299</v>
      </c>
      <c r="T16" s="300">
        <v>90</v>
      </c>
      <c r="U16" s="152">
        <v>43.902439024390247</v>
      </c>
      <c r="V16" s="296">
        <v>48</v>
      </c>
      <c r="W16" s="152">
        <v>23.414634146341463</v>
      </c>
      <c r="X16" s="89"/>
      <c r="Y16" s="137" t="s">
        <v>181</v>
      </c>
      <c r="Z16" s="138">
        <v>188</v>
      </c>
      <c r="AA16" s="154">
        <v>3.1239614489863801</v>
      </c>
      <c r="AB16" s="138">
        <v>86</v>
      </c>
      <c r="AC16" s="152">
        <v>45.744680851063826</v>
      </c>
      <c r="AD16" s="138">
        <v>55</v>
      </c>
      <c r="AE16" s="152">
        <v>29.25531914893617</v>
      </c>
    </row>
    <row r="17" spans="1:31" ht="13.5" customHeight="1" x14ac:dyDescent="0.3">
      <c r="A17" s="137" t="s">
        <v>181</v>
      </c>
      <c r="B17" s="138">
        <v>68</v>
      </c>
      <c r="C17" s="154">
        <v>2.9297716501508</v>
      </c>
      <c r="D17" s="138">
        <v>31</v>
      </c>
      <c r="E17" s="152">
        <v>45.588235294117702</v>
      </c>
      <c r="F17" s="138">
        <v>17</v>
      </c>
      <c r="G17" s="152">
        <v>25</v>
      </c>
      <c r="I17" s="137" t="s">
        <v>184</v>
      </c>
      <c r="J17" s="138">
        <v>63</v>
      </c>
      <c r="K17" s="154">
        <v>3.2012195121951201</v>
      </c>
      <c r="L17" s="138">
        <v>9</v>
      </c>
      <c r="M17" s="152">
        <v>14.285714285714286</v>
      </c>
      <c r="N17" s="138">
        <v>10</v>
      </c>
      <c r="O17" s="152">
        <v>15.873015873015873</v>
      </c>
      <c r="Q17" s="137" t="s">
        <v>183</v>
      </c>
      <c r="R17" s="137">
        <v>164</v>
      </c>
      <c r="S17" s="302">
        <v>2.6666666666666701</v>
      </c>
      <c r="T17" s="300">
        <v>89</v>
      </c>
      <c r="U17" s="152">
        <v>54.268292682926827</v>
      </c>
      <c r="V17" s="296">
        <v>45</v>
      </c>
      <c r="W17" s="152">
        <v>27.439024390243901</v>
      </c>
      <c r="X17" s="89"/>
      <c r="Y17" s="137" t="s">
        <v>192</v>
      </c>
      <c r="Z17" s="138">
        <v>188</v>
      </c>
      <c r="AA17" s="154">
        <v>3.1239614489863801</v>
      </c>
      <c r="AB17" s="138">
        <v>119</v>
      </c>
      <c r="AC17" s="152">
        <v>63.297872340425535</v>
      </c>
      <c r="AD17" s="138">
        <v>22</v>
      </c>
      <c r="AE17" s="152">
        <v>11.702127659574469</v>
      </c>
    </row>
    <row r="18" spans="1:31" ht="13.5" customHeight="1" x14ac:dyDescent="0.3">
      <c r="A18" s="137" t="s">
        <v>184</v>
      </c>
      <c r="B18" s="138">
        <v>67</v>
      </c>
      <c r="C18" s="154">
        <v>2.8866867729427002</v>
      </c>
      <c r="D18" s="138">
        <v>31</v>
      </c>
      <c r="E18" s="152">
        <v>46.268656716417901</v>
      </c>
      <c r="F18" s="138">
        <v>13</v>
      </c>
      <c r="G18" s="152">
        <v>19.402985074626901</v>
      </c>
      <c r="I18" s="137" t="s">
        <v>188</v>
      </c>
      <c r="J18" s="138">
        <v>61</v>
      </c>
      <c r="K18" s="154">
        <v>3.0995934959349598</v>
      </c>
      <c r="L18" s="138">
        <v>5</v>
      </c>
      <c r="M18" s="152">
        <v>8.1967213114754092</v>
      </c>
      <c r="N18" s="138">
        <v>4</v>
      </c>
      <c r="O18" s="152">
        <v>6.557377049180328</v>
      </c>
      <c r="Q18" s="137" t="s">
        <v>179</v>
      </c>
      <c r="R18" s="137">
        <v>162</v>
      </c>
      <c r="S18" s="302">
        <v>2.6341463414634201</v>
      </c>
      <c r="T18" s="300">
        <v>78</v>
      </c>
      <c r="U18" s="152">
        <v>48.148148148148145</v>
      </c>
      <c r="V18" s="296">
        <v>38</v>
      </c>
      <c r="W18" s="152">
        <v>23.456790123456791</v>
      </c>
      <c r="X18" s="89"/>
      <c r="Y18" s="137" t="s">
        <v>178</v>
      </c>
      <c r="Z18" s="138">
        <v>178</v>
      </c>
      <c r="AA18" s="154">
        <v>2.95779328680625</v>
      </c>
      <c r="AB18" s="138">
        <v>79</v>
      </c>
      <c r="AC18" s="152">
        <v>44.382022471910112</v>
      </c>
      <c r="AD18" s="138">
        <v>59</v>
      </c>
      <c r="AE18" s="152">
        <v>33.146067415730336</v>
      </c>
    </row>
    <row r="19" spans="1:31" ht="13.5" customHeight="1" x14ac:dyDescent="0.3">
      <c r="A19" s="137" t="s">
        <v>189</v>
      </c>
      <c r="B19" s="138">
        <v>62</v>
      </c>
      <c r="C19" s="154">
        <v>2.6712623869022001</v>
      </c>
      <c r="D19" s="138">
        <v>23</v>
      </c>
      <c r="E19" s="152">
        <v>37.096774193548399</v>
      </c>
      <c r="F19" s="138">
        <v>14</v>
      </c>
      <c r="G19" s="152">
        <v>22.580645161290299</v>
      </c>
      <c r="I19" s="137" t="s">
        <v>179</v>
      </c>
      <c r="J19" s="138">
        <v>58</v>
      </c>
      <c r="K19" s="154">
        <v>2.94715447154472</v>
      </c>
      <c r="L19" s="138">
        <v>8</v>
      </c>
      <c r="M19" s="152">
        <v>13.793103448275861</v>
      </c>
      <c r="N19" s="138">
        <v>14</v>
      </c>
      <c r="O19" s="152">
        <v>24.137931034482758</v>
      </c>
      <c r="P19" s="36"/>
      <c r="Q19" s="137" t="s">
        <v>182</v>
      </c>
      <c r="R19" s="137">
        <v>141</v>
      </c>
      <c r="S19" s="302">
        <v>2.2926829268292699</v>
      </c>
      <c r="T19" s="300">
        <v>64</v>
      </c>
      <c r="U19" s="152">
        <v>45.390070921985817</v>
      </c>
      <c r="V19" s="296">
        <v>41</v>
      </c>
      <c r="W19" s="152">
        <v>29.078014184397162</v>
      </c>
      <c r="X19" s="89"/>
      <c r="Y19" s="137" t="s">
        <v>194</v>
      </c>
      <c r="Z19" s="138">
        <v>161</v>
      </c>
      <c r="AA19" s="154">
        <v>2.6753074111000301</v>
      </c>
      <c r="AB19" s="138">
        <v>59</v>
      </c>
      <c r="AC19" s="152">
        <v>36.645962732919251</v>
      </c>
      <c r="AD19" s="138">
        <v>66</v>
      </c>
      <c r="AE19" s="152">
        <v>40.993788819875775</v>
      </c>
    </row>
    <row r="20" spans="1:31" ht="13.5" customHeight="1" x14ac:dyDescent="0.3">
      <c r="A20" s="137" t="s">
        <v>191</v>
      </c>
      <c r="B20" s="138">
        <v>61</v>
      </c>
      <c r="C20" s="154">
        <v>2.6281775096940998</v>
      </c>
      <c r="D20" s="138">
        <v>27</v>
      </c>
      <c r="E20" s="152">
        <v>44.262295081967203</v>
      </c>
      <c r="F20" s="138">
        <v>14</v>
      </c>
      <c r="G20" s="152">
        <v>22.9508196721311</v>
      </c>
      <c r="I20" s="137" t="s">
        <v>189</v>
      </c>
      <c r="J20" s="138">
        <v>48</v>
      </c>
      <c r="K20" s="154">
        <v>2.4390243902439002</v>
      </c>
      <c r="L20" s="138">
        <v>4</v>
      </c>
      <c r="M20" s="152">
        <v>8.3333333333333339</v>
      </c>
      <c r="N20" s="138">
        <v>20</v>
      </c>
      <c r="O20" s="152">
        <v>41.666666666666664</v>
      </c>
      <c r="Q20" s="137" t="s">
        <v>192</v>
      </c>
      <c r="R20" s="137">
        <v>126</v>
      </c>
      <c r="S20" s="302">
        <v>2.0487804878048799</v>
      </c>
      <c r="T20" s="300">
        <v>61</v>
      </c>
      <c r="U20" s="152">
        <v>48.412698412698411</v>
      </c>
      <c r="V20" s="296">
        <v>32</v>
      </c>
      <c r="W20" s="152">
        <v>25.396825396825395</v>
      </c>
      <c r="X20" s="89"/>
      <c r="Y20" s="137" t="s">
        <v>191</v>
      </c>
      <c r="Z20" s="138">
        <v>132</v>
      </c>
      <c r="AA20" s="154">
        <v>2.1934197407776699</v>
      </c>
      <c r="AB20" s="138">
        <v>62</v>
      </c>
      <c r="AC20" s="152">
        <v>46.969696969696969</v>
      </c>
      <c r="AD20" s="138">
        <v>37</v>
      </c>
      <c r="AE20" s="152">
        <v>28.030303030303031</v>
      </c>
    </row>
    <row r="21" spans="1:31" ht="13.5" customHeight="1" x14ac:dyDescent="0.3">
      <c r="A21" s="137" t="s">
        <v>194</v>
      </c>
      <c r="B21" s="138">
        <v>60</v>
      </c>
      <c r="C21" s="154">
        <v>2.585092632486</v>
      </c>
      <c r="D21" s="138">
        <v>21</v>
      </c>
      <c r="E21" s="152">
        <v>35</v>
      </c>
      <c r="F21" s="138">
        <v>26</v>
      </c>
      <c r="G21" s="152">
        <v>43.3333333333333</v>
      </c>
      <c r="I21" s="137" t="s">
        <v>190</v>
      </c>
      <c r="J21" s="138">
        <v>47</v>
      </c>
      <c r="K21" s="154">
        <v>2.3882113821138198</v>
      </c>
      <c r="L21" s="138">
        <v>4</v>
      </c>
      <c r="M21" s="152">
        <v>8.5106382978723403</v>
      </c>
      <c r="N21" s="138">
        <v>10</v>
      </c>
      <c r="O21" s="152">
        <v>21.276595744680851</v>
      </c>
      <c r="Q21" s="137" t="s">
        <v>184</v>
      </c>
      <c r="R21" s="137">
        <v>122</v>
      </c>
      <c r="S21" s="302">
        <v>1.9837398373983699</v>
      </c>
      <c r="T21" s="300">
        <v>54</v>
      </c>
      <c r="U21" s="152">
        <v>44.26229508196721</v>
      </c>
      <c r="V21" s="296">
        <v>42</v>
      </c>
      <c r="W21" s="152">
        <v>34.42622950819672</v>
      </c>
      <c r="X21" s="89"/>
      <c r="Y21" s="137" t="s">
        <v>183</v>
      </c>
      <c r="Z21" s="138">
        <v>95</v>
      </c>
      <c r="AA21" s="154">
        <v>1.5785975407112001</v>
      </c>
      <c r="AB21" s="138">
        <v>46</v>
      </c>
      <c r="AC21" s="152">
        <v>48.421052631578945</v>
      </c>
      <c r="AD21" s="138">
        <v>35</v>
      </c>
      <c r="AE21" s="152">
        <v>36.842105263157897</v>
      </c>
    </row>
    <row r="22" spans="1:31" ht="13.5" customHeight="1" x14ac:dyDescent="0.3">
      <c r="A22" s="137" t="s">
        <v>188</v>
      </c>
      <c r="B22" s="138">
        <v>58</v>
      </c>
      <c r="C22" s="154">
        <v>2.4989228780697998</v>
      </c>
      <c r="D22" s="138">
        <v>21</v>
      </c>
      <c r="E22" s="152">
        <v>36.2068965517241</v>
      </c>
      <c r="F22" s="138">
        <v>15</v>
      </c>
      <c r="G22" s="152">
        <v>25.862068965517199</v>
      </c>
      <c r="I22" s="137" t="s">
        <v>176</v>
      </c>
      <c r="J22" s="138">
        <v>46</v>
      </c>
      <c r="K22" s="154">
        <v>2.3373983739837398</v>
      </c>
      <c r="L22" s="138">
        <v>6</v>
      </c>
      <c r="M22" s="152">
        <v>13.043478260869565</v>
      </c>
      <c r="N22" s="138">
        <v>9</v>
      </c>
      <c r="O22" s="152">
        <v>19.565217391304348</v>
      </c>
      <c r="Q22" s="137" t="s">
        <v>187</v>
      </c>
      <c r="R22" s="137">
        <v>115</v>
      </c>
      <c r="S22" s="302">
        <v>1.8699186991869901</v>
      </c>
      <c r="T22" s="300">
        <v>42</v>
      </c>
      <c r="U22" s="152">
        <v>36.521739130434781</v>
      </c>
      <c r="V22" s="296">
        <v>27</v>
      </c>
      <c r="W22" s="152">
        <v>23.478260869565219</v>
      </c>
      <c r="X22" s="89"/>
      <c r="Y22" s="137" t="s">
        <v>179</v>
      </c>
      <c r="Z22" s="138">
        <v>90</v>
      </c>
      <c r="AA22" s="154">
        <v>1.4955134596211399</v>
      </c>
      <c r="AB22" s="138">
        <v>49</v>
      </c>
      <c r="AC22" s="152">
        <v>54.444444444444443</v>
      </c>
      <c r="AD22" s="138">
        <v>18</v>
      </c>
      <c r="AE22" s="152">
        <v>20</v>
      </c>
    </row>
    <row r="23" spans="1:31" ht="13.5" customHeight="1" x14ac:dyDescent="0.3">
      <c r="A23" s="137" t="s">
        <v>182</v>
      </c>
      <c r="B23" s="138">
        <v>58</v>
      </c>
      <c r="C23" s="154">
        <v>2.4989228780697998</v>
      </c>
      <c r="D23" s="138">
        <v>14</v>
      </c>
      <c r="E23" s="152">
        <v>24.137931034482801</v>
      </c>
      <c r="F23" s="138">
        <v>22</v>
      </c>
      <c r="G23" s="152">
        <v>37.931034482758598</v>
      </c>
      <c r="I23" s="137" t="s">
        <v>194</v>
      </c>
      <c r="J23" s="138">
        <v>45</v>
      </c>
      <c r="K23" s="154">
        <v>2.2865853658536599</v>
      </c>
      <c r="L23" s="138">
        <v>5</v>
      </c>
      <c r="M23" s="152">
        <v>11.111111111111111</v>
      </c>
      <c r="N23" s="138">
        <v>16</v>
      </c>
      <c r="O23" s="152">
        <v>35.555555555555557</v>
      </c>
      <c r="Q23" s="137" t="s">
        <v>176</v>
      </c>
      <c r="R23" s="137">
        <v>105</v>
      </c>
      <c r="S23" s="302">
        <v>1.7073170731707299</v>
      </c>
      <c r="T23" s="300">
        <v>48</v>
      </c>
      <c r="U23" s="152">
        <v>45.714285714285715</v>
      </c>
      <c r="V23" s="296">
        <v>37</v>
      </c>
      <c r="W23" s="152">
        <v>35.238095238095241</v>
      </c>
      <c r="X23" s="89"/>
      <c r="Y23" s="137" t="s">
        <v>184</v>
      </c>
      <c r="Z23" s="138">
        <v>89</v>
      </c>
      <c r="AA23" s="154">
        <v>1.4788966434031201</v>
      </c>
      <c r="AB23" s="138">
        <v>42</v>
      </c>
      <c r="AC23" s="152">
        <v>47.19101123595506</v>
      </c>
      <c r="AD23" s="138">
        <v>27</v>
      </c>
      <c r="AE23" s="152">
        <v>30.337078651685392</v>
      </c>
    </row>
    <row r="24" spans="1:31" ht="13.5" customHeight="1" x14ac:dyDescent="0.3">
      <c r="A24" s="137" t="s">
        <v>187</v>
      </c>
      <c r="B24" s="138">
        <v>52</v>
      </c>
      <c r="C24" s="154">
        <v>2.2404136148211999</v>
      </c>
      <c r="D24" s="138">
        <v>10</v>
      </c>
      <c r="E24" s="152">
        <v>19.230769230769202</v>
      </c>
      <c r="F24" s="138">
        <v>20</v>
      </c>
      <c r="G24" s="152">
        <v>38.461538461538503</v>
      </c>
      <c r="I24" s="137" t="s">
        <v>183</v>
      </c>
      <c r="J24" s="138">
        <v>37</v>
      </c>
      <c r="K24" s="154">
        <v>1.8800813008130099</v>
      </c>
      <c r="L24" s="138">
        <v>4</v>
      </c>
      <c r="M24" s="152">
        <v>10.810810810810811</v>
      </c>
      <c r="N24" s="138">
        <v>10</v>
      </c>
      <c r="O24" s="152">
        <v>27.027027027027028</v>
      </c>
      <c r="P24" s="141"/>
      <c r="Q24" s="137" t="s">
        <v>194</v>
      </c>
      <c r="R24" s="137">
        <v>105</v>
      </c>
      <c r="S24" s="302">
        <v>1.7073170731707299</v>
      </c>
      <c r="T24" s="300">
        <v>46</v>
      </c>
      <c r="U24" s="152">
        <v>43.80952380952381</v>
      </c>
      <c r="V24" s="296">
        <v>30</v>
      </c>
      <c r="W24" s="152">
        <v>28.571428571428573</v>
      </c>
      <c r="X24" s="89"/>
      <c r="Y24" s="137" t="s">
        <v>189</v>
      </c>
      <c r="Z24" s="138">
        <v>74</v>
      </c>
      <c r="AA24" s="154">
        <v>1.2296444001329301</v>
      </c>
      <c r="AB24" s="138">
        <v>17</v>
      </c>
      <c r="AC24" s="152">
        <v>22.972972972972972</v>
      </c>
      <c r="AD24" s="138">
        <v>34</v>
      </c>
      <c r="AE24" s="152">
        <v>45.945945945945944</v>
      </c>
    </row>
    <row r="25" spans="1:31" ht="13.5" customHeight="1" x14ac:dyDescent="0.3">
      <c r="A25" s="137" t="s">
        <v>179</v>
      </c>
      <c r="B25" s="138">
        <v>51</v>
      </c>
      <c r="C25" s="154">
        <v>2.1973287376131001</v>
      </c>
      <c r="D25" s="138">
        <v>17</v>
      </c>
      <c r="E25" s="152">
        <v>33.3333333333333</v>
      </c>
      <c r="F25" s="138">
        <v>15</v>
      </c>
      <c r="G25" s="152">
        <v>29.411764705882401</v>
      </c>
      <c r="I25" s="137" t="s">
        <v>182</v>
      </c>
      <c r="J25" s="138">
        <v>31</v>
      </c>
      <c r="K25" s="154">
        <v>1.5752032520325201</v>
      </c>
      <c r="L25" s="138" t="s">
        <v>258</v>
      </c>
      <c r="M25" s="152" t="s">
        <v>212</v>
      </c>
      <c r="N25" s="138" t="s">
        <v>258</v>
      </c>
      <c r="O25" s="152" t="s">
        <v>212</v>
      </c>
      <c r="Q25" s="137" t="s">
        <v>175</v>
      </c>
      <c r="R25" s="137">
        <v>91</v>
      </c>
      <c r="S25" s="302">
        <v>1.47967479674797</v>
      </c>
      <c r="T25" s="300">
        <v>56</v>
      </c>
      <c r="U25" s="152">
        <v>61.53846153846154</v>
      </c>
      <c r="V25" s="296">
        <v>8</v>
      </c>
      <c r="W25" s="152">
        <v>8.791208791208792</v>
      </c>
      <c r="X25" s="89"/>
      <c r="Y25" s="137" t="s">
        <v>182</v>
      </c>
      <c r="Z25" s="138">
        <v>72</v>
      </c>
      <c r="AA25" s="154">
        <v>1.19641076769691</v>
      </c>
      <c r="AB25" s="138">
        <v>21</v>
      </c>
      <c r="AC25" s="152">
        <v>29.166666666666668</v>
      </c>
      <c r="AD25" s="138">
        <v>31</v>
      </c>
      <c r="AE25" s="152">
        <v>43.055555555555557</v>
      </c>
    </row>
    <row r="26" spans="1:31" ht="13.5" customHeight="1" x14ac:dyDescent="0.3">
      <c r="A26" s="137" t="s">
        <v>183</v>
      </c>
      <c r="B26" s="138">
        <v>43</v>
      </c>
      <c r="C26" s="154">
        <v>1.8526497199483001</v>
      </c>
      <c r="D26" s="138">
        <v>21</v>
      </c>
      <c r="E26" s="152">
        <v>48.837209302325597</v>
      </c>
      <c r="F26" s="138">
        <v>12</v>
      </c>
      <c r="G26" s="152">
        <v>27.9069767441861</v>
      </c>
      <c r="I26" s="137" t="s">
        <v>192</v>
      </c>
      <c r="J26" s="138">
        <v>28</v>
      </c>
      <c r="K26" s="154">
        <v>1.4227642276422801</v>
      </c>
      <c r="L26" s="138">
        <v>6</v>
      </c>
      <c r="M26" s="152">
        <v>21.428571428571427</v>
      </c>
      <c r="N26" s="138">
        <v>8</v>
      </c>
      <c r="O26" s="152">
        <v>28.571428571428573</v>
      </c>
      <c r="Q26" s="137" t="s">
        <v>190</v>
      </c>
      <c r="R26" s="137">
        <v>89</v>
      </c>
      <c r="S26" s="302">
        <v>1.44715447154472</v>
      </c>
      <c r="T26" s="300">
        <v>51</v>
      </c>
      <c r="U26" s="152">
        <v>57.303370786516851</v>
      </c>
      <c r="V26" s="296">
        <v>26</v>
      </c>
      <c r="W26" s="152">
        <v>29.213483146067414</v>
      </c>
      <c r="X26" s="89"/>
      <c r="Y26" s="137" t="s">
        <v>180</v>
      </c>
      <c r="Z26" s="138">
        <v>64</v>
      </c>
      <c r="AA26" s="154">
        <v>1.06347623795281</v>
      </c>
      <c r="AB26" s="138">
        <v>37</v>
      </c>
      <c r="AC26" s="152">
        <v>57.8125</v>
      </c>
      <c r="AD26" s="138">
        <v>15</v>
      </c>
      <c r="AE26" s="152">
        <v>23.4375</v>
      </c>
    </row>
    <row r="27" spans="1:31" ht="13.5" customHeight="1" x14ac:dyDescent="0.3">
      <c r="A27" s="137" t="s">
        <v>180</v>
      </c>
      <c r="B27" s="138">
        <v>39</v>
      </c>
      <c r="C27" s="154">
        <v>1.6803102111159001</v>
      </c>
      <c r="D27" s="138">
        <v>20</v>
      </c>
      <c r="E27" s="152">
        <v>51.282051282051299</v>
      </c>
      <c r="F27" s="138">
        <v>7</v>
      </c>
      <c r="G27" s="152">
        <v>17.948717948717999</v>
      </c>
      <c r="I27" s="137" t="s">
        <v>175</v>
      </c>
      <c r="J27" s="138">
        <v>23</v>
      </c>
      <c r="K27" s="154">
        <v>1.1686991869918699</v>
      </c>
      <c r="L27" s="138">
        <v>4</v>
      </c>
      <c r="M27" s="152">
        <v>17.391304347826086</v>
      </c>
      <c r="N27" s="138" t="s">
        <v>258</v>
      </c>
      <c r="O27" s="152" t="s">
        <v>212</v>
      </c>
      <c r="Q27" s="137" t="s">
        <v>189</v>
      </c>
      <c r="R27" s="137">
        <v>78</v>
      </c>
      <c r="S27" s="302">
        <v>1.26829268292683</v>
      </c>
      <c r="T27" s="300">
        <v>24</v>
      </c>
      <c r="U27" s="152">
        <v>30.76923076923077</v>
      </c>
      <c r="V27" s="296">
        <v>35</v>
      </c>
      <c r="W27" s="152">
        <v>44.871794871794869</v>
      </c>
      <c r="X27" s="89"/>
      <c r="Y27" s="137" t="s">
        <v>190</v>
      </c>
      <c r="Z27" s="138">
        <v>29</v>
      </c>
      <c r="AA27" s="154">
        <v>0.48188767032237001</v>
      </c>
      <c r="AB27" s="138">
        <v>9</v>
      </c>
      <c r="AC27" s="152">
        <v>31.03448275862069</v>
      </c>
      <c r="AD27" s="138">
        <v>11</v>
      </c>
      <c r="AE27" s="152">
        <v>37.931034482758619</v>
      </c>
    </row>
    <row r="28" spans="1:31" ht="13.5" customHeight="1" x14ac:dyDescent="0.3">
      <c r="A28" s="137" t="s">
        <v>175</v>
      </c>
      <c r="B28" s="138">
        <v>30</v>
      </c>
      <c r="C28" s="154">
        <v>1.292546316243</v>
      </c>
      <c r="D28" s="467" t="s">
        <v>258</v>
      </c>
      <c r="E28" s="152"/>
      <c r="F28" s="467" t="s">
        <v>258</v>
      </c>
      <c r="G28" s="152"/>
      <c r="I28" s="137" t="s">
        <v>180</v>
      </c>
      <c r="J28" s="138">
        <v>11</v>
      </c>
      <c r="K28" s="154">
        <v>0.55894308943088999</v>
      </c>
      <c r="L28" s="138" t="s">
        <v>258</v>
      </c>
      <c r="M28" s="152" t="s">
        <v>212</v>
      </c>
      <c r="N28" s="138">
        <v>4</v>
      </c>
      <c r="O28" s="152">
        <v>36.363636363636367</v>
      </c>
      <c r="Q28" s="137" t="s">
        <v>180</v>
      </c>
      <c r="R28" s="137">
        <v>45</v>
      </c>
      <c r="S28" s="302">
        <v>0.73170731707317005</v>
      </c>
      <c r="T28" s="300">
        <v>18</v>
      </c>
      <c r="U28" s="152">
        <v>40</v>
      </c>
      <c r="V28" s="303">
        <v>13</v>
      </c>
      <c r="W28" s="152">
        <v>28.888888888888889</v>
      </c>
      <c r="X28" s="89"/>
      <c r="Y28" s="137" t="s">
        <v>175</v>
      </c>
      <c r="Z28" s="138">
        <v>17</v>
      </c>
      <c r="AA28" s="154">
        <v>0.28248587570620998</v>
      </c>
      <c r="AB28" s="467" t="s">
        <v>258</v>
      </c>
      <c r="AC28" s="152"/>
      <c r="AD28" s="138">
        <v>6</v>
      </c>
      <c r="AE28" s="152">
        <v>35.294117647058826</v>
      </c>
    </row>
    <row r="29" spans="1:31" ht="13.5" customHeight="1" thickBot="1" x14ac:dyDescent="0.35">
      <c r="A29" s="133" t="s">
        <v>177</v>
      </c>
      <c r="B29" s="156">
        <v>7</v>
      </c>
      <c r="C29" s="136">
        <v>0.30159414045670002</v>
      </c>
      <c r="D29" s="156" t="s">
        <v>258</v>
      </c>
      <c r="E29" s="136"/>
      <c r="F29" s="458" t="s">
        <v>258</v>
      </c>
      <c r="G29" s="136"/>
      <c r="I29" s="133" t="s">
        <v>177</v>
      </c>
      <c r="J29" s="34">
        <v>5</v>
      </c>
      <c r="K29" s="136">
        <v>0.25406504065041002</v>
      </c>
      <c r="L29" s="156">
        <v>0</v>
      </c>
      <c r="M29" s="136" t="s">
        <v>212</v>
      </c>
      <c r="N29" s="294">
        <v>0</v>
      </c>
      <c r="O29" s="136" t="s">
        <v>212</v>
      </c>
      <c r="Q29" s="133" t="s">
        <v>177</v>
      </c>
      <c r="R29" s="133">
        <v>33</v>
      </c>
      <c r="S29" s="305">
        <v>0.53658536585366001</v>
      </c>
      <c r="T29" s="294">
        <v>13</v>
      </c>
      <c r="U29" s="136">
        <v>39.393939393939391</v>
      </c>
      <c r="V29" s="304">
        <v>10</v>
      </c>
      <c r="W29" s="136">
        <v>30.303030303030305</v>
      </c>
      <c r="X29" s="89"/>
      <c r="Y29" s="133" t="s">
        <v>177</v>
      </c>
      <c r="Z29" s="34">
        <v>4</v>
      </c>
      <c r="AA29" s="136">
        <v>6.646726487205E-2</v>
      </c>
      <c r="AB29" s="156" t="s">
        <v>258</v>
      </c>
      <c r="AC29" s="136" t="s">
        <v>212</v>
      </c>
      <c r="AD29" s="34">
        <v>0</v>
      </c>
      <c r="AE29" s="136" t="s">
        <v>212</v>
      </c>
    </row>
    <row r="30" spans="1:31" ht="14.25" customHeight="1" thickTop="1" x14ac:dyDescent="0.3">
      <c r="A30" s="534" t="s">
        <v>259</v>
      </c>
      <c r="B30" s="534"/>
      <c r="C30" s="534"/>
      <c r="D30" s="534"/>
      <c r="E30" s="534"/>
      <c r="F30" s="534"/>
      <c r="G30" s="534"/>
      <c r="I30" s="534" t="s">
        <v>259</v>
      </c>
      <c r="J30" s="534"/>
      <c r="K30" s="534"/>
      <c r="L30" s="534"/>
      <c r="M30" s="534"/>
      <c r="N30" s="534"/>
      <c r="O30" s="534"/>
      <c r="Q30" s="534" t="s">
        <v>259</v>
      </c>
      <c r="R30" s="534"/>
      <c r="S30" s="534"/>
      <c r="T30" s="534"/>
      <c r="U30" s="534"/>
      <c r="V30" s="534"/>
      <c r="W30" s="534"/>
      <c r="Y30" s="534" t="s">
        <v>259</v>
      </c>
      <c r="Z30" s="534"/>
      <c r="AA30" s="534"/>
      <c r="AB30" s="534"/>
      <c r="AC30" s="534"/>
      <c r="AD30" s="534"/>
      <c r="AE30" s="534"/>
    </row>
    <row r="31" spans="1:31" ht="13.5" customHeight="1" x14ac:dyDescent="0.3">
      <c r="A31" s="246" t="s">
        <v>260</v>
      </c>
      <c r="B31" s="37"/>
      <c r="D31" s="37"/>
      <c r="F31" s="37"/>
      <c r="I31" s="246" t="s">
        <v>260</v>
      </c>
      <c r="J31" s="37"/>
      <c r="L31" s="37"/>
      <c r="N31" s="37"/>
      <c r="Q31" s="246" t="s">
        <v>260</v>
      </c>
      <c r="R31" s="37"/>
      <c r="T31" s="37"/>
      <c r="V31" s="37"/>
      <c r="Y31" s="246" t="s">
        <v>260</v>
      </c>
      <c r="Z31" s="37"/>
      <c r="AB31" s="37"/>
      <c r="AD31" s="37"/>
    </row>
    <row r="32" spans="1:31" x14ac:dyDescent="0.3">
      <c r="A32" s="246"/>
      <c r="B32" s="37"/>
      <c r="D32" s="37"/>
      <c r="F32" s="37"/>
      <c r="I32" s="246"/>
      <c r="J32" s="37"/>
      <c r="L32" s="37"/>
      <c r="N32" s="37"/>
      <c r="Q32" s="246"/>
      <c r="R32" s="37"/>
      <c r="T32" s="37"/>
      <c r="V32" s="37"/>
      <c r="Y32" s="246"/>
      <c r="Z32" s="37"/>
      <c r="AB32" s="37"/>
      <c r="AD32" s="37"/>
    </row>
    <row r="33" spans="2:23" x14ac:dyDescent="0.3">
      <c r="B33" s="37"/>
      <c r="D33" s="37"/>
      <c r="F33" s="37"/>
      <c r="J33" s="37"/>
      <c r="L33" s="37"/>
      <c r="N33" s="37"/>
      <c r="W33" s="91"/>
    </row>
    <row r="34" spans="2:23" x14ac:dyDescent="0.3">
      <c r="R34" s="37"/>
      <c r="T34" s="37"/>
      <c r="V34" s="37"/>
    </row>
    <row r="35" spans="2:23" x14ac:dyDescent="0.3">
      <c r="R35" s="37"/>
      <c r="T35" s="37"/>
      <c r="V35" s="37"/>
    </row>
    <row r="36" spans="2:23" x14ac:dyDescent="0.3">
      <c r="R36" s="37"/>
      <c r="T36" s="37"/>
      <c r="V36" s="37"/>
    </row>
    <row r="37" spans="2:23" x14ac:dyDescent="0.3">
      <c r="R37" s="37"/>
      <c r="T37" s="37"/>
      <c r="V37" s="37"/>
    </row>
    <row r="38" spans="2:23" x14ac:dyDescent="0.3">
      <c r="R38" s="37"/>
      <c r="T38" s="37"/>
      <c r="V38" s="37"/>
    </row>
    <row r="39" spans="2:23" x14ac:dyDescent="0.3">
      <c r="R39" s="37"/>
      <c r="T39" s="37"/>
      <c r="V39" s="37"/>
    </row>
    <row r="40" spans="2:23" x14ac:dyDescent="0.3">
      <c r="R40" s="37"/>
      <c r="T40" s="37"/>
      <c r="V40" s="37"/>
    </row>
    <row r="41" spans="2:23" x14ac:dyDescent="0.3">
      <c r="R41" s="37"/>
      <c r="T41" s="37"/>
      <c r="V41" s="37"/>
    </row>
    <row r="42" spans="2:23" x14ac:dyDescent="0.3">
      <c r="R42" s="37"/>
      <c r="T42" s="37"/>
      <c r="V42" s="37"/>
    </row>
    <row r="43" spans="2:23" x14ac:dyDescent="0.3">
      <c r="R43" s="37"/>
      <c r="T43" s="37"/>
      <c r="V43" s="37"/>
    </row>
    <row r="44" spans="2:23" x14ac:dyDescent="0.3">
      <c r="R44" s="37"/>
      <c r="T44" s="37"/>
      <c r="V44" s="37"/>
    </row>
    <row r="45" spans="2:23" x14ac:dyDescent="0.3">
      <c r="R45" s="37"/>
      <c r="T45" s="37"/>
      <c r="V45" s="37"/>
    </row>
    <row r="46" spans="2:23" x14ac:dyDescent="0.3">
      <c r="R46" s="37"/>
      <c r="T46" s="37"/>
      <c r="V46" s="37"/>
    </row>
    <row r="47" spans="2:23" x14ac:dyDescent="0.3">
      <c r="R47" s="37"/>
      <c r="T47" s="37"/>
      <c r="V47" s="37"/>
    </row>
    <row r="48" spans="2:23" x14ac:dyDescent="0.3">
      <c r="R48" s="37"/>
      <c r="T48" s="37"/>
      <c r="V48" s="37"/>
    </row>
    <row r="49" spans="18:22" x14ac:dyDescent="0.3">
      <c r="R49" s="37"/>
      <c r="T49" s="37"/>
      <c r="V49" s="37"/>
    </row>
    <row r="50" spans="18:22" x14ac:dyDescent="0.3">
      <c r="R50" s="37"/>
      <c r="T50" s="37"/>
      <c r="V50" s="37"/>
    </row>
    <row r="51" spans="18:22" x14ac:dyDescent="0.3">
      <c r="R51" s="37"/>
      <c r="T51" s="37"/>
      <c r="V51" s="37"/>
    </row>
    <row r="52" spans="18:22" x14ac:dyDescent="0.3">
      <c r="R52" s="37"/>
      <c r="T52" s="37"/>
      <c r="V52" s="37"/>
    </row>
    <row r="53" spans="18:22" x14ac:dyDescent="0.3">
      <c r="R53" s="37"/>
      <c r="T53" s="37"/>
      <c r="V53" s="37"/>
    </row>
    <row r="54" spans="18:22" x14ac:dyDescent="0.3">
      <c r="R54" s="37"/>
      <c r="T54" s="37"/>
      <c r="V54" s="37"/>
    </row>
  </sheetData>
  <mergeCells count="21">
    <mergeCell ref="Y30:AE30"/>
    <mergeCell ref="I30:O30"/>
    <mergeCell ref="T6:U6"/>
    <mergeCell ref="V6:W6"/>
    <mergeCell ref="J6:K6"/>
    <mergeCell ref="L6:M6"/>
    <mergeCell ref="N6:O6"/>
    <mergeCell ref="R6:S6"/>
    <mergeCell ref="Q6:Q7"/>
    <mergeCell ref="I6:I7"/>
    <mergeCell ref="Q30:W30"/>
    <mergeCell ref="A2:I2"/>
    <mergeCell ref="Y6:Y7"/>
    <mergeCell ref="Z6:AA6"/>
    <mergeCell ref="AB6:AC6"/>
    <mergeCell ref="AD6:AE6"/>
    <mergeCell ref="A30:G30"/>
    <mergeCell ref="A6:A7"/>
    <mergeCell ref="B6:C6"/>
    <mergeCell ref="D6:E6"/>
    <mergeCell ref="F6:G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40"/>
  <sheetViews>
    <sheetView zoomScaleNormal="100" workbookViewId="0">
      <selection sqref="A1:K1"/>
    </sheetView>
  </sheetViews>
  <sheetFormatPr defaultColWidth="9.33203125" defaultRowHeight="13.5" x14ac:dyDescent="0.3"/>
  <cols>
    <col min="1" max="1" width="20.33203125" style="10" customWidth="1"/>
    <col min="2" max="2" width="11.5" style="10" bestFit="1" customWidth="1"/>
    <col min="3" max="6" width="9.33203125" style="10"/>
    <col min="7" max="7" width="11.5" style="10" bestFit="1" customWidth="1"/>
    <col min="8" max="12" width="9.33203125" style="10"/>
    <col min="13" max="13" width="21.33203125" style="10" customWidth="1"/>
    <col min="14" max="14" width="11.5" style="10" bestFit="1" customWidth="1"/>
    <col min="15" max="18" width="9.33203125" style="10"/>
    <col min="19" max="19" width="11.5" style="10" bestFit="1" customWidth="1"/>
    <col min="20" max="24" width="9.33203125" style="10"/>
    <col min="25" max="25" width="20" style="10" customWidth="1"/>
    <col min="26" max="26" width="9.1640625" style="9" customWidth="1"/>
    <col min="27" max="30" width="8.83203125" style="9" customWidth="1"/>
    <col min="31" max="31" width="11.5" style="9" customWidth="1"/>
    <col min="32" max="36" width="8.83203125" style="10" customWidth="1"/>
    <col min="37" max="37" width="21.6640625" style="10" customWidth="1"/>
    <col min="38" max="38" width="9.83203125" style="10" customWidth="1"/>
    <col min="39" max="39" width="9.33203125" style="10" customWidth="1"/>
    <col min="40" max="48" width="8.6640625" style="10" customWidth="1"/>
    <col min="49" max="16384" width="9.33203125" style="10"/>
  </cols>
  <sheetData>
    <row r="1" spans="1:47" ht="33" customHeight="1" x14ac:dyDescent="0.3">
      <c r="A1" s="561" t="s">
        <v>261</v>
      </c>
      <c r="B1" s="561"/>
      <c r="C1" s="561"/>
      <c r="D1" s="561"/>
      <c r="E1" s="561"/>
      <c r="F1" s="561"/>
      <c r="G1" s="561"/>
      <c r="H1" s="561"/>
      <c r="I1" s="561"/>
      <c r="J1" s="561"/>
      <c r="K1" s="561"/>
      <c r="M1" s="450"/>
      <c r="N1" s="450"/>
      <c r="O1" s="450"/>
      <c r="P1" s="450"/>
      <c r="Q1" s="450"/>
      <c r="R1" s="450"/>
      <c r="S1" s="450"/>
      <c r="T1" s="450"/>
      <c r="U1" s="450"/>
      <c r="V1" s="450"/>
      <c r="W1" s="450"/>
      <c r="X1" s="450"/>
      <c r="Y1" s="450"/>
      <c r="Z1"/>
      <c r="AA1"/>
      <c r="AB1"/>
      <c r="AC1"/>
      <c r="AD1"/>
      <c r="AE1"/>
      <c r="AF1"/>
      <c r="AG1"/>
      <c r="AH1"/>
      <c r="AI1"/>
      <c r="AJ1"/>
      <c r="AK1"/>
    </row>
    <row r="2" spans="1:47" ht="16.5" customHeight="1" x14ac:dyDescent="0.3">
      <c r="A2" s="562" t="s">
        <v>311</v>
      </c>
      <c r="B2" s="562"/>
      <c r="C2" s="562"/>
      <c r="D2" s="562"/>
      <c r="E2" s="562"/>
      <c r="F2" s="562"/>
      <c r="G2" s="562"/>
      <c r="H2" s="562"/>
      <c r="I2" s="562"/>
      <c r="J2" s="562"/>
      <c r="K2" s="562"/>
      <c r="M2" s="453"/>
      <c r="N2" s="453"/>
      <c r="O2" s="453"/>
      <c r="P2" s="453"/>
      <c r="Q2" s="453"/>
      <c r="R2" s="453"/>
      <c r="S2" s="453"/>
      <c r="T2" s="453"/>
      <c r="U2" s="453"/>
      <c r="V2" s="453"/>
      <c r="W2" s="453"/>
      <c r="X2" s="451"/>
      <c r="Y2" s="451"/>
      <c r="Z2"/>
      <c r="AA2"/>
      <c r="AB2"/>
      <c r="AC2"/>
      <c r="AD2"/>
      <c r="AE2"/>
      <c r="AF2"/>
      <c r="AG2"/>
      <c r="AH2"/>
      <c r="AI2"/>
      <c r="AJ2"/>
      <c r="AK2"/>
    </row>
    <row r="3" spans="1:47" ht="16.5" customHeight="1" x14ac:dyDescent="0.3">
      <c r="A3" s="562"/>
      <c r="B3" s="562"/>
      <c r="C3" s="562"/>
      <c r="D3" s="562"/>
      <c r="E3" s="562"/>
      <c r="F3" s="562"/>
      <c r="G3" s="562"/>
      <c r="H3" s="562"/>
      <c r="I3" s="562"/>
      <c r="J3" s="562"/>
      <c r="K3" s="562"/>
      <c r="M3" s="453"/>
      <c r="N3" s="453"/>
      <c r="O3" s="453"/>
      <c r="P3" s="453"/>
      <c r="Q3" s="453"/>
      <c r="R3" s="453"/>
      <c r="S3" s="453"/>
      <c r="T3" s="453"/>
      <c r="U3" s="453"/>
      <c r="V3" s="453"/>
      <c r="W3" s="453"/>
      <c r="X3" s="451"/>
      <c r="Y3" s="451"/>
      <c r="Z3"/>
      <c r="AA3"/>
      <c r="AB3"/>
      <c r="AC3"/>
      <c r="AD3"/>
      <c r="AE3"/>
      <c r="AF3"/>
      <c r="AG3"/>
      <c r="AH3"/>
      <c r="AI3"/>
      <c r="AJ3"/>
      <c r="AK3"/>
    </row>
    <row r="4" spans="1:47" s="19" customFormat="1" ht="18.75" customHeight="1" x14ac:dyDescent="0.3">
      <c r="A4" s="284" t="s">
        <v>255</v>
      </c>
      <c r="B4" s="454"/>
      <c r="C4" s="454"/>
      <c r="D4" s="454"/>
      <c r="E4" s="454"/>
      <c r="F4" s="454"/>
      <c r="G4" s="454"/>
      <c r="H4" s="454"/>
      <c r="I4" s="454"/>
      <c r="J4" s="286"/>
      <c r="K4" s="44"/>
      <c r="M4" s="284" t="s">
        <v>201</v>
      </c>
      <c r="N4" s="454"/>
      <c r="O4" s="454"/>
      <c r="P4" s="454"/>
      <c r="Q4" s="454"/>
      <c r="R4" s="454"/>
      <c r="S4" s="454"/>
      <c r="T4" s="454"/>
      <c r="U4" s="454"/>
      <c r="V4" s="286"/>
      <c r="W4" s="44"/>
      <c r="X4" s="44"/>
      <c r="Y4" s="284" t="s">
        <v>202</v>
      </c>
      <c r="Z4" s="286"/>
      <c r="AA4" s="286"/>
      <c r="AB4" s="286"/>
      <c r="AC4" s="286"/>
      <c r="AD4" s="286"/>
      <c r="AE4" s="286"/>
      <c r="AF4" s="286"/>
      <c r="AG4" s="286"/>
      <c r="AH4" s="286"/>
      <c r="AI4" s="286"/>
      <c r="AJ4" s="286"/>
      <c r="AK4" s="284" t="s">
        <v>203</v>
      </c>
      <c r="AL4" s="286"/>
      <c r="AM4" s="286"/>
      <c r="AN4" s="286"/>
    </row>
    <row r="5" spans="1:47" ht="13.9" customHeight="1" thickBot="1" x14ac:dyDescent="0.35">
      <c r="Z5" s="10"/>
      <c r="AA5" s="10"/>
      <c r="AB5" s="10"/>
      <c r="AC5" s="10"/>
      <c r="AD5" s="10"/>
      <c r="AE5" s="10"/>
    </row>
    <row r="6" spans="1:47" ht="13.9" customHeight="1" thickBot="1" x14ac:dyDescent="0.35">
      <c r="A6" s="326"/>
      <c r="B6" s="563" t="s">
        <v>262</v>
      </c>
      <c r="C6" s="564"/>
      <c r="D6" s="564"/>
      <c r="E6" s="564"/>
      <c r="F6" s="565"/>
      <c r="G6" s="566" t="s">
        <v>263</v>
      </c>
      <c r="H6" s="564"/>
      <c r="I6" s="564"/>
      <c r="J6" s="564"/>
      <c r="K6" s="567"/>
      <c r="M6" s="326"/>
      <c r="N6" s="563" t="s">
        <v>262</v>
      </c>
      <c r="O6" s="564"/>
      <c r="P6" s="564"/>
      <c r="Q6" s="564"/>
      <c r="R6" s="565"/>
      <c r="S6" s="566" t="s">
        <v>263</v>
      </c>
      <c r="T6" s="564"/>
      <c r="U6" s="564"/>
      <c r="V6" s="564"/>
      <c r="W6" s="567"/>
      <c r="Y6" s="326"/>
      <c r="Z6" s="563" t="s">
        <v>262</v>
      </c>
      <c r="AA6" s="564"/>
      <c r="AB6" s="564"/>
      <c r="AC6" s="564"/>
      <c r="AD6" s="565"/>
      <c r="AE6" s="566" t="s">
        <v>263</v>
      </c>
      <c r="AF6" s="564"/>
      <c r="AG6" s="564"/>
      <c r="AH6" s="564"/>
      <c r="AI6" s="567"/>
      <c r="AK6" s="326"/>
      <c r="AL6" s="563" t="s">
        <v>262</v>
      </c>
      <c r="AM6" s="564"/>
      <c r="AN6" s="564"/>
      <c r="AO6" s="564"/>
      <c r="AP6" s="565"/>
      <c r="AQ6" s="566" t="s">
        <v>263</v>
      </c>
      <c r="AR6" s="564"/>
      <c r="AS6" s="564"/>
      <c r="AT6" s="564"/>
      <c r="AU6" s="567"/>
    </row>
    <row r="7" spans="1:47" ht="13.9" customHeight="1" x14ac:dyDescent="0.3">
      <c r="A7" s="327"/>
      <c r="B7" s="556" t="s">
        <v>264</v>
      </c>
      <c r="C7" s="539" t="s">
        <v>1</v>
      </c>
      <c r="D7" s="542"/>
      <c r="E7" s="539" t="s">
        <v>265</v>
      </c>
      <c r="F7" s="569"/>
      <c r="G7" s="570" t="s">
        <v>264</v>
      </c>
      <c r="H7" s="542" t="s">
        <v>1</v>
      </c>
      <c r="I7" s="538"/>
      <c r="J7" s="538" t="s">
        <v>265</v>
      </c>
      <c r="K7" s="538"/>
      <c r="M7" s="327"/>
      <c r="N7" s="556" t="s">
        <v>264</v>
      </c>
      <c r="O7" s="539" t="s">
        <v>1</v>
      </c>
      <c r="P7" s="542"/>
      <c r="Q7" s="539" t="s">
        <v>265</v>
      </c>
      <c r="R7" s="569"/>
      <c r="S7" s="570" t="s">
        <v>264</v>
      </c>
      <c r="T7" s="542" t="s">
        <v>1</v>
      </c>
      <c r="U7" s="538"/>
      <c r="V7" s="538" t="s">
        <v>265</v>
      </c>
      <c r="W7" s="538"/>
      <c r="X7" s="14"/>
      <c r="Y7" s="327"/>
      <c r="Z7" s="556" t="s">
        <v>264</v>
      </c>
      <c r="AA7" s="542" t="s">
        <v>1</v>
      </c>
      <c r="AB7" s="538"/>
      <c r="AC7" s="538" t="s">
        <v>265</v>
      </c>
      <c r="AD7" s="572"/>
      <c r="AE7" s="570" t="s">
        <v>264</v>
      </c>
      <c r="AF7" s="542" t="s">
        <v>1</v>
      </c>
      <c r="AG7" s="538"/>
      <c r="AH7" s="538" t="s">
        <v>265</v>
      </c>
      <c r="AI7" s="538"/>
      <c r="AK7" s="327"/>
      <c r="AL7" s="556" t="s">
        <v>264</v>
      </c>
      <c r="AM7" s="542" t="s">
        <v>1</v>
      </c>
      <c r="AN7" s="538"/>
      <c r="AO7" s="538" t="s">
        <v>265</v>
      </c>
      <c r="AP7" s="572"/>
      <c r="AQ7" s="570" t="s">
        <v>264</v>
      </c>
      <c r="AR7" s="542" t="s">
        <v>1</v>
      </c>
      <c r="AS7" s="538"/>
      <c r="AT7" s="538" t="s">
        <v>265</v>
      </c>
      <c r="AU7" s="538"/>
    </row>
    <row r="8" spans="1:47" ht="13.9" customHeight="1" x14ac:dyDescent="0.3">
      <c r="A8" s="328"/>
      <c r="B8" s="568"/>
      <c r="C8" s="221" t="s">
        <v>208</v>
      </c>
      <c r="D8" s="253" t="s">
        <v>266</v>
      </c>
      <c r="E8" s="13" t="s">
        <v>208</v>
      </c>
      <c r="F8" s="254" t="s">
        <v>266</v>
      </c>
      <c r="G8" s="571"/>
      <c r="H8" s="221" t="s">
        <v>208</v>
      </c>
      <c r="I8" s="253" t="s">
        <v>266</v>
      </c>
      <c r="J8" s="13" t="s">
        <v>208</v>
      </c>
      <c r="K8" s="274" t="s">
        <v>266</v>
      </c>
      <c r="M8" s="328"/>
      <c r="N8" s="568"/>
      <c r="O8" s="221" t="s">
        <v>208</v>
      </c>
      <c r="P8" s="253" t="s">
        <v>266</v>
      </c>
      <c r="Q8" s="13" t="s">
        <v>208</v>
      </c>
      <c r="R8" s="254" t="s">
        <v>266</v>
      </c>
      <c r="S8" s="571"/>
      <c r="T8" s="221" t="s">
        <v>208</v>
      </c>
      <c r="U8" s="253" t="s">
        <v>266</v>
      </c>
      <c r="V8" s="13" t="s">
        <v>208</v>
      </c>
      <c r="W8" s="274" t="s">
        <v>266</v>
      </c>
      <c r="Y8" s="328"/>
      <c r="Z8" s="568"/>
      <c r="AA8" s="221" t="s">
        <v>208</v>
      </c>
      <c r="AB8" s="253" t="s">
        <v>266</v>
      </c>
      <c r="AC8" s="13" t="s">
        <v>208</v>
      </c>
      <c r="AD8" s="254" t="s">
        <v>266</v>
      </c>
      <c r="AE8" s="571"/>
      <c r="AF8" s="221" t="s">
        <v>208</v>
      </c>
      <c r="AG8" s="253" t="s">
        <v>266</v>
      </c>
      <c r="AH8" s="13" t="s">
        <v>208</v>
      </c>
      <c r="AI8" s="274" t="s">
        <v>266</v>
      </c>
      <c r="AK8" s="328"/>
      <c r="AL8" s="568"/>
      <c r="AM8" s="221" t="s">
        <v>208</v>
      </c>
      <c r="AN8" s="253" t="s">
        <v>266</v>
      </c>
      <c r="AO8" s="13" t="s">
        <v>208</v>
      </c>
      <c r="AP8" s="254" t="s">
        <v>266</v>
      </c>
      <c r="AQ8" s="571"/>
      <c r="AR8" s="221" t="s">
        <v>208</v>
      </c>
      <c r="AS8" s="253" t="s">
        <v>266</v>
      </c>
      <c r="AT8" s="13" t="s">
        <v>208</v>
      </c>
      <c r="AU8" s="274" t="s">
        <v>266</v>
      </c>
    </row>
    <row r="9" spans="1:47" ht="26.45" customHeight="1" x14ac:dyDescent="0.3">
      <c r="A9" s="329" t="s">
        <v>235</v>
      </c>
      <c r="B9" s="273">
        <v>879</v>
      </c>
      <c r="C9" s="271">
        <v>284</v>
      </c>
      <c r="D9" s="264">
        <v>32.31</v>
      </c>
      <c r="E9" s="257">
        <v>595</v>
      </c>
      <c r="F9" s="258">
        <v>67.69</v>
      </c>
      <c r="G9" s="318">
        <v>691</v>
      </c>
      <c r="H9" s="276">
        <v>584</v>
      </c>
      <c r="I9" s="270">
        <v>84.52</v>
      </c>
      <c r="J9" s="276">
        <v>107</v>
      </c>
      <c r="K9" s="319">
        <v>15.48</v>
      </c>
      <c r="M9" s="329" t="s">
        <v>235</v>
      </c>
      <c r="N9" s="273">
        <v>178</v>
      </c>
      <c r="O9" s="271">
        <v>79</v>
      </c>
      <c r="P9" s="264">
        <v>44.38</v>
      </c>
      <c r="Q9" s="257">
        <v>99</v>
      </c>
      <c r="R9" s="258">
        <v>55.62</v>
      </c>
      <c r="S9" s="318">
        <v>424</v>
      </c>
      <c r="T9" s="276">
        <v>389</v>
      </c>
      <c r="U9" s="270">
        <v>91.75</v>
      </c>
      <c r="V9" s="276">
        <v>35</v>
      </c>
      <c r="W9" s="319">
        <v>8.25</v>
      </c>
      <c r="Y9" s="329" t="s">
        <v>235</v>
      </c>
      <c r="Z9" s="273">
        <v>2769</v>
      </c>
      <c r="AA9" s="271">
        <v>1002</v>
      </c>
      <c r="AB9" s="264">
        <v>36.19</v>
      </c>
      <c r="AC9" s="257">
        <v>1767</v>
      </c>
      <c r="AD9" s="258">
        <v>63.81</v>
      </c>
      <c r="AE9" s="318">
        <v>1685</v>
      </c>
      <c r="AF9" s="276">
        <v>1388</v>
      </c>
      <c r="AG9" s="270">
        <v>82.37</v>
      </c>
      <c r="AH9" s="276">
        <v>297</v>
      </c>
      <c r="AI9" s="319">
        <v>17.63</v>
      </c>
      <c r="AK9" s="329" t="s">
        <v>235</v>
      </c>
      <c r="AL9" s="273">
        <v>2781</v>
      </c>
      <c r="AM9" s="271">
        <v>493</v>
      </c>
      <c r="AN9" s="264">
        <v>17.73</v>
      </c>
      <c r="AO9" s="257">
        <v>2288</v>
      </c>
      <c r="AP9" s="258">
        <v>82.27</v>
      </c>
      <c r="AQ9" s="318">
        <v>1572</v>
      </c>
      <c r="AR9" s="276">
        <v>1246</v>
      </c>
      <c r="AS9" s="270">
        <v>79.260000000000005</v>
      </c>
      <c r="AT9" s="276">
        <v>326</v>
      </c>
      <c r="AU9" s="319">
        <v>20.74</v>
      </c>
    </row>
    <row r="10" spans="1:47" ht="13.9" customHeight="1" x14ac:dyDescent="0.3">
      <c r="A10" s="330" t="s">
        <v>267</v>
      </c>
      <c r="B10" s="252" t="s">
        <v>212</v>
      </c>
      <c r="C10" s="272">
        <v>0</v>
      </c>
      <c r="D10" s="263" t="s">
        <v>212</v>
      </c>
      <c r="E10" s="261">
        <v>0</v>
      </c>
      <c r="F10" s="259" t="s">
        <v>212</v>
      </c>
      <c r="G10" s="320" t="s">
        <v>212</v>
      </c>
      <c r="H10" s="267">
        <v>0</v>
      </c>
      <c r="I10" s="267" t="s">
        <v>212</v>
      </c>
      <c r="J10" s="267">
        <v>0</v>
      </c>
      <c r="K10" s="321" t="s">
        <v>212</v>
      </c>
      <c r="M10" s="330" t="s">
        <v>267</v>
      </c>
      <c r="N10" s="252" t="s">
        <v>306</v>
      </c>
      <c r="O10" s="272" t="s">
        <v>306</v>
      </c>
      <c r="P10" s="263" t="s">
        <v>306</v>
      </c>
      <c r="Q10" s="261" t="s">
        <v>306</v>
      </c>
      <c r="R10" s="259" t="s">
        <v>306</v>
      </c>
      <c r="S10" s="320" t="s">
        <v>306</v>
      </c>
      <c r="T10" s="267" t="s">
        <v>306</v>
      </c>
      <c r="U10" s="267" t="s">
        <v>306</v>
      </c>
      <c r="V10" s="267" t="s">
        <v>306</v>
      </c>
      <c r="W10" s="321" t="s">
        <v>306</v>
      </c>
      <c r="Y10" s="330" t="s">
        <v>267</v>
      </c>
      <c r="Z10" s="252" t="s">
        <v>306</v>
      </c>
      <c r="AA10" s="272" t="s">
        <v>306</v>
      </c>
      <c r="AB10" s="263" t="s">
        <v>306</v>
      </c>
      <c r="AC10" s="261" t="s">
        <v>306</v>
      </c>
      <c r="AD10" s="259" t="s">
        <v>306</v>
      </c>
      <c r="AE10" s="320" t="s">
        <v>306</v>
      </c>
      <c r="AF10" s="267" t="s">
        <v>306</v>
      </c>
      <c r="AG10" s="267" t="s">
        <v>306</v>
      </c>
      <c r="AH10" s="267" t="s">
        <v>306</v>
      </c>
      <c r="AI10" s="321" t="s">
        <v>306</v>
      </c>
      <c r="AK10" s="330" t="s">
        <v>267</v>
      </c>
      <c r="AL10" s="252" t="s">
        <v>306</v>
      </c>
      <c r="AM10" s="272" t="s">
        <v>306</v>
      </c>
      <c r="AN10" s="263" t="s">
        <v>306</v>
      </c>
      <c r="AO10" s="261" t="s">
        <v>306</v>
      </c>
      <c r="AP10" s="259" t="s">
        <v>306</v>
      </c>
      <c r="AQ10" s="320" t="s">
        <v>306</v>
      </c>
      <c r="AR10" s="267" t="s">
        <v>306</v>
      </c>
      <c r="AS10" s="267" t="s">
        <v>306</v>
      </c>
      <c r="AT10" s="267" t="s">
        <v>306</v>
      </c>
      <c r="AU10" s="321" t="s">
        <v>306</v>
      </c>
    </row>
    <row r="11" spans="1:47" ht="13.9" customHeight="1" x14ac:dyDescent="0.3">
      <c r="A11" s="331" t="s">
        <v>207</v>
      </c>
      <c r="B11" s="255">
        <v>449</v>
      </c>
      <c r="C11" s="36">
        <v>122</v>
      </c>
      <c r="D11" s="262">
        <v>27.17</v>
      </c>
      <c r="E11" s="251">
        <v>327</v>
      </c>
      <c r="F11" s="260">
        <v>72.83</v>
      </c>
      <c r="G11" s="266">
        <v>307</v>
      </c>
      <c r="H11" s="250">
        <v>260</v>
      </c>
      <c r="I11" s="265">
        <v>84.69</v>
      </c>
      <c r="J11" s="250">
        <v>47</v>
      </c>
      <c r="K11" s="322">
        <v>15.31</v>
      </c>
      <c r="M11" s="331" t="s">
        <v>207</v>
      </c>
      <c r="N11" s="255">
        <v>93</v>
      </c>
      <c r="O11" s="36">
        <v>31</v>
      </c>
      <c r="P11" s="262">
        <v>33.33</v>
      </c>
      <c r="Q11" s="251">
        <v>62</v>
      </c>
      <c r="R11" s="260">
        <v>66.67</v>
      </c>
      <c r="S11" s="266">
        <v>189</v>
      </c>
      <c r="T11" s="250">
        <v>172</v>
      </c>
      <c r="U11" s="265">
        <v>91.01</v>
      </c>
      <c r="V11" s="250">
        <v>17</v>
      </c>
      <c r="W11" s="322">
        <v>8.99</v>
      </c>
      <c r="X11" s="14"/>
      <c r="Y11" s="331" t="s">
        <v>207</v>
      </c>
      <c r="Z11" s="255">
        <v>1551</v>
      </c>
      <c r="AA11" s="36">
        <v>489</v>
      </c>
      <c r="AB11" s="262">
        <v>31.53</v>
      </c>
      <c r="AC11" s="251">
        <v>1062</v>
      </c>
      <c r="AD11" s="260">
        <v>68.47</v>
      </c>
      <c r="AE11" s="266">
        <v>792</v>
      </c>
      <c r="AF11" s="250">
        <v>638</v>
      </c>
      <c r="AG11" s="265">
        <v>80.56</v>
      </c>
      <c r="AH11" s="250">
        <v>154</v>
      </c>
      <c r="AI11" s="322">
        <v>19.440000000000001</v>
      </c>
      <c r="AK11" s="331" t="s">
        <v>207</v>
      </c>
      <c r="AL11" s="255">
        <v>1570</v>
      </c>
      <c r="AM11" s="36">
        <v>238</v>
      </c>
      <c r="AN11" s="262">
        <v>15.16</v>
      </c>
      <c r="AO11" s="251">
        <v>1332</v>
      </c>
      <c r="AP11" s="260">
        <v>84.84</v>
      </c>
      <c r="AQ11" s="266">
        <v>719</v>
      </c>
      <c r="AR11" s="250">
        <v>570</v>
      </c>
      <c r="AS11" s="265">
        <v>79.28</v>
      </c>
      <c r="AT11" s="250">
        <v>149</v>
      </c>
      <c r="AU11" s="322">
        <v>20.72</v>
      </c>
    </row>
    <row r="12" spans="1:47" ht="13.9" customHeight="1" x14ac:dyDescent="0.3">
      <c r="A12" s="331" t="s">
        <v>206</v>
      </c>
      <c r="B12" s="255">
        <v>430</v>
      </c>
      <c r="C12" s="36">
        <v>162</v>
      </c>
      <c r="D12" s="262">
        <v>37.67</v>
      </c>
      <c r="E12" s="251">
        <v>268</v>
      </c>
      <c r="F12" s="260">
        <v>62.33</v>
      </c>
      <c r="G12" s="266">
        <v>384</v>
      </c>
      <c r="H12" s="250">
        <v>324</v>
      </c>
      <c r="I12" s="265">
        <v>84.38</v>
      </c>
      <c r="J12" s="250">
        <v>60</v>
      </c>
      <c r="K12" s="322">
        <v>15.63</v>
      </c>
      <c r="M12" s="331" t="s">
        <v>206</v>
      </c>
      <c r="N12" s="255">
        <v>85</v>
      </c>
      <c r="O12" s="36">
        <v>48</v>
      </c>
      <c r="P12" s="262">
        <v>56.47</v>
      </c>
      <c r="Q12" s="251">
        <v>37</v>
      </c>
      <c r="R12" s="260">
        <v>43.53</v>
      </c>
      <c r="S12" s="266">
        <v>235</v>
      </c>
      <c r="T12" s="250">
        <v>217</v>
      </c>
      <c r="U12" s="265">
        <v>92.34</v>
      </c>
      <c r="V12" s="250">
        <v>18</v>
      </c>
      <c r="W12" s="322">
        <v>7.66</v>
      </c>
      <c r="Y12" s="331" t="s">
        <v>206</v>
      </c>
      <c r="Z12" s="255">
        <v>1218</v>
      </c>
      <c r="AA12" s="36">
        <v>513</v>
      </c>
      <c r="AB12" s="262">
        <v>42.12</v>
      </c>
      <c r="AC12" s="251">
        <v>705</v>
      </c>
      <c r="AD12" s="260">
        <v>57.88</v>
      </c>
      <c r="AE12" s="266">
        <v>893</v>
      </c>
      <c r="AF12" s="250">
        <v>750</v>
      </c>
      <c r="AG12" s="265">
        <v>83.99</v>
      </c>
      <c r="AH12" s="250">
        <v>143</v>
      </c>
      <c r="AI12" s="322">
        <v>16.010000000000002</v>
      </c>
      <c r="AK12" s="331" t="s">
        <v>206</v>
      </c>
      <c r="AL12" s="255">
        <v>1211</v>
      </c>
      <c r="AM12" s="36">
        <v>255</v>
      </c>
      <c r="AN12" s="262">
        <v>21.06</v>
      </c>
      <c r="AO12" s="251">
        <v>956</v>
      </c>
      <c r="AP12" s="260">
        <v>78.94</v>
      </c>
      <c r="AQ12" s="266">
        <v>853</v>
      </c>
      <c r="AR12" s="250">
        <v>676</v>
      </c>
      <c r="AS12" s="265">
        <v>79.25</v>
      </c>
      <c r="AT12" s="250">
        <v>177</v>
      </c>
      <c r="AU12" s="322">
        <v>20.75</v>
      </c>
    </row>
    <row r="13" spans="1:47" ht="13.9" customHeight="1" x14ac:dyDescent="0.3">
      <c r="A13" s="331"/>
      <c r="B13" s="255"/>
      <c r="C13" s="36"/>
      <c r="D13" s="262"/>
      <c r="E13" s="251"/>
      <c r="F13" s="260"/>
      <c r="G13" s="266"/>
      <c r="H13" s="250"/>
      <c r="I13" s="265"/>
      <c r="J13" s="250"/>
      <c r="K13" s="322"/>
      <c r="M13" s="331"/>
      <c r="N13" s="255"/>
      <c r="O13" s="36"/>
      <c r="P13" s="262"/>
      <c r="Q13" s="251"/>
      <c r="R13" s="260"/>
      <c r="S13" s="266"/>
      <c r="T13" s="250"/>
      <c r="U13" s="265"/>
      <c r="V13" s="250"/>
      <c r="W13" s="322"/>
      <c r="Y13" s="331"/>
      <c r="Z13" s="255"/>
      <c r="AA13" s="36"/>
      <c r="AB13" s="262"/>
      <c r="AC13" s="251"/>
      <c r="AD13" s="260"/>
      <c r="AE13" s="266"/>
      <c r="AF13" s="250"/>
      <c r="AG13" s="265"/>
      <c r="AH13" s="250"/>
      <c r="AI13" s="322"/>
      <c r="AK13" s="331"/>
      <c r="AL13" s="255"/>
      <c r="AM13" s="36"/>
      <c r="AN13" s="262"/>
      <c r="AO13" s="251"/>
      <c r="AP13" s="260"/>
      <c r="AQ13" s="266"/>
      <c r="AR13" s="250"/>
      <c r="AS13" s="265"/>
      <c r="AT13" s="250"/>
      <c r="AU13" s="322"/>
    </row>
    <row r="14" spans="1:47" ht="13.9" customHeight="1" x14ac:dyDescent="0.3">
      <c r="A14" s="330" t="s">
        <v>213</v>
      </c>
      <c r="B14" s="252" t="s">
        <v>212</v>
      </c>
      <c r="C14" s="272">
        <v>0</v>
      </c>
      <c r="D14" s="263" t="s">
        <v>212</v>
      </c>
      <c r="E14" s="261">
        <v>0</v>
      </c>
      <c r="F14" s="259" t="s">
        <v>212</v>
      </c>
      <c r="G14" s="323" t="s">
        <v>212</v>
      </c>
      <c r="H14" s="275">
        <v>0</v>
      </c>
      <c r="I14" s="267" t="s">
        <v>212</v>
      </c>
      <c r="J14" s="275">
        <v>0</v>
      </c>
      <c r="K14" s="321" t="s">
        <v>212</v>
      </c>
      <c r="M14" s="330" t="s">
        <v>213</v>
      </c>
      <c r="N14" s="252" t="s">
        <v>306</v>
      </c>
      <c r="O14" s="272" t="s">
        <v>306</v>
      </c>
      <c r="P14" s="263" t="s">
        <v>306</v>
      </c>
      <c r="Q14" s="261" t="s">
        <v>306</v>
      </c>
      <c r="R14" s="259" t="s">
        <v>306</v>
      </c>
      <c r="S14" s="323" t="s">
        <v>306</v>
      </c>
      <c r="T14" s="275" t="s">
        <v>306</v>
      </c>
      <c r="U14" s="267" t="s">
        <v>306</v>
      </c>
      <c r="V14" s="275" t="s">
        <v>306</v>
      </c>
      <c r="W14" s="321" t="s">
        <v>306</v>
      </c>
      <c r="Y14" s="330" t="s">
        <v>213</v>
      </c>
      <c r="Z14" s="252" t="s">
        <v>306</v>
      </c>
      <c r="AA14" s="272" t="s">
        <v>306</v>
      </c>
      <c r="AB14" s="263" t="s">
        <v>306</v>
      </c>
      <c r="AC14" s="261" t="s">
        <v>306</v>
      </c>
      <c r="AD14" s="259" t="s">
        <v>306</v>
      </c>
      <c r="AE14" s="323" t="s">
        <v>306</v>
      </c>
      <c r="AF14" s="275" t="s">
        <v>306</v>
      </c>
      <c r="AG14" s="267" t="s">
        <v>306</v>
      </c>
      <c r="AH14" s="275" t="s">
        <v>306</v>
      </c>
      <c r="AI14" s="321" t="s">
        <v>306</v>
      </c>
      <c r="AK14" s="330" t="s">
        <v>213</v>
      </c>
      <c r="AL14" s="252" t="s">
        <v>306</v>
      </c>
      <c r="AM14" s="272" t="s">
        <v>306</v>
      </c>
      <c r="AN14" s="263" t="s">
        <v>306</v>
      </c>
      <c r="AO14" s="261" t="s">
        <v>306</v>
      </c>
      <c r="AP14" s="259" t="s">
        <v>306</v>
      </c>
      <c r="AQ14" s="323" t="s">
        <v>306</v>
      </c>
      <c r="AR14" s="275" t="s">
        <v>306</v>
      </c>
      <c r="AS14" s="267" t="s">
        <v>306</v>
      </c>
      <c r="AT14" s="275" t="s">
        <v>306</v>
      </c>
      <c r="AU14" s="321" t="s">
        <v>306</v>
      </c>
    </row>
    <row r="15" spans="1:47" ht="13.9" customHeight="1" x14ac:dyDescent="0.3">
      <c r="A15" s="452" t="s">
        <v>268</v>
      </c>
      <c r="B15" s="255">
        <v>161</v>
      </c>
      <c r="C15" s="36">
        <v>59</v>
      </c>
      <c r="D15" s="262">
        <v>36.65</v>
      </c>
      <c r="E15" s="251">
        <v>102</v>
      </c>
      <c r="F15" s="260">
        <v>63.35</v>
      </c>
      <c r="G15" s="266">
        <v>173</v>
      </c>
      <c r="H15" s="250">
        <v>159</v>
      </c>
      <c r="I15" s="265">
        <v>91.91</v>
      </c>
      <c r="J15" s="250">
        <v>14</v>
      </c>
      <c r="K15" s="322">
        <v>8.09</v>
      </c>
      <c r="M15" s="452" t="s">
        <v>268</v>
      </c>
      <c r="N15" s="255">
        <v>35</v>
      </c>
      <c r="O15" s="36">
        <v>22</v>
      </c>
      <c r="P15" s="262">
        <v>62.86</v>
      </c>
      <c r="Q15" s="251">
        <v>13</v>
      </c>
      <c r="R15" s="260">
        <v>37.14</v>
      </c>
      <c r="S15" s="266">
        <v>118</v>
      </c>
      <c r="T15" s="250">
        <v>114</v>
      </c>
      <c r="U15" s="265">
        <v>96.61</v>
      </c>
      <c r="V15" s="250">
        <v>4</v>
      </c>
      <c r="W15" s="322">
        <v>3.39</v>
      </c>
      <c r="Y15" s="452" t="s">
        <v>268</v>
      </c>
      <c r="Z15" s="255">
        <v>484</v>
      </c>
      <c r="AA15" s="36">
        <v>262</v>
      </c>
      <c r="AB15" s="262">
        <v>54.13</v>
      </c>
      <c r="AC15" s="251">
        <v>222</v>
      </c>
      <c r="AD15" s="260">
        <v>45.87</v>
      </c>
      <c r="AE15" s="266">
        <v>362</v>
      </c>
      <c r="AF15" s="250">
        <v>325</v>
      </c>
      <c r="AG15" s="265">
        <v>89.78</v>
      </c>
      <c r="AH15" s="250">
        <v>37</v>
      </c>
      <c r="AI15" s="322">
        <v>10.220000000000001</v>
      </c>
      <c r="AK15" s="452" t="s">
        <v>268</v>
      </c>
      <c r="AL15" s="255">
        <v>495</v>
      </c>
      <c r="AM15" s="36">
        <v>128</v>
      </c>
      <c r="AN15" s="262">
        <v>25.86</v>
      </c>
      <c r="AO15" s="251">
        <v>367</v>
      </c>
      <c r="AP15" s="260">
        <v>74.14</v>
      </c>
      <c r="AQ15" s="266">
        <v>385</v>
      </c>
      <c r="AR15" s="250">
        <v>326</v>
      </c>
      <c r="AS15" s="265">
        <v>84.68</v>
      </c>
      <c r="AT15" s="250">
        <v>59</v>
      </c>
      <c r="AU15" s="322">
        <v>15.32</v>
      </c>
    </row>
    <row r="16" spans="1:47" ht="13.9" customHeight="1" x14ac:dyDescent="0.3">
      <c r="A16" s="452" t="s">
        <v>223</v>
      </c>
      <c r="B16" s="255">
        <v>355</v>
      </c>
      <c r="C16" s="36">
        <v>140</v>
      </c>
      <c r="D16" s="262">
        <v>39.44</v>
      </c>
      <c r="E16" s="251">
        <v>215</v>
      </c>
      <c r="F16" s="260">
        <v>60.56</v>
      </c>
      <c r="G16" s="266">
        <v>312</v>
      </c>
      <c r="H16" s="250">
        <v>268</v>
      </c>
      <c r="I16" s="265">
        <v>85.9</v>
      </c>
      <c r="J16" s="250">
        <v>44</v>
      </c>
      <c r="K16" s="322">
        <v>14.1</v>
      </c>
      <c r="M16" s="452" t="s">
        <v>223</v>
      </c>
      <c r="N16" s="255">
        <v>73</v>
      </c>
      <c r="O16" s="36">
        <v>36</v>
      </c>
      <c r="P16" s="262">
        <v>49.32</v>
      </c>
      <c r="Q16" s="251">
        <v>37</v>
      </c>
      <c r="R16" s="260">
        <v>50.68</v>
      </c>
      <c r="S16" s="266">
        <v>191</v>
      </c>
      <c r="T16" s="250">
        <v>178</v>
      </c>
      <c r="U16" s="265">
        <v>93.19</v>
      </c>
      <c r="V16" s="250">
        <v>13</v>
      </c>
      <c r="W16" s="322">
        <v>6.81</v>
      </c>
      <c r="Y16" s="452" t="s">
        <v>223</v>
      </c>
      <c r="Z16" s="255">
        <v>1189</v>
      </c>
      <c r="AA16" s="36">
        <v>457</v>
      </c>
      <c r="AB16" s="262">
        <v>38.44</v>
      </c>
      <c r="AC16" s="251">
        <v>732</v>
      </c>
      <c r="AD16" s="260">
        <v>61.56</v>
      </c>
      <c r="AE16" s="266">
        <v>782</v>
      </c>
      <c r="AF16" s="250">
        <v>647</v>
      </c>
      <c r="AG16" s="265">
        <v>82.74</v>
      </c>
      <c r="AH16" s="250">
        <v>135</v>
      </c>
      <c r="AI16" s="322">
        <v>17.260000000000002</v>
      </c>
      <c r="AK16" s="452" t="s">
        <v>223</v>
      </c>
      <c r="AL16" s="255">
        <v>1276</v>
      </c>
      <c r="AM16" s="36">
        <v>245</v>
      </c>
      <c r="AN16" s="262">
        <v>19.2</v>
      </c>
      <c r="AO16" s="251">
        <v>1031</v>
      </c>
      <c r="AP16" s="260">
        <v>80.8</v>
      </c>
      <c r="AQ16" s="266">
        <v>737</v>
      </c>
      <c r="AR16" s="250">
        <v>594</v>
      </c>
      <c r="AS16" s="265">
        <v>80.599999999999994</v>
      </c>
      <c r="AT16" s="250">
        <v>143</v>
      </c>
      <c r="AU16" s="322">
        <v>19.399999999999999</v>
      </c>
    </row>
    <row r="17" spans="1:47" ht="13.9" customHeight="1" x14ac:dyDescent="0.3">
      <c r="A17" s="452" t="s">
        <v>224</v>
      </c>
      <c r="B17" s="255">
        <v>363</v>
      </c>
      <c r="C17" s="36">
        <v>85</v>
      </c>
      <c r="D17" s="262">
        <v>23.42</v>
      </c>
      <c r="E17" s="251">
        <v>278</v>
      </c>
      <c r="F17" s="260">
        <v>76.58</v>
      </c>
      <c r="G17" s="266">
        <v>206</v>
      </c>
      <c r="H17" s="250">
        <v>157</v>
      </c>
      <c r="I17" s="265">
        <v>76.209999999999994</v>
      </c>
      <c r="J17" s="250">
        <v>49</v>
      </c>
      <c r="K17" s="322">
        <v>23.79</v>
      </c>
      <c r="M17" s="452" t="s">
        <v>224</v>
      </c>
      <c r="N17" s="255">
        <v>70</v>
      </c>
      <c r="O17" s="36">
        <v>21</v>
      </c>
      <c r="P17" s="262">
        <v>30</v>
      </c>
      <c r="Q17" s="251">
        <v>49</v>
      </c>
      <c r="R17" s="260">
        <v>70</v>
      </c>
      <c r="S17" s="266">
        <v>115</v>
      </c>
      <c r="T17" s="250">
        <v>97</v>
      </c>
      <c r="U17" s="265">
        <v>84.35</v>
      </c>
      <c r="V17" s="250">
        <v>18</v>
      </c>
      <c r="W17" s="322">
        <v>15.65</v>
      </c>
      <c r="Y17" s="452" t="s">
        <v>224</v>
      </c>
      <c r="Z17" s="255">
        <v>1096</v>
      </c>
      <c r="AA17" s="36">
        <v>283</v>
      </c>
      <c r="AB17" s="262">
        <v>25.82</v>
      </c>
      <c r="AC17" s="251">
        <v>813</v>
      </c>
      <c r="AD17" s="260">
        <v>74.180000000000007</v>
      </c>
      <c r="AE17" s="266">
        <v>541</v>
      </c>
      <c r="AF17" s="250">
        <v>416</v>
      </c>
      <c r="AG17" s="265">
        <v>76.89</v>
      </c>
      <c r="AH17" s="250">
        <v>125</v>
      </c>
      <c r="AI17" s="322">
        <v>23.11</v>
      </c>
      <c r="AK17" s="452" t="s">
        <v>224</v>
      </c>
      <c r="AL17" s="255">
        <v>1010</v>
      </c>
      <c r="AM17" s="36">
        <v>120</v>
      </c>
      <c r="AN17" s="262">
        <v>11.88</v>
      </c>
      <c r="AO17" s="251">
        <v>890</v>
      </c>
      <c r="AP17" s="260">
        <v>88.12</v>
      </c>
      <c r="AQ17" s="266">
        <v>450</v>
      </c>
      <c r="AR17" s="250">
        <v>326</v>
      </c>
      <c r="AS17" s="265">
        <v>72.44</v>
      </c>
      <c r="AT17" s="250">
        <v>124</v>
      </c>
      <c r="AU17" s="322">
        <v>27.56</v>
      </c>
    </row>
    <row r="18" spans="1:47" ht="13.9" customHeight="1" x14ac:dyDescent="0.3">
      <c r="A18" s="331"/>
      <c r="B18" s="255"/>
      <c r="C18" s="36"/>
      <c r="D18" s="262"/>
      <c r="E18" s="251"/>
      <c r="F18" s="260"/>
      <c r="G18" s="266"/>
      <c r="H18" s="250"/>
      <c r="I18" s="265"/>
      <c r="J18" s="250"/>
      <c r="K18" s="322"/>
      <c r="M18" s="331"/>
      <c r="N18" s="255"/>
      <c r="O18" s="36"/>
      <c r="P18" s="262"/>
      <c r="Q18" s="251"/>
      <c r="R18" s="260"/>
      <c r="S18" s="266"/>
      <c r="T18" s="250"/>
      <c r="U18" s="265"/>
      <c r="V18" s="250"/>
      <c r="W18" s="322"/>
      <c r="X18" s="14"/>
      <c r="Y18" s="331"/>
      <c r="Z18" s="255"/>
      <c r="AA18" s="36"/>
      <c r="AB18" s="262"/>
      <c r="AC18" s="251"/>
      <c r="AD18" s="260"/>
      <c r="AE18" s="266"/>
      <c r="AF18" s="250"/>
      <c r="AG18" s="265"/>
      <c r="AH18" s="250"/>
      <c r="AI18" s="322"/>
      <c r="AK18" s="331"/>
      <c r="AL18" s="255"/>
      <c r="AM18" s="36"/>
      <c r="AN18" s="262"/>
      <c r="AO18" s="251"/>
      <c r="AP18" s="260"/>
      <c r="AQ18" s="266"/>
      <c r="AR18" s="250"/>
      <c r="AS18" s="265"/>
      <c r="AT18" s="250"/>
      <c r="AU18" s="322"/>
    </row>
    <row r="19" spans="1:47" ht="13.9" customHeight="1" x14ac:dyDescent="0.3">
      <c r="A19" s="330" t="s">
        <v>269</v>
      </c>
      <c r="B19" s="252" t="s">
        <v>212</v>
      </c>
      <c r="C19" s="272">
        <v>0</v>
      </c>
      <c r="D19" s="263" t="s">
        <v>212</v>
      </c>
      <c r="E19" s="261">
        <v>0</v>
      </c>
      <c r="F19" s="259" t="s">
        <v>212</v>
      </c>
      <c r="G19" s="323" t="s">
        <v>212</v>
      </c>
      <c r="H19" s="275">
        <v>0</v>
      </c>
      <c r="I19" s="267" t="s">
        <v>212</v>
      </c>
      <c r="J19" s="275">
        <v>0</v>
      </c>
      <c r="K19" s="321" t="s">
        <v>212</v>
      </c>
      <c r="M19" s="330" t="s">
        <v>269</v>
      </c>
      <c r="N19" s="252" t="s">
        <v>306</v>
      </c>
      <c r="O19" s="272" t="s">
        <v>306</v>
      </c>
      <c r="P19" s="263" t="s">
        <v>306</v>
      </c>
      <c r="Q19" s="261" t="s">
        <v>306</v>
      </c>
      <c r="R19" s="259" t="s">
        <v>306</v>
      </c>
      <c r="S19" s="323" t="s">
        <v>306</v>
      </c>
      <c r="T19" s="275" t="s">
        <v>306</v>
      </c>
      <c r="U19" s="267" t="s">
        <v>306</v>
      </c>
      <c r="V19" s="275" t="s">
        <v>306</v>
      </c>
      <c r="W19" s="321" t="s">
        <v>306</v>
      </c>
      <c r="Y19" s="330" t="s">
        <v>269</v>
      </c>
      <c r="Z19" s="252" t="s">
        <v>306</v>
      </c>
      <c r="AA19" s="272" t="s">
        <v>306</v>
      </c>
      <c r="AB19" s="263" t="s">
        <v>306</v>
      </c>
      <c r="AC19" s="261" t="s">
        <v>306</v>
      </c>
      <c r="AD19" s="259" t="s">
        <v>306</v>
      </c>
      <c r="AE19" s="323" t="s">
        <v>306</v>
      </c>
      <c r="AF19" s="275" t="s">
        <v>306</v>
      </c>
      <c r="AG19" s="267" t="s">
        <v>306</v>
      </c>
      <c r="AH19" s="275" t="s">
        <v>306</v>
      </c>
      <c r="AI19" s="321" t="s">
        <v>306</v>
      </c>
      <c r="AK19" s="330" t="s">
        <v>269</v>
      </c>
      <c r="AL19" s="252" t="s">
        <v>306</v>
      </c>
      <c r="AM19" s="272" t="s">
        <v>306</v>
      </c>
      <c r="AN19" s="263" t="s">
        <v>306</v>
      </c>
      <c r="AO19" s="261" t="s">
        <v>306</v>
      </c>
      <c r="AP19" s="259" t="s">
        <v>306</v>
      </c>
      <c r="AQ19" s="323" t="s">
        <v>306</v>
      </c>
      <c r="AR19" s="275" t="s">
        <v>306</v>
      </c>
      <c r="AS19" s="267" t="s">
        <v>306</v>
      </c>
      <c r="AT19" s="275" t="s">
        <v>306</v>
      </c>
      <c r="AU19" s="321" t="s">
        <v>306</v>
      </c>
    </row>
    <row r="20" spans="1:47" ht="13.9" customHeight="1" x14ac:dyDescent="0.3">
      <c r="A20" s="332" t="s">
        <v>73</v>
      </c>
      <c r="B20" s="255">
        <v>474</v>
      </c>
      <c r="C20" s="36">
        <v>184</v>
      </c>
      <c r="D20" s="262">
        <v>38.82</v>
      </c>
      <c r="E20" s="251">
        <v>290</v>
      </c>
      <c r="F20" s="260">
        <v>61.18</v>
      </c>
      <c r="G20" s="266">
        <v>421</v>
      </c>
      <c r="H20" s="250">
        <v>363</v>
      </c>
      <c r="I20" s="265">
        <v>86.22</v>
      </c>
      <c r="J20" s="250">
        <v>58</v>
      </c>
      <c r="K20" s="322">
        <v>13.78</v>
      </c>
      <c r="M20" s="332" t="s">
        <v>73</v>
      </c>
      <c r="N20" s="255">
        <v>86</v>
      </c>
      <c r="O20" s="36">
        <v>43</v>
      </c>
      <c r="P20" s="262">
        <v>50</v>
      </c>
      <c r="Q20" s="251">
        <v>43</v>
      </c>
      <c r="R20" s="260">
        <v>50</v>
      </c>
      <c r="S20" s="266">
        <v>263</v>
      </c>
      <c r="T20" s="250">
        <v>246</v>
      </c>
      <c r="U20" s="265">
        <v>93.54</v>
      </c>
      <c r="V20" s="250">
        <v>17</v>
      </c>
      <c r="W20" s="322">
        <v>6.46</v>
      </c>
      <c r="Y20" s="332" t="s">
        <v>73</v>
      </c>
      <c r="Z20" s="255">
        <v>1383</v>
      </c>
      <c r="AA20" s="36">
        <v>558</v>
      </c>
      <c r="AB20" s="262">
        <v>40.35</v>
      </c>
      <c r="AC20" s="251">
        <v>825</v>
      </c>
      <c r="AD20" s="260">
        <v>59.65</v>
      </c>
      <c r="AE20" s="266">
        <v>1031</v>
      </c>
      <c r="AF20" s="250">
        <v>876</v>
      </c>
      <c r="AG20" s="265">
        <v>84.97</v>
      </c>
      <c r="AH20" s="250">
        <v>155</v>
      </c>
      <c r="AI20" s="322">
        <v>15.03</v>
      </c>
      <c r="AK20" s="332" t="s">
        <v>73</v>
      </c>
      <c r="AL20" s="255">
        <v>1335</v>
      </c>
      <c r="AM20" s="36">
        <v>264</v>
      </c>
      <c r="AN20" s="262">
        <v>19.78</v>
      </c>
      <c r="AO20" s="251">
        <v>1071</v>
      </c>
      <c r="AP20" s="260">
        <v>80.22</v>
      </c>
      <c r="AQ20" s="266">
        <v>986</v>
      </c>
      <c r="AR20" s="250">
        <v>796</v>
      </c>
      <c r="AS20" s="265">
        <v>80.73</v>
      </c>
      <c r="AT20" s="250">
        <v>190</v>
      </c>
      <c r="AU20" s="322">
        <v>19.27</v>
      </c>
    </row>
    <row r="21" spans="1:47" ht="13.9" customHeight="1" x14ac:dyDescent="0.3">
      <c r="A21" s="331" t="s">
        <v>226</v>
      </c>
      <c r="B21" s="255">
        <v>657</v>
      </c>
      <c r="C21" s="36">
        <v>227</v>
      </c>
      <c r="D21" s="262">
        <v>34.549999999999997</v>
      </c>
      <c r="E21" s="251">
        <v>430</v>
      </c>
      <c r="F21" s="260">
        <v>65.45</v>
      </c>
      <c r="G21" s="266">
        <v>582</v>
      </c>
      <c r="H21" s="250">
        <v>499</v>
      </c>
      <c r="I21" s="265">
        <v>85.74</v>
      </c>
      <c r="J21" s="250">
        <v>83</v>
      </c>
      <c r="K21" s="322">
        <v>14.26</v>
      </c>
      <c r="M21" s="331" t="s">
        <v>226</v>
      </c>
      <c r="N21" s="255">
        <v>136</v>
      </c>
      <c r="O21" s="36">
        <v>60</v>
      </c>
      <c r="P21" s="262">
        <v>44.12</v>
      </c>
      <c r="Q21" s="251">
        <v>76</v>
      </c>
      <c r="R21" s="260">
        <v>55.88</v>
      </c>
      <c r="S21" s="266">
        <v>370</v>
      </c>
      <c r="T21" s="250">
        <v>339</v>
      </c>
      <c r="U21" s="265">
        <v>91.62</v>
      </c>
      <c r="V21" s="250">
        <v>31</v>
      </c>
      <c r="W21" s="322">
        <v>8.3800000000000008</v>
      </c>
      <c r="Y21" s="331" t="s">
        <v>226</v>
      </c>
      <c r="Z21" s="255">
        <v>2122</v>
      </c>
      <c r="AA21" s="36">
        <v>781</v>
      </c>
      <c r="AB21" s="262">
        <v>36.799999999999997</v>
      </c>
      <c r="AC21" s="251">
        <v>1341</v>
      </c>
      <c r="AD21" s="260">
        <v>63.2</v>
      </c>
      <c r="AE21" s="266">
        <v>1464</v>
      </c>
      <c r="AF21" s="250">
        <v>1216</v>
      </c>
      <c r="AG21" s="265">
        <v>83.06</v>
      </c>
      <c r="AH21" s="250">
        <v>248</v>
      </c>
      <c r="AI21" s="322">
        <v>16.940000000000001</v>
      </c>
      <c r="AK21" s="331" t="s">
        <v>226</v>
      </c>
      <c r="AL21" s="255">
        <v>2142</v>
      </c>
      <c r="AM21" s="36">
        <v>385</v>
      </c>
      <c r="AN21" s="262">
        <v>17.97</v>
      </c>
      <c r="AO21" s="251">
        <v>1757</v>
      </c>
      <c r="AP21" s="260">
        <v>82.03</v>
      </c>
      <c r="AQ21" s="266">
        <v>1347</v>
      </c>
      <c r="AR21" s="250">
        <v>1072</v>
      </c>
      <c r="AS21" s="265">
        <v>79.58</v>
      </c>
      <c r="AT21" s="250">
        <v>275</v>
      </c>
      <c r="AU21" s="322">
        <v>20.420000000000002</v>
      </c>
    </row>
    <row r="22" spans="1:47" ht="13.9" customHeight="1" x14ac:dyDescent="0.3">
      <c r="A22" s="331" t="s">
        <v>129</v>
      </c>
      <c r="B22" s="255">
        <v>186</v>
      </c>
      <c r="C22" s="36">
        <v>74</v>
      </c>
      <c r="D22" s="262">
        <v>39.78</v>
      </c>
      <c r="E22" s="251">
        <v>112</v>
      </c>
      <c r="F22" s="260">
        <v>60.22</v>
      </c>
      <c r="G22" s="266">
        <v>222</v>
      </c>
      <c r="H22" s="250">
        <v>203</v>
      </c>
      <c r="I22" s="265">
        <v>91.44</v>
      </c>
      <c r="J22" s="250">
        <v>19</v>
      </c>
      <c r="K22" s="322">
        <v>8.56</v>
      </c>
      <c r="M22" s="331" t="s">
        <v>129</v>
      </c>
      <c r="N22" s="255">
        <v>40</v>
      </c>
      <c r="O22" s="36">
        <v>22</v>
      </c>
      <c r="P22" s="262">
        <v>55</v>
      </c>
      <c r="Q22" s="251">
        <v>18</v>
      </c>
      <c r="R22" s="260">
        <v>45</v>
      </c>
      <c r="S22" s="266">
        <v>160</v>
      </c>
      <c r="T22" s="250">
        <v>149</v>
      </c>
      <c r="U22" s="265">
        <v>93.13</v>
      </c>
      <c r="V22" s="250">
        <v>11</v>
      </c>
      <c r="W22" s="322">
        <v>6.88</v>
      </c>
      <c r="Y22" s="331" t="s">
        <v>129</v>
      </c>
      <c r="Z22" s="255">
        <v>634</v>
      </c>
      <c r="AA22" s="36">
        <v>272</v>
      </c>
      <c r="AB22" s="262">
        <v>42.9</v>
      </c>
      <c r="AC22" s="251">
        <v>362</v>
      </c>
      <c r="AD22" s="260">
        <v>57.1</v>
      </c>
      <c r="AE22" s="266">
        <v>537</v>
      </c>
      <c r="AF22" s="250">
        <v>449</v>
      </c>
      <c r="AG22" s="265">
        <v>83.61</v>
      </c>
      <c r="AH22" s="250">
        <v>88</v>
      </c>
      <c r="AI22" s="322">
        <v>16.39</v>
      </c>
      <c r="AK22" s="331" t="s">
        <v>129</v>
      </c>
      <c r="AL22" s="255">
        <v>648</v>
      </c>
      <c r="AM22" s="36">
        <v>149</v>
      </c>
      <c r="AN22" s="262">
        <v>22.99</v>
      </c>
      <c r="AO22" s="251">
        <v>499</v>
      </c>
      <c r="AP22" s="260">
        <v>77.010000000000005</v>
      </c>
      <c r="AQ22" s="266">
        <v>512</v>
      </c>
      <c r="AR22" s="250">
        <v>427</v>
      </c>
      <c r="AS22" s="265">
        <v>83.4</v>
      </c>
      <c r="AT22" s="250">
        <v>85</v>
      </c>
      <c r="AU22" s="322">
        <v>16.600000000000001</v>
      </c>
    </row>
    <row r="23" spans="1:47" ht="13.9" customHeight="1" x14ac:dyDescent="0.3">
      <c r="A23" s="331" t="s">
        <v>227</v>
      </c>
      <c r="B23" s="255">
        <v>121</v>
      </c>
      <c r="C23" s="36">
        <v>55</v>
      </c>
      <c r="D23" s="262">
        <v>45.45</v>
      </c>
      <c r="E23" s="251">
        <v>66</v>
      </c>
      <c r="F23" s="260">
        <v>54.55</v>
      </c>
      <c r="G23" s="266">
        <v>154</v>
      </c>
      <c r="H23" s="250">
        <v>137</v>
      </c>
      <c r="I23" s="265">
        <v>88.96</v>
      </c>
      <c r="J23" s="250">
        <v>17</v>
      </c>
      <c r="K23" s="322">
        <v>11.04</v>
      </c>
      <c r="M23" s="331" t="s">
        <v>227</v>
      </c>
      <c r="N23" s="255">
        <v>26</v>
      </c>
      <c r="O23" s="36">
        <v>15</v>
      </c>
      <c r="P23" s="262">
        <v>57.69</v>
      </c>
      <c r="Q23" s="251">
        <v>11</v>
      </c>
      <c r="R23" s="260">
        <v>42.31</v>
      </c>
      <c r="S23" s="266">
        <v>85</v>
      </c>
      <c r="T23" s="250">
        <v>78</v>
      </c>
      <c r="U23" s="265">
        <v>91.76</v>
      </c>
      <c r="V23" s="250">
        <v>7</v>
      </c>
      <c r="W23" s="322">
        <v>8.24</v>
      </c>
      <c r="Y23" s="331" t="s">
        <v>227</v>
      </c>
      <c r="Z23" s="255">
        <v>334</v>
      </c>
      <c r="AA23" s="36">
        <v>139</v>
      </c>
      <c r="AB23" s="262">
        <v>41.62</v>
      </c>
      <c r="AC23" s="251">
        <v>195</v>
      </c>
      <c r="AD23" s="260">
        <v>58.38</v>
      </c>
      <c r="AE23" s="266">
        <v>344</v>
      </c>
      <c r="AF23" s="250">
        <v>295</v>
      </c>
      <c r="AG23" s="265">
        <v>85.76</v>
      </c>
      <c r="AH23" s="250">
        <v>49</v>
      </c>
      <c r="AI23" s="322">
        <v>14.24</v>
      </c>
      <c r="AK23" s="331" t="s">
        <v>227</v>
      </c>
      <c r="AL23" s="255">
        <v>302</v>
      </c>
      <c r="AM23" s="36">
        <v>66</v>
      </c>
      <c r="AN23" s="262">
        <v>21.85</v>
      </c>
      <c r="AO23" s="251">
        <v>236</v>
      </c>
      <c r="AP23" s="260">
        <v>78.150000000000006</v>
      </c>
      <c r="AQ23" s="266">
        <v>317</v>
      </c>
      <c r="AR23" s="250">
        <v>266</v>
      </c>
      <c r="AS23" s="265">
        <v>83.91</v>
      </c>
      <c r="AT23" s="250">
        <v>51</v>
      </c>
      <c r="AU23" s="322">
        <v>16.09</v>
      </c>
    </row>
    <row r="24" spans="1:47" ht="13.9" customHeight="1" x14ac:dyDescent="0.3">
      <c r="A24" s="331"/>
      <c r="B24" s="255"/>
      <c r="C24" s="36"/>
      <c r="D24" s="262"/>
      <c r="E24" s="251"/>
      <c r="F24" s="260"/>
      <c r="G24" s="266"/>
      <c r="H24" s="250"/>
      <c r="I24" s="265"/>
      <c r="J24" s="250"/>
      <c r="K24" s="322"/>
      <c r="M24" s="331"/>
      <c r="N24" s="255"/>
      <c r="O24" s="36"/>
      <c r="P24" s="262"/>
      <c r="Q24" s="251"/>
      <c r="R24" s="260"/>
      <c r="S24" s="266"/>
      <c r="T24" s="250"/>
      <c r="U24" s="265"/>
      <c r="V24" s="250"/>
      <c r="W24" s="322"/>
      <c r="X24" s="14"/>
      <c r="Y24" s="331"/>
      <c r="Z24" s="255"/>
      <c r="AA24" s="36"/>
      <c r="AB24" s="262"/>
      <c r="AC24" s="251"/>
      <c r="AD24" s="260"/>
      <c r="AE24" s="266"/>
      <c r="AF24" s="250"/>
      <c r="AG24" s="265"/>
      <c r="AH24" s="250"/>
      <c r="AI24" s="322"/>
      <c r="AK24" s="331"/>
      <c r="AL24" s="255"/>
      <c r="AM24" s="36"/>
      <c r="AN24" s="262"/>
      <c r="AO24" s="251"/>
      <c r="AP24" s="260"/>
      <c r="AQ24" s="266"/>
      <c r="AR24" s="250"/>
      <c r="AS24" s="265"/>
      <c r="AT24" s="250"/>
      <c r="AU24" s="322"/>
    </row>
    <row r="25" spans="1:47" ht="24.6" customHeight="1" x14ac:dyDescent="0.3">
      <c r="A25" s="333" t="s">
        <v>228</v>
      </c>
      <c r="B25" s="252" t="s">
        <v>212</v>
      </c>
      <c r="C25" s="272">
        <v>0</v>
      </c>
      <c r="D25" s="263" t="s">
        <v>212</v>
      </c>
      <c r="E25" s="261">
        <v>0</v>
      </c>
      <c r="F25" s="259" t="s">
        <v>212</v>
      </c>
      <c r="G25" s="323" t="s">
        <v>212</v>
      </c>
      <c r="H25" s="275">
        <v>0</v>
      </c>
      <c r="I25" s="267" t="s">
        <v>212</v>
      </c>
      <c r="J25" s="275">
        <v>0</v>
      </c>
      <c r="K25" s="321" t="s">
        <v>212</v>
      </c>
      <c r="M25" s="333" t="s">
        <v>228</v>
      </c>
      <c r="N25" s="252" t="s">
        <v>306</v>
      </c>
      <c r="O25" s="272" t="s">
        <v>306</v>
      </c>
      <c r="P25" s="263" t="s">
        <v>306</v>
      </c>
      <c r="Q25" s="261" t="s">
        <v>306</v>
      </c>
      <c r="R25" s="259" t="s">
        <v>306</v>
      </c>
      <c r="S25" s="323" t="s">
        <v>306</v>
      </c>
      <c r="T25" s="275" t="s">
        <v>306</v>
      </c>
      <c r="U25" s="267" t="s">
        <v>306</v>
      </c>
      <c r="V25" s="275" t="s">
        <v>306</v>
      </c>
      <c r="W25" s="321" t="s">
        <v>306</v>
      </c>
      <c r="Y25" s="333" t="s">
        <v>228</v>
      </c>
      <c r="Z25" s="252" t="s">
        <v>306</v>
      </c>
      <c r="AA25" s="272" t="s">
        <v>306</v>
      </c>
      <c r="AB25" s="263" t="s">
        <v>306</v>
      </c>
      <c r="AC25" s="261" t="s">
        <v>306</v>
      </c>
      <c r="AD25" s="259" t="s">
        <v>306</v>
      </c>
      <c r="AE25" s="323" t="s">
        <v>306</v>
      </c>
      <c r="AF25" s="275" t="s">
        <v>306</v>
      </c>
      <c r="AG25" s="267" t="s">
        <v>306</v>
      </c>
      <c r="AH25" s="275" t="s">
        <v>306</v>
      </c>
      <c r="AI25" s="321" t="s">
        <v>306</v>
      </c>
      <c r="AK25" s="333" t="s">
        <v>228</v>
      </c>
      <c r="AL25" s="252" t="s">
        <v>306</v>
      </c>
      <c r="AM25" s="272" t="s">
        <v>306</v>
      </c>
      <c r="AN25" s="263" t="s">
        <v>306</v>
      </c>
      <c r="AO25" s="261" t="s">
        <v>306</v>
      </c>
      <c r="AP25" s="259" t="s">
        <v>306</v>
      </c>
      <c r="AQ25" s="323" t="s">
        <v>306</v>
      </c>
      <c r="AR25" s="275" t="s">
        <v>306</v>
      </c>
      <c r="AS25" s="267" t="s">
        <v>306</v>
      </c>
      <c r="AT25" s="275" t="s">
        <v>306</v>
      </c>
      <c r="AU25" s="321" t="s">
        <v>306</v>
      </c>
    </row>
    <row r="26" spans="1:47" ht="22.9" customHeight="1" x14ac:dyDescent="0.3">
      <c r="A26" s="334" t="s">
        <v>229</v>
      </c>
      <c r="B26" s="255">
        <v>136</v>
      </c>
      <c r="C26" s="36">
        <v>36</v>
      </c>
      <c r="D26" s="262">
        <v>26.47</v>
      </c>
      <c r="E26" s="251">
        <v>100</v>
      </c>
      <c r="F26" s="260">
        <v>73.53</v>
      </c>
      <c r="G26" s="266">
        <v>61</v>
      </c>
      <c r="H26" s="250">
        <v>48</v>
      </c>
      <c r="I26" s="265">
        <v>78.69</v>
      </c>
      <c r="J26" s="250">
        <v>13</v>
      </c>
      <c r="K26" s="322">
        <v>21.31</v>
      </c>
      <c r="M26" s="334" t="s">
        <v>229</v>
      </c>
      <c r="N26" s="255">
        <v>26</v>
      </c>
      <c r="O26" s="36">
        <v>12</v>
      </c>
      <c r="P26" s="262">
        <v>46.15</v>
      </c>
      <c r="Q26" s="251">
        <v>14</v>
      </c>
      <c r="R26" s="260">
        <v>53.85</v>
      </c>
      <c r="S26" s="266">
        <v>30</v>
      </c>
      <c r="T26" s="466" t="s">
        <v>258</v>
      </c>
      <c r="U26" s="265"/>
      <c r="V26" s="250" t="s">
        <v>258</v>
      </c>
      <c r="W26" s="322"/>
      <c r="Y26" s="334" t="s">
        <v>229</v>
      </c>
      <c r="Z26" s="255">
        <v>425</v>
      </c>
      <c r="AA26" s="36">
        <v>145</v>
      </c>
      <c r="AB26" s="262">
        <v>34.119999999999997</v>
      </c>
      <c r="AC26" s="251">
        <v>280</v>
      </c>
      <c r="AD26" s="260">
        <v>65.88</v>
      </c>
      <c r="AE26" s="266">
        <v>137</v>
      </c>
      <c r="AF26" s="250">
        <v>104</v>
      </c>
      <c r="AG26" s="265">
        <v>75.91</v>
      </c>
      <c r="AH26" s="250">
        <v>33</v>
      </c>
      <c r="AI26" s="322">
        <v>24.09</v>
      </c>
      <c r="AK26" s="334" t="s">
        <v>229</v>
      </c>
      <c r="AL26" s="255">
        <v>448</v>
      </c>
      <c r="AM26" s="36">
        <v>69</v>
      </c>
      <c r="AN26" s="262">
        <v>15.4</v>
      </c>
      <c r="AO26" s="251">
        <v>379</v>
      </c>
      <c r="AP26" s="260">
        <v>84.6</v>
      </c>
      <c r="AQ26" s="266">
        <v>139</v>
      </c>
      <c r="AR26" s="250">
        <v>104</v>
      </c>
      <c r="AS26" s="265">
        <v>74.819999999999993</v>
      </c>
      <c r="AT26" s="250">
        <v>35</v>
      </c>
      <c r="AU26" s="322">
        <v>25.18</v>
      </c>
    </row>
    <row r="27" spans="1:47" ht="22.9" customHeight="1" x14ac:dyDescent="0.3">
      <c r="A27" s="334" t="s">
        <v>230</v>
      </c>
      <c r="B27" s="255">
        <v>261</v>
      </c>
      <c r="C27" s="36">
        <v>55</v>
      </c>
      <c r="D27" s="262">
        <v>21.07</v>
      </c>
      <c r="E27" s="251">
        <v>206</v>
      </c>
      <c r="F27" s="260">
        <v>78.930000000000007</v>
      </c>
      <c r="G27" s="266">
        <v>147</v>
      </c>
      <c r="H27" s="250">
        <v>113</v>
      </c>
      <c r="I27" s="265">
        <v>76.87</v>
      </c>
      <c r="J27" s="250">
        <v>34</v>
      </c>
      <c r="K27" s="322">
        <v>23.13</v>
      </c>
      <c r="M27" s="334" t="s">
        <v>230</v>
      </c>
      <c r="N27" s="255">
        <v>55</v>
      </c>
      <c r="O27" s="36">
        <v>20</v>
      </c>
      <c r="P27" s="262">
        <v>36.36</v>
      </c>
      <c r="Q27" s="251">
        <v>35</v>
      </c>
      <c r="R27" s="260">
        <v>63.64</v>
      </c>
      <c r="S27" s="266">
        <v>88</v>
      </c>
      <c r="T27" s="466" t="s">
        <v>258</v>
      </c>
      <c r="U27" s="265"/>
      <c r="V27" s="466" t="s">
        <v>258</v>
      </c>
      <c r="W27" s="322"/>
      <c r="Y27" s="334" t="s">
        <v>230</v>
      </c>
      <c r="Z27" s="255">
        <v>809</v>
      </c>
      <c r="AA27" s="36">
        <v>240</v>
      </c>
      <c r="AB27" s="262">
        <v>29.67</v>
      </c>
      <c r="AC27" s="251">
        <v>569</v>
      </c>
      <c r="AD27" s="260">
        <v>70.33</v>
      </c>
      <c r="AE27" s="266">
        <v>345</v>
      </c>
      <c r="AF27" s="250">
        <v>274</v>
      </c>
      <c r="AG27" s="265">
        <v>79.42</v>
      </c>
      <c r="AH27" s="250">
        <v>71</v>
      </c>
      <c r="AI27" s="322">
        <v>20.58</v>
      </c>
      <c r="AK27" s="334" t="s">
        <v>230</v>
      </c>
      <c r="AL27" s="255">
        <v>837</v>
      </c>
      <c r="AM27" s="36">
        <v>125</v>
      </c>
      <c r="AN27" s="262">
        <v>14.93</v>
      </c>
      <c r="AO27" s="251">
        <v>712</v>
      </c>
      <c r="AP27" s="260">
        <v>85.07</v>
      </c>
      <c r="AQ27" s="266">
        <v>324</v>
      </c>
      <c r="AR27" s="250">
        <v>248</v>
      </c>
      <c r="AS27" s="265">
        <v>76.540000000000006</v>
      </c>
      <c r="AT27" s="250">
        <v>76</v>
      </c>
      <c r="AU27" s="322">
        <v>23.46</v>
      </c>
    </row>
    <row r="28" spans="1:47" ht="26.45" customHeight="1" thickBot="1" x14ac:dyDescent="0.35">
      <c r="A28" s="335" t="s">
        <v>231</v>
      </c>
      <c r="B28" s="256">
        <v>482</v>
      </c>
      <c r="C28" s="249">
        <v>193</v>
      </c>
      <c r="D28" s="268">
        <v>40.04</v>
      </c>
      <c r="E28" s="248">
        <v>289</v>
      </c>
      <c r="F28" s="269">
        <v>59.96</v>
      </c>
      <c r="G28" s="324">
        <v>483</v>
      </c>
      <c r="H28" s="249">
        <v>423</v>
      </c>
      <c r="I28" s="268">
        <v>87.58</v>
      </c>
      <c r="J28" s="249">
        <v>60</v>
      </c>
      <c r="K28" s="325">
        <v>12.42</v>
      </c>
      <c r="M28" s="335" t="s">
        <v>231</v>
      </c>
      <c r="N28" s="256">
        <v>97</v>
      </c>
      <c r="O28" s="249">
        <v>47</v>
      </c>
      <c r="P28" s="268">
        <v>48.45</v>
      </c>
      <c r="Q28" s="248">
        <v>50</v>
      </c>
      <c r="R28" s="269">
        <v>51.55</v>
      </c>
      <c r="S28" s="324">
        <v>306</v>
      </c>
      <c r="T28" s="249">
        <v>286</v>
      </c>
      <c r="U28" s="268">
        <v>93.46</v>
      </c>
      <c r="V28" s="249">
        <v>20</v>
      </c>
      <c r="W28" s="325">
        <v>6.54</v>
      </c>
      <c r="Y28" s="335" t="s">
        <v>231</v>
      </c>
      <c r="Z28" s="256">
        <v>1535</v>
      </c>
      <c r="AA28" s="249">
        <v>617</v>
      </c>
      <c r="AB28" s="268">
        <v>40.200000000000003</v>
      </c>
      <c r="AC28" s="248">
        <v>918</v>
      </c>
      <c r="AD28" s="269">
        <v>59.8</v>
      </c>
      <c r="AE28" s="324">
        <v>1203</v>
      </c>
      <c r="AF28" s="249">
        <v>1010</v>
      </c>
      <c r="AG28" s="268">
        <v>83.96</v>
      </c>
      <c r="AH28" s="249">
        <v>193</v>
      </c>
      <c r="AI28" s="325">
        <v>16.04</v>
      </c>
      <c r="AK28" s="335" t="s">
        <v>231</v>
      </c>
      <c r="AL28" s="256">
        <v>1496</v>
      </c>
      <c r="AM28" s="249">
        <v>299</v>
      </c>
      <c r="AN28" s="268">
        <v>19.989999999999998</v>
      </c>
      <c r="AO28" s="248">
        <v>1197</v>
      </c>
      <c r="AP28" s="269">
        <v>80.010000000000005</v>
      </c>
      <c r="AQ28" s="324">
        <v>1109</v>
      </c>
      <c r="AR28" s="249">
        <v>894</v>
      </c>
      <c r="AS28" s="268">
        <v>80.61</v>
      </c>
      <c r="AT28" s="249">
        <v>215</v>
      </c>
      <c r="AU28" s="325">
        <v>19.39</v>
      </c>
    </row>
    <row r="29" spans="1:47" ht="24" customHeight="1" thickTop="1" x14ac:dyDescent="0.3">
      <c r="A29" s="560" t="s">
        <v>244</v>
      </c>
      <c r="B29" s="560"/>
      <c r="C29" s="560"/>
      <c r="D29" s="560"/>
      <c r="E29" s="560"/>
      <c r="F29" s="560"/>
      <c r="G29" s="560"/>
      <c r="H29" s="560"/>
      <c r="I29" s="560"/>
      <c r="J29" s="560"/>
      <c r="K29" s="560"/>
      <c r="M29" s="560" t="s">
        <v>244</v>
      </c>
      <c r="N29" s="560"/>
      <c r="O29" s="560"/>
      <c r="P29" s="560"/>
      <c r="Q29" s="560"/>
      <c r="R29" s="560"/>
      <c r="S29" s="560"/>
      <c r="T29" s="560"/>
      <c r="U29" s="560"/>
      <c r="V29" s="560"/>
      <c r="W29" s="560"/>
      <c r="Y29" s="560" t="s">
        <v>244</v>
      </c>
      <c r="Z29" s="560"/>
      <c r="AA29" s="560"/>
      <c r="AB29" s="560"/>
      <c r="AC29" s="560"/>
      <c r="AD29" s="560"/>
      <c r="AE29" s="560"/>
      <c r="AF29" s="560"/>
      <c r="AG29" s="560"/>
      <c r="AH29" s="560"/>
      <c r="AI29" s="560"/>
      <c r="AK29" s="560" t="s">
        <v>244</v>
      </c>
      <c r="AL29" s="560"/>
      <c r="AM29" s="560"/>
      <c r="AN29" s="560"/>
      <c r="AO29" s="560"/>
      <c r="AP29" s="560"/>
      <c r="AQ29" s="560"/>
      <c r="AR29" s="560"/>
      <c r="AS29" s="560"/>
      <c r="AT29" s="560"/>
      <c r="AU29" s="560"/>
    </row>
    <row r="30" spans="1:47" ht="13.9" customHeight="1" x14ac:dyDescent="0.3">
      <c r="A30" s="247" t="s">
        <v>270</v>
      </c>
      <c r="B30" s="9"/>
      <c r="C30" s="9"/>
      <c r="D30" s="9"/>
      <c r="E30" s="9"/>
      <c r="F30" s="9"/>
      <c r="G30" s="9"/>
      <c r="M30" s="247" t="s">
        <v>270</v>
      </c>
      <c r="N30" s="9"/>
      <c r="O30" s="9"/>
      <c r="P30" s="9"/>
      <c r="Q30" s="9"/>
      <c r="R30" s="9"/>
      <c r="S30" s="9"/>
      <c r="Y30" s="247" t="s">
        <v>270</v>
      </c>
      <c r="AK30" s="247" t="s">
        <v>270</v>
      </c>
      <c r="AL30" s="9"/>
      <c r="AM30" s="9"/>
      <c r="AN30" s="9"/>
      <c r="AO30" s="9"/>
      <c r="AP30" s="9"/>
      <c r="AQ30" s="9"/>
    </row>
    <row r="31" spans="1:47" ht="13.9" customHeight="1" x14ac:dyDescent="0.3">
      <c r="A31" s="247" t="s">
        <v>271</v>
      </c>
      <c r="B31" s="9"/>
      <c r="C31" s="9"/>
      <c r="D31" s="9"/>
      <c r="E31" s="9"/>
      <c r="F31" s="9"/>
      <c r="G31" s="9"/>
      <c r="M31" s="247" t="s">
        <v>271</v>
      </c>
      <c r="N31" s="9"/>
      <c r="O31" s="9"/>
      <c r="P31" s="9"/>
      <c r="Q31" s="9"/>
      <c r="R31" s="9"/>
      <c r="S31" s="9"/>
      <c r="Y31" s="247" t="s">
        <v>271</v>
      </c>
      <c r="AK31" s="247" t="s">
        <v>271</v>
      </c>
      <c r="AL31" s="9"/>
      <c r="AM31" s="9"/>
      <c r="AN31" s="9"/>
      <c r="AO31" s="9"/>
      <c r="AP31" s="9"/>
      <c r="AQ31" s="9"/>
    </row>
    <row r="32" spans="1:47" ht="13.9" customHeight="1" x14ac:dyDescent="0.3">
      <c r="B32" s="9"/>
      <c r="C32" s="9"/>
      <c r="D32" s="9"/>
      <c r="E32" s="9"/>
      <c r="F32" s="9"/>
      <c r="G32" s="9"/>
      <c r="N32" s="9"/>
      <c r="O32" s="9"/>
      <c r="P32" s="9"/>
      <c r="Q32" s="9"/>
      <c r="R32" s="9"/>
      <c r="S32" s="9"/>
      <c r="Z32" s="10"/>
      <c r="AA32" s="10"/>
      <c r="AB32" s="10"/>
      <c r="AC32" s="10"/>
      <c r="AD32" s="10"/>
      <c r="AE32" s="10"/>
    </row>
    <row r="33" spans="1:31" x14ac:dyDescent="0.3">
      <c r="B33" s="9"/>
      <c r="C33" s="9"/>
      <c r="D33" s="9"/>
      <c r="E33" s="9"/>
      <c r="F33" s="9"/>
      <c r="G33" s="9"/>
      <c r="N33" s="9"/>
      <c r="O33" s="9"/>
      <c r="P33" s="9"/>
      <c r="Q33" s="9"/>
      <c r="R33" s="9"/>
      <c r="S33" s="9"/>
      <c r="Z33" s="10"/>
      <c r="AA33" s="10"/>
      <c r="AB33" s="10"/>
      <c r="AC33" s="10"/>
      <c r="AD33" s="10"/>
      <c r="AE33" s="10"/>
    </row>
    <row r="38" spans="1:31" x14ac:dyDescent="0.3">
      <c r="A38"/>
      <c r="B38"/>
      <c r="C38"/>
      <c r="D38"/>
      <c r="E38"/>
      <c r="F38"/>
      <c r="G38"/>
      <c r="H38"/>
      <c r="I38"/>
      <c r="J38"/>
      <c r="K38"/>
      <c r="M38"/>
      <c r="N38"/>
      <c r="O38"/>
      <c r="P38"/>
      <c r="Q38"/>
      <c r="R38"/>
      <c r="S38"/>
      <c r="T38"/>
      <c r="U38"/>
      <c r="V38"/>
      <c r="W38"/>
      <c r="X38"/>
      <c r="Y38"/>
    </row>
    <row r="39" spans="1:31" x14ac:dyDescent="0.3">
      <c r="A39"/>
      <c r="B39"/>
      <c r="C39"/>
      <c r="D39"/>
      <c r="E39"/>
      <c r="F39"/>
      <c r="G39"/>
      <c r="H39"/>
      <c r="I39"/>
      <c r="J39"/>
      <c r="K39"/>
      <c r="M39"/>
      <c r="N39"/>
      <c r="O39"/>
      <c r="P39"/>
      <c r="Q39"/>
      <c r="R39"/>
      <c r="S39"/>
      <c r="T39"/>
      <c r="U39"/>
      <c r="V39"/>
      <c r="W39"/>
      <c r="X39"/>
      <c r="Y39"/>
    </row>
    <row r="40" spans="1:31" x14ac:dyDescent="0.3">
      <c r="A40"/>
      <c r="B40"/>
      <c r="C40"/>
      <c r="D40"/>
      <c r="E40"/>
      <c r="F40"/>
      <c r="G40"/>
      <c r="H40"/>
      <c r="I40"/>
      <c r="J40"/>
      <c r="K40"/>
      <c r="M40"/>
      <c r="N40"/>
      <c r="O40"/>
      <c r="P40"/>
      <c r="Q40"/>
      <c r="R40"/>
      <c r="S40"/>
      <c r="T40"/>
      <c r="U40"/>
      <c r="V40"/>
      <c r="W40"/>
      <c r="X40"/>
      <c r="Y40"/>
    </row>
  </sheetData>
  <mergeCells count="38">
    <mergeCell ref="AQ6:AU6"/>
    <mergeCell ref="AA7:AB7"/>
    <mergeCell ref="AC7:AD7"/>
    <mergeCell ref="Z7:Z8"/>
    <mergeCell ref="N6:R6"/>
    <mergeCell ref="S6:W6"/>
    <mergeCell ref="AR7:AS7"/>
    <mergeCell ref="AE6:AI6"/>
    <mergeCell ref="Z6:AD6"/>
    <mergeCell ref="AL6:AP6"/>
    <mergeCell ref="AQ7:AQ8"/>
    <mergeCell ref="AK29:AU29"/>
    <mergeCell ref="M29:W29"/>
    <mergeCell ref="Y29:AI29"/>
    <mergeCell ref="AE7:AE8"/>
    <mergeCell ref="AF7:AG7"/>
    <mergeCell ref="N7:N8"/>
    <mergeCell ref="O7:P7"/>
    <mergeCell ref="Q7:R7"/>
    <mergeCell ref="S7:S8"/>
    <mergeCell ref="T7:U7"/>
    <mergeCell ref="V7:W7"/>
    <mergeCell ref="AH7:AI7"/>
    <mergeCell ref="AT7:AU7"/>
    <mergeCell ref="AL7:AL8"/>
    <mergeCell ref="AM7:AN7"/>
    <mergeCell ref="AO7:AP7"/>
    <mergeCell ref="J7:K7"/>
    <mergeCell ref="A29:K29"/>
    <mergeCell ref="A1:K1"/>
    <mergeCell ref="A2:K3"/>
    <mergeCell ref="B6:F6"/>
    <mergeCell ref="G6:K6"/>
    <mergeCell ref="B7:B8"/>
    <mergeCell ref="C7:D7"/>
    <mergeCell ref="E7:F7"/>
    <mergeCell ref="G7:G8"/>
    <mergeCell ref="H7:I7"/>
  </mergeCells>
  <pageMargins left="0.75" right="0.75" top="1" bottom="1" header="0.5" footer="0.5"/>
  <pageSetup paperSize="9" scale="4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9"/>
  <sheetViews>
    <sheetView zoomScaleNormal="100" workbookViewId="0"/>
  </sheetViews>
  <sheetFormatPr defaultColWidth="9.1640625" defaultRowHeight="13.5" x14ac:dyDescent="0.3"/>
  <cols>
    <col min="1" max="1" width="22.33203125" style="10" customWidth="1"/>
    <col min="2" max="2" width="11.5" style="10" bestFit="1" customWidth="1"/>
    <col min="3" max="8" width="9.1640625" style="10"/>
    <col min="9" max="9" width="22.33203125" style="10" customWidth="1"/>
    <col min="10" max="10" width="11.5" style="10" bestFit="1" customWidth="1"/>
    <col min="11" max="16" width="9.1640625" style="10"/>
    <col min="17" max="17" width="27.5" style="10" customWidth="1"/>
    <col min="18" max="23" width="8.6640625" style="10" customWidth="1"/>
    <col min="24" max="24" width="9.1640625" style="10"/>
    <col min="25" max="25" width="27.5" style="10" customWidth="1"/>
    <col min="26" max="31" width="8.6640625" style="10" customWidth="1"/>
    <col min="32" max="32" width="9.1640625" style="10"/>
    <col min="33" max="33" width="21.1640625" style="10" customWidth="1"/>
    <col min="34" max="16384" width="9.1640625" style="10"/>
  </cols>
  <sheetData>
    <row r="1" spans="1:31" ht="22.5" customHeight="1" x14ac:dyDescent="0.3">
      <c r="A1" s="8" t="s">
        <v>272</v>
      </c>
      <c r="I1" s="8"/>
      <c r="Q1"/>
    </row>
    <row r="2" spans="1:31" x14ac:dyDescent="0.3">
      <c r="A2" s="205" t="s">
        <v>273</v>
      </c>
      <c r="I2" s="205"/>
      <c r="Q2"/>
      <c r="R2" s="205"/>
      <c r="S2" s="205"/>
      <c r="T2" s="205"/>
      <c r="U2" s="205"/>
      <c r="V2" s="205"/>
      <c r="W2" s="205"/>
      <c r="X2" s="38"/>
      <c r="Y2" s="38"/>
    </row>
    <row r="3" spans="1:31" ht="22.5" customHeight="1" x14ac:dyDescent="0.3">
      <c r="Q3" s="44"/>
      <c r="R3" s="44"/>
      <c r="S3" s="44"/>
      <c r="T3" s="44"/>
      <c r="U3" s="44"/>
      <c r="V3" s="44"/>
      <c r="W3" s="44"/>
      <c r="X3" s="38"/>
      <c r="Y3" s="38"/>
    </row>
    <row r="4" spans="1:31" s="45" customFormat="1" ht="13.5" customHeight="1" x14ac:dyDescent="0.3">
      <c r="A4" s="284" t="s">
        <v>255</v>
      </c>
      <c r="B4" s="455"/>
      <c r="C4" s="455"/>
      <c r="D4" s="455"/>
      <c r="E4" s="455"/>
      <c r="F4" s="282"/>
      <c r="G4" s="283"/>
      <c r="I4" s="284" t="s">
        <v>201</v>
      </c>
      <c r="J4" s="455"/>
      <c r="K4" s="455"/>
      <c r="L4" s="455"/>
      <c r="M4" s="455"/>
      <c r="N4" s="282"/>
      <c r="O4" s="283"/>
      <c r="P4" s="283"/>
      <c r="Q4" s="456" t="s">
        <v>202</v>
      </c>
      <c r="R4" s="282"/>
      <c r="S4" s="282"/>
      <c r="T4" s="282"/>
      <c r="U4" s="282"/>
      <c r="V4" s="282"/>
      <c r="W4" s="282"/>
      <c r="X4" s="282"/>
      <c r="Y4" s="456" t="s">
        <v>203</v>
      </c>
      <c r="Z4" s="282"/>
      <c r="AA4" s="282"/>
      <c r="AB4" s="282"/>
    </row>
    <row r="5" spans="1:31" ht="13.5" customHeight="1" thickBot="1" x14ac:dyDescent="0.35">
      <c r="A5" s="39"/>
      <c r="I5" s="39"/>
    </row>
    <row r="6" spans="1:31" ht="13.5" customHeight="1" x14ac:dyDescent="0.3">
      <c r="A6" s="20"/>
      <c r="B6" s="576" t="s">
        <v>274</v>
      </c>
      <c r="C6" s="577"/>
      <c r="D6" s="576" t="s">
        <v>51</v>
      </c>
      <c r="E6" s="577"/>
      <c r="F6" s="576" t="s">
        <v>53</v>
      </c>
      <c r="G6" s="577"/>
      <c r="I6" s="20"/>
      <c r="J6" s="576" t="s">
        <v>274</v>
      </c>
      <c r="K6" s="577"/>
      <c r="L6" s="576" t="s">
        <v>51</v>
      </c>
      <c r="M6" s="577"/>
      <c r="N6" s="576" t="s">
        <v>53</v>
      </c>
      <c r="O6" s="577"/>
      <c r="Q6" s="157"/>
      <c r="R6" s="576" t="s">
        <v>274</v>
      </c>
      <c r="S6" s="577"/>
      <c r="T6" s="576" t="s">
        <v>51</v>
      </c>
      <c r="U6" s="577"/>
      <c r="V6" s="576" t="s">
        <v>53</v>
      </c>
      <c r="W6" s="577"/>
      <c r="Y6" s="157"/>
      <c r="Z6" s="576" t="s">
        <v>274</v>
      </c>
      <c r="AA6" s="577"/>
      <c r="AB6" s="576" t="s">
        <v>51</v>
      </c>
      <c r="AC6" s="577"/>
      <c r="AD6" s="576" t="s">
        <v>53</v>
      </c>
      <c r="AE6" s="577"/>
    </row>
    <row r="7" spans="1:31" x14ac:dyDescent="0.3">
      <c r="A7" s="573"/>
      <c r="B7" s="578"/>
      <c r="C7" s="580"/>
      <c r="D7" s="578"/>
      <c r="E7" s="580"/>
      <c r="F7" s="578"/>
      <c r="G7" s="579"/>
      <c r="I7" s="573"/>
      <c r="J7" s="578"/>
      <c r="K7" s="580"/>
      <c r="L7" s="578"/>
      <c r="M7" s="580"/>
      <c r="N7" s="578"/>
      <c r="O7" s="579"/>
      <c r="P7" s="132"/>
      <c r="Q7" s="573"/>
      <c r="R7" s="578"/>
      <c r="S7" s="580"/>
      <c r="T7" s="578"/>
      <c r="U7" s="580"/>
      <c r="V7" s="578"/>
      <c r="W7" s="580"/>
      <c r="Y7" s="573"/>
      <c r="Z7" s="578"/>
      <c r="AA7" s="580"/>
      <c r="AB7" s="578"/>
      <c r="AC7" s="580"/>
      <c r="AD7" s="578"/>
      <c r="AE7" s="580"/>
    </row>
    <row r="8" spans="1:31" x14ac:dyDescent="0.3">
      <c r="A8" s="574"/>
      <c r="B8" s="165" t="s">
        <v>208</v>
      </c>
      <c r="C8" s="166" t="s">
        <v>209</v>
      </c>
      <c r="D8" s="167" t="s">
        <v>208</v>
      </c>
      <c r="E8" s="168" t="s">
        <v>275</v>
      </c>
      <c r="F8" s="167" t="s">
        <v>208</v>
      </c>
      <c r="G8" s="168" t="s">
        <v>275</v>
      </c>
      <c r="I8" s="574"/>
      <c r="J8" s="165" t="s">
        <v>208</v>
      </c>
      <c r="K8" s="166" t="s">
        <v>209</v>
      </c>
      <c r="L8" s="167" t="s">
        <v>208</v>
      </c>
      <c r="M8" s="168" t="s">
        <v>275</v>
      </c>
      <c r="N8" s="167" t="s">
        <v>208</v>
      </c>
      <c r="O8" s="168" t="s">
        <v>275</v>
      </c>
      <c r="P8" s="110"/>
      <c r="Q8" s="555"/>
      <c r="R8" s="158" t="s">
        <v>208</v>
      </c>
      <c r="S8" s="158" t="s">
        <v>209</v>
      </c>
      <c r="T8" s="158" t="s">
        <v>208</v>
      </c>
      <c r="U8" s="158" t="s">
        <v>275</v>
      </c>
      <c r="V8" s="159" t="s">
        <v>208</v>
      </c>
      <c r="W8" s="160" t="s">
        <v>275</v>
      </c>
      <c r="Y8" s="555"/>
      <c r="Z8" s="158" t="s">
        <v>208</v>
      </c>
      <c r="AA8" s="158" t="s">
        <v>209</v>
      </c>
      <c r="AB8" s="158" t="s">
        <v>208</v>
      </c>
      <c r="AC8" s="158" t="s">
        <v>275</v>
      </c>
      <c r="AD8" s="159" t="s">
        <v>208</v>
      </c>
      <c r="AE8" s="160" t="s">
        <v>275</v>
      </c>
    </row>
    <row r="9" spans="1:31" ht="13.5" customHeight="1" x14ac:dyDescent="0.3">
      <c r="A9" s="162" t="s">
        <v>276</v>
      </c>
      <c r="B9" s="49">
        <v>24952</v>
      </c>
      <c r="C9" s="169">
        <v>100</v>
      </c>
      <c r="D9" s="49">
        <v>21877</v>
      </c>
      <c r="E9" s="169">
        <v>87.676338570054497</v>
      </c>
      <c r="F9" s="49">
        <v>2149</v>
      </c>
      <c r="G9" s="171">
        <v>8.61253606925297</v>
      </c>
      <c r="I9" s="162" t="s">
        <v>276</v>
      </c>
      <c r="J9" s="49">
        <v>20167</v>
      </c>
      <c r="K9" s="169">
        <v>100</v>
      </c>
      <c r="L9" s="49">
        <v>17705</v>
      </c>
      <c r="M9" s="169">
        <v>87.791937323349998</v>
      </c>
      <c r="N9" s="49">
        <v>1641</v>
      </c>
      <c r="O9" s="171">
        <v>8.1370555858580893</v>
      </c>
      <c r="P9" s="110"/>
      <c r="Q9" s="162" t="s">
        <v>276</v>
      </c>
      <c r="R9" s="49">
        <v>26613</v>
      </c>
      <c r="S9" s="169">
        <v>100</v>
      </c>
      <c r="T9" s="49">
        <v>21128</v>
      </c>
      <c r="U9" s="169">
        <v>79.389771915980901</v>
      </c>
      <c r="V9" s="49">
        <v>4557</v>
      </c>
      <c r="W9" s="171">
        <v>17.123210461052899</v>
      </c>
      <c r="Y9" s="162" t="s">
        <v>276</v>
      </c>
      <c r="Z9" s="49">
        <v>22639</v>
      </c>
      <c r="AA9" s="169">
        <v>100</v>
      </c>
      <c r="AB9" s="49">
        <v>17980</v>
      </c>
      <c r="AC9" s="169">
        <v>79.420469101992197</v>
      </c>
      <c r="AD9" s="49">
        <v>3831</v>
      </c>
      <c r="AE9" s="171">
        <v>16.9221255355802</v>
      </c>
    </row>
    <row r="10" spans="1:31" ht="13.5" customHeight="1" x14ac:dyDescent="0.3">
      <c r="A10" s="163" t="s">
        <v>28</v>
      </c>
      <c r="B10" s="48">
        <v>0</v>
      </c>
      <c r="C10" s="170" t="s">
        <v>212</v>
      </c>
      <c r="D10" s="48">
        <v>0</v>
      </c>
      <c r="E10" s="170" t="s">
        <v>212</v>
      </c>
      <c r="F10" s="48">
        <v>0</v>
      </c>
      <c r="G10" s="170" t="s">
        <v>212</v>
      </c>
      <c r="I10" s="163" t="s">
        <v>28</v>
      </c>
      <c r="J10" s="48">
        <v>0</v>
      </c>
      <c r="K10" s="170" t="s">
        <v>212</v>
      </c>
      <c r="L10" s="48">
        <v>0</v>
      </c>
      <c r="M10" s="170" t="s">
        <v>212</v>
      </c>
      <c r="N10" s="48">
        <v>0</v>
      </c>
      <c r="O10" s="170" t="s">
        <v>212</v>
      </c>
      <c r="P10" s="110"/>
      <c r="Q10" s="163" t="s">
        <v>28</v>
      </c>
      <c r="R10" s="48">
        <v>0</v>
      </c>
      <c r="S10" s="170" t="s">
        <v>212</v>
      </c>
      <c r="T10" s="48">
        <v>0</v>
      </c>
      <c r="U10" s="170" t="s">
        <v>212</v>
      </c>
      <c r="V10" s="48">
        <v>0</v>
      </c>
      <c r="W10" s="170" t="s">
        <v>212</v>
      </c>
      <c r="Y10" s="163" t="s">
        <v>28</v>
      </c>
      <c r="Z10" s="48">
        <v>0</v>
      </c>
      <c r="AA10" s="170" t="s">
        <v>212</v>
      </c>
      <c r="AB10" s="48">
        <v>0</v>
      </c>
      <c r="AC10" s="170" t="s">
        <v>212</v>
      </c>
      <c r="AD10" s="48">
        <v>0</v>
      </c>
      <c r="AE10" s="170" t="s">
        <v>212</v>
      </c>
    </row>
    <row r="11" spans="1:31" ht="13.5" customHeight="1" x14ac:dyDescent="0.3">
      <c r="A11" s="164" t="s">
        <v>186</v>
      </c>
      <c r="B11" s="49">
        <v>6629</v>
      </c>
      <c r="C11" s="171">
        <v>26.5670086566207</v>
      </c>
      <c r="D11" s="49">
        <v>5629</v>
      </c>
      <c r="E11" s="171">
        <v>84.9147684416956</v>
      </c>
      <c r="F11" s="49">
        <v>642</v>
      </c>
      <c r="G11" s="171">
        <v>9.6847186604314395</v>
      </c>
      <c r="I11" s="164" t="s">
        <v>186</v>
      </c>
      <c r="J11" s="49">
        <v>5503</v>
      </c>
      <c r="K11" s="171">
        <v>27.2871522784747</v>
      </c>
      <c r="L11" s="49">
        <v>4685</v>
      </c>
      <c r="M11" s="171">
        <v>85.135380701435594</v>
      </c>
      <c r="N11" s="49">
        <v>521</v>
      </c>
      <c r="O11" s="171">
        <v>9.4675631473741593</v>
      </c>
      <c r="P11" s="110"/>
      <c r="Q11" s="164" t="s">
        <v>186</v>
      </c>
      <c r="R11" s="49">
        <v>7286</v>
      </c>
      <c r="S11" s="171">
        <v>27.3775974147973</v>
      </c>
      <c r="T11" s="49">
        <v>5755</v>
      </c>
      <c r="U11" s="171">
        <v>78.987098545155106</v>
      </c>
      <c r="V11" s="49">
        <v>1187</v>
      </c>
      <c r="W11" s="171">
        <v>16.2915179796871</v>
      </c>
      <c r="Y11" s="164" t="s">
        <v>186</v>
      </c>
      <c r="Z11" s="49">
        <v>8829</v>
      </c>
      <c r="AA11" s="171">
        <v>38.999072397190702</v>
      </c>
      <c r="AB11" s="49">
        <v>6798</v>
      </c>
      <c r="AC11" s="171">
        <v>76.996262317363303</v>
      </c>
      <c r="AD11" s="49">
        <v>1648</v>
      </c>
      <c r="AE11" s="171">
        <v>18.665760561785</v>
      </c>
    </row>
    <row r="12" spans="1:31" ht="13.15" customHeight="1" x14ac:dyDescent="0.3">
      <c r="A12" s="164" t="s">
        <v>193</v>
      </c>
      <c r="B12" s="49">
        <v>4127</v>
      </c>
      <c r="C12" s="171">
        <v>16.539756332157701</v>
      </c>
      <c r="D12" s="49">
        <v>3682</v>
      </c>
      <c r="E12" s="171">
        <v>89.217349164041707</v>
      </c>
      <c r="F12" s="49">
        <v>346</v>
      </c>
      <c r="G12" s="171">
        <v>8.3838139084080492</v>
      </c>
      <c r="I12" s="164" t="s">
        <v>193</v>
      </c>
      <c r="J12" s="49">
        <v>3216</v>
      </c>
      <c r="K12" s="171">
        <v>15.946843853820599</v>
      </c>
      <c r="L12" s="49">
        <v>2921</v>
      </c>
      <c r="M12" s="171">
        <v>90.827114427860707</v>
      </c>
      <c r="N12" s="49">
        <v>249</v>
      </c>
      <c r="O12" s="171">
        <v>7.7425373134328401</v>
      </c>
      <c r="P12" s="110"/>
      <c r="Q12" s="164" t="s">
        <v>193</v>
      </c>
      <c r="R12" s="49">
        <v>4384</v>
      </c>
      <c r="S12" s="171">
        <v>16.473152218840401</v>
      </c>
      <c r="T12" s="49">
        <v>3485</v>
      </c>
      <c r="U12" s="171">
        <v>79.4936131386862</v>
      </c>
      <c r="V12" s="49">
        <v>845</v>
      </c>
      <c r="W12" s="171">
        <v>19.274635036496399</v>
      </c>
      <c r="Y12" s="164" t="s">
        <v>193</v>
      </c>
      <c r="Z12" s="49">
        <v>3147</v>
      </c>
      <c r="AA12" s="171">
        <v>13.900790670966</v>
      </c>
      <c r="AB12" s="49">
        <v>2577</v>
      </c>
      <c r="AC12" s="171">
        <v>81.887511916110597</v>
      </c>
      <c r="AD12" s="49">
        <v>496</v>
      </c>
      <c r="AE12" s="171">
        <v>15.7610422624722</v>
      </c>
    </row>
    <row r="13" spans="1:31" ht="13.5" customHeight="1" x14ac:dyDescent="0.3">
      <c r="A13" s="164" t="s">
        <v>185</v>
      </c>
      <c r="B13" s="49">
        <v>3288</v>
      </c>
      <c r="C13" s="171">
        <v>13.1773004168003</v>
      </c>
      <c r="D13" s="49">
        <v>2956</v>
      </c>
      <c r="E13" s="171">
        <v>89.902676399026802</v>
      </c>
      <c r="F13" s="49">
        <v>279</v>
      </c>
      <c r="G13" s="171">
        <v>8.4854014598540193</v>
      </c>
      <c r="I13" s="164" t="s">
        <v>185</v>
      </c>
      <c r="J13" s="49">
        <v>1787</v>
      </c>
      <c r="K13" s="171">
        <v>8.8610105618089001</v>
      </c>
      <c r="L13" s="49">
        <v>1612</v>
      </c>
      <c r="M13" s="171">
        <v>90.207050923335203</v>
      </c>
      <c r="N13" s="49">
        <v>156</v>
      </c>
      <c r="O13" s="171">
        <v>8.72971460548405</v>
      </c>
      <c r="P13" s="110"/>
      <c r="Q13" s="164" t="s">
        <v>185</v>
      </c>
      <c r="R13" s="49">
        <v>4304</v>
      </c>
      <c r="S13" s="171">
        <v>16.1725472513433</v>
      </c>
      <c r="T13" s="49">
        <v>3454</v>
      </c>
      <c r="U13" s="171">
        <v>80.250929368029801</v>
      </c>
      <c r="V13" s="49">
        <v>785</v>
      </c>
      <c r="W13" s="171">
        <v>18.2388475836431</v>
      </c>
      <c r="X13" s="106"/>
      <c r="Y13" s="164" t="s">
        <v>185</v>
      </c>
      <c r="Z13" s="49">
        <v>1548</v>
      </c>
      <c r="AA13" s="171">
        <v>6.8377578514952102</v>
      </c>
      <c r="AB13" s="49">
        <v>1267</v>
      </c>
      <c r="AC13" s="171">
        <v>81.847545219638306</v>
      </c>
      <c r="AD13" s="49">
        <v>233</v>
      </c>
      <c r="AE13" s="171">
        <v>15.051679586563299</v>
      </c>
    </row>
    <row r="14" spans="1:31" ht="13.15" customHeight="1" x14ac:dyDescent="0.3">
      <c r="A14" s="164" t="s">
        <v>181</v>
      </c>
      <c r="B14" s="49">
        <v>926</v>
      </c>
      <c r="C14" s="171">
        <v>3.7111253606925301</v>
      </c>
      <c r="D14" s="49">
        <v>846</v>
      </c>
      <c r="E14" s="171">
        <v>91.360691144708397</v>
      </c>
      <c r="F14" s="49">
        <v>52</v>
      </c>
      <c r="G14" s="171">
        <v>5.6155507559395303</v>
      </c>
      <c r="I14" s="164" t="s">
        <v>181</v>
      </c>
      <c r="J14" s="49">
        <v>973</v>
      </c>
      <c r="K14" s="171">
        <v>4.8247136410968396</v>
      </c>
      <c r="L14" s="49">
        <v>891</v>
      </c>
      <c r="M14" s="171">
        <v>91.572456320657807</v>
      </c>
      <c r="N14" s="49">
        <v>37</v>
      </c>
      <c r="O14" s="171">
        <v>3.80267214799589</v>
      </c>
      <c r="P14" s="110"/>
      <c r="Q14" s="164" t="s">
        <v>195</v>
      </c>
      <c r="R14" s="49">
        <v>1232</v>
      </c>
      <c r="S14" s="171">
        <v>4.6293164994551601</v>
      </c>
      <c r="T14" s="49">
        <v>1022</v>
      </c>
      <c r="U14" s="171">
        <v>82.954545454545496</v>
      </c>
      <c r="V14" s="49">
        <v>169</v>
      </c>
      <c r="W14" s="171">
        <v>13.7175324675325</v>
      </c>
      <c r="Y14" s="164" t="s">
        <v>195</v>
      </c>
      <c r="Z14" s="49">
        <v>1209</v>
      </c>
      <c r="AA14" s="171">
        <v>5.3403418878925804</v>
      </c>
      <c r="AB14" s="49">
        <v>952</v>
      </c>
      <c r="AC14" s="171">
        <v>78.742762613730406</v>
      </c>
      <c r="AD14" s="49">
        <v>177</v>
      </c>
      <c r="AE14" s="171">
        <v>14.6401985111663</v>
      </c>
    </row>
    <row r="15" spans="1:31" ht="13.5" customHeight="1" x14ac:dyDescent="0.3">
      <c r="A15" s="164" t="s">
        <v>195</v>
      </c>
      <c r="B15" s="49">
        <v>853</v>
      </c>
      <c r="C15" s="171">
        <v>3.4185636421930101</v>
      </c>
      <c r="D15" s="49">
        <v>752</v>
      </c>
      <c r="E15" s="171">
        <v>88.159437280187603</v>
      </c>
      <c r="F15" s="49">
        <v>71</v>
      </c>
      <c r="G15" s="171">
        <v>8.3235638921453692</v>
      </c>
      <c r="I15" s="164" t="s">
        <v>195</v>
      </c>
      <c r="J15" s="49">
        <v>954</v>
      </c>
      <c r="K15" s="171">
        <v>4.7305003223087203</v>
      </c>
      <c r="L15" s="49">
        <v>859</v>
      </c>
      <c r="M15" s="171">
        <v>90.041928721174003</v>
      </c>
      <c r="N15" s="49">
        <v>62</v>
      </c>
      <c r="O15" s="171">
        <v>6.4989517819706499</v>
      </c>
      <c r="P15" s="110"/>
      <c r="Q15" s="164" t="s">
        <v>181</v>
      </c>
      <c r="R15" s="49">
        <v>1088</v>
      </c>
      <c r="S15" s="171">
        <v>4.0882275579604004</v>
      </c>
      <c r="T15" s="49">
        <v>882</v>
      </c>
      <c r="U15" s="171">
        <v>81.066176470588303</v>
      </c>
      <c r="V15" s="49">
        <v>158</v>
      </c>
      <c r="W15" s="171">
        <v>14.522058823529401</v>
      </c>
      <c r="Y15" s="164" t="s">
        <v>187</v>
      </c>
      <c r="Z15" s="49">
        <v>863</v>
      </c>
      <c r="AA15" s="171">
        <v>3.8120058306462301</v>
      </c>
      <c r="AB15" s="49">
        <v>671</v>
      </c>
      <c r="AC15" s="171">
        <v>77.752027809965298</v>
      </c>
      <c r="AD15" s="49">
        <v>181</v>
      </c>
      <c r="AE15" s="171">
        <v>20.973348783314002</v>
      </c>
    </row>
    <row r="16" spans="1:31" ht="13.5" customHeight="1" x14ac:dyDescent="0.3">
      <c r="A16" s="164" t="s">
        <v>192</v>
      </c>
      <c r="B16" s="49">
        <v>814</v>
      </c>
      <c r="C16" s="171">
        <v>3.2622635460083398</v>
      </c>
      <c r="D16" s="49">
        <v>714</v>
      </c>
      <c r="E16" s="171">
        <v>87.7149877149877</v>
      </c>
      <c r="F16" s="49">
        <v>63</v>
      </c>
      <c r="G16" s="171">
        <v>7.73955773955774</v>
      </c>
      <c r="I16" s="164" t="s">
        <v>188</v>
      </c>
      <c r="J16" s="49">
        <v>806</v>
      </c>
      <c r="K16" s="171">
        <v>3.9966281549065301</v>
      </c>
      <c r="L16" s="49">
        <v>719</v>
      </c>
      <c r="M16" s="171">
        <v>89.205955334987607</v>
      </c>
      <c r="N16" s="49">
        <v>59</v>
      </c>
      <c r="O16" s="171">
        <v>7.3200992555831297</v>
      </c>
      <c r="P16" s="110"/>
      <c r="Q16" s="164" t="s">
        <v>178</v>
      </c>
      <c r="R16" s="49">
        <v>902</v>
      </c>
      <c r="S16" s="171">
        <v>3.3893210085296701</v>
      </c>
      <c r="T16" s="49">
        <v>699</v>
      </c>
      <c r="U16" s="171">
        <v>77.494456762749493</v>
      </c>
      <c r="V16" s="49">
        <v>189</v>
      </c>
      <c r="W16" s="171">
        <v>20.953436807095301</v>
      </c>
      <c r="Y16" s="164" t="s">
        <v>181</v>
      </c>
      <c r="Z16" s="49">
        <v>841</v>
      </c>
      <c r="AA16" s="171">
        <v>3.7148283934802802</v>
      </c>
      <c r="AB16" s="49">
        <v>695</v>
      </c>
      <c r="AC16" s="171">
        <v>82.639714625445905</v>
      </c>
      <c r="AD16" s="49">
        <v>116</v>
      </c>
      <c r="AE16" s="171">
        <v>13.7931034482759</v>
      </c>
    </row>
    <row r="17" spans="1:31" ht="13.5" customHeight="1" x14ac:dyDescent="0.3">
      <c r="A17" s="164" t="s">
        <v>179</v>
      </c>
      <c r="B17" s="49">
        <v>724</v>
      </c>
      <c r="C17" s="171">
        <v>2.9015710163513901</v>
      </c>
      <c r="D17" s="49">
        <v>635</v>
      </c>
      <c r="E17" s="171">
        <v>87.707182320442001</v>
      </c>
      <c r="F17" s="49">
        <v>66</v>
      </c>
      <c r="G17" s="171">
        <v>9.1160220994475196</v>
      </c>
      <c r="I17" s="164" t="s">
        <v>178</v>
      </c>
      <c r="J17" s="49">
        <v>756</v>
      </c>
      <c r="K17" s="171">
        <v>3.7486983686220099</v>
      </c>
      <c r="L17" s="49">
        <v>659</v>
      </c>
      <c r="M17" s="171">
        <v>87.169312169312207</v>
      </c>
      <c r="N17" s="49">
        <v>73</v>
      </c>
      <c r="O17" s="171">
        <v>9.6560846560846603</v>
      </c>
      <c r="P17" s="110"/>
      <c r="Q17" s="164" t="s">
        <v>188</v>
      </c>
      <c r="R17" s="49">
        <v>897</v>
      </c>
      <c r="S17" s="171">
        <v>3.3705331980611</v>
      </c>
      <c r="T17" s="49">
        <v>709</v>
      </c>
      <c r="U17" s="171">
        <v>79.041248606465999</v>
      </c>
      <c r="V17" s="49">
        <v>143</v>
      </c>
      <c r="W17" s="171">
        <v>15.9420289855072</v>
      </c>
      <c r="Y17" s="164" t="s">
        <v>178</v>
      </c>
      <c r="Z17" s="49">
        <v>807</v>
      </c>
      <c r="AA17" s="171">
        <v>3.56464508149653</v>
      </c>
      <c r="AB17" s="49">
        <v>667</v>
      </c>
      <c r="AC17" s="171">
        <v>82.6517967781908</v>
      </c>
      <c r="AD17" s="49">
        <v>109</v>
      </c>
      <c r="AE17" s="171">
        <v>13.5068153655514</v>
      </c>
    </row>
    <row r="18" spans="1:31" ht="13.5" customHeight="1" x14ac:dyDescent="0.3">
      <c r="A18" s="164" t="s">
        <v>188</v>
      </c>
      <c r="B18" s="49">
        <v>719</v>
      </c>
      <c r="C18" s="171">
        <v>2.8815325424815601</v>
      </c>
      <c r="D18" s="49">
        <v>605</v>
      </c>
      <c r="E18" s="171">
        <v>84.144645340751097</v>
      </c>
      <c r="F18" s="49">
        <v>69</v>
      </c>
      <c r="G18" s="171">
        <v>9.5966620305980594</v>
      </c>
      <c r="I18" s="164" t="s">
        <v>187</v>
      </c>
      <c r="J18" s="49">
        <v>727</v>
      </c>
      <c r="K18" s="171">
        <v>3.6048990925769799</v>
      </c>
      <c r="L18" s="49">
        <v>658</v>
      </c>
      <c r="M18" s="171">
        <v>90.508940852819805</v>
      </c>
      <c r="N18" s="49">
        <v>58</v>
      </c>
      <c r="O18" s="171">
        <v>7.9779917469050901</v>
      </c>
      <c r="P18" s="110"/>
      <c r="Q18" s="164" t="s">
        <v>192</v>
      </c>
      <c r="R18" s="49">
        <v>663</v>
      </c>
      <c r="S18" s="171">
        <v>2.4912636681321199</v>
      </c>
      <c r="T18" s="49">
        <v>529</v>
      </c>
      <c r="U18" s="171">
        <v>79.788838612367996</v>
      </c>
      <c r="V18" s="49">
        <v>98</v>
      </c>
      <c r="W18" s="171">
        <v>14.781297134238301</v>
      </c>
      <c r="Y18" s="164" t="s">
        <v>188</v>
      </c>
      <c r="Z18" s="49">
        <v>776</v>
      </c>
      <c r="AA18" s="171">
        <v>3.4277132382172399</v>
      </c>
      <c r="AB18" s="49">
        <v>597</v>
      </c>
      <c r="AC18" s="171">
        <v>76.932989690721698</v>
      </c>
      <c r="AD18" s="49">
        <v>152</v>
      </c>
      <c r="AE18" s="171">
        <v>19.587628865979401</v>
      </c>
    </row>
    <row r="19" spans="1:31" ht="13.5" customHeight="1" x14ac:dyDescent="0.3">
      <c r="A19" s="164" t="s">
        <v>189</v>
      </c>
      <c r="B19" s="49">
        <v>705</v>
      </c>
      <c r="C19" s="171">
        <v>2.82542481564604</v>
      </c>
      <c r="D19" s="49">
        <v>635</v>
      </c>
      <c r="E19" s="171">
        <v>90.070921985815602</v>
      </c>
      <c r="F19" s="49">
        <v>50</v>
      </c>
      <c r="G19" s="171">
        <v>7.0921985815602904</v>
      </c>
      <c r="I19" s="164" t="s">
        <v>184</v>
      </c>
      <c r="J19" s="49">
        <v>633</v>
      </c>
      <c r="K19" s="171">
        <v>3.1387910943620798</v>
      </c>
      <c r="L19" s="49">
        <v>562</v>
      </c>
      <c r="M19" s="171">
        <v>88.783570300158004</v>
      </c>
      <c r="N19" s="49">
        <v>46</v>
      </c>
      <c r="O19" s="171">
        <v>7.2669826224328604</v>
      </c>
      <c r="P19" s="110"/>
      <c r="Q19" s="164" t="s">
        <v>179</v>
      </c>
      <c r="R19" s="49">
        <v>657</v>
      </c>
      <c r="S19" s="171">
        <v>2.4687182955698299</v>
      </c>
      <c r="T19" s="49">
        <v>562</v>
      </c>
      <c r="U19" s="171">
        <v>85.540334855403401</v>
      </c>
      <c r="V19" s="49">
        <v>89</v>
      </c>
      <c r="W19" s="171">
        <v>13.546423135464201</v>
      </c>
      <c r="Y19" s="164" t="s">
        <v>192</v>
      </c>
      <c r="Z19" s="49">
        <v>651</v>
      </c>
      <c r="AA19" s="171">
        <v>2.87556870886523</v>
      </c>
      <c r="AB19" s="49">
        <v>545</v>
      </c>
      <c r="AC19" s="171">
        <v>83.717357910906301</v>
      </c>
      <c r="AD19" s="49">
        <v>87</v>
      </c>
      <c r="AE19" s="171">
        <v>13.364055299539199</v>
      </c>
    </row>
    <row r="20" spans="1:31" ht="13.5" customHeight="1" x14ac:dyDescent="0.3">
      <c r="A20" s="164" t="s">
        <v>187</v>
      </c>
      <c r="B20" s="49">
        <v>705</v>
      </c>
      <c r="C20" s="171">
        <v>2.82542481564604</v>
      </c>
      <c r="D20" s="49">
        <v>617</v>
      </c>
      <c r="E20" s="171">
        <v>87.517730496453893</v>
      </c>
      <c r="F20" s="49">
        <v>54</v>
      </c>
      <c r="G20" s="171">
        <v>7.6595744680851103</v>
      </c>
      <c r="I20" s="164" t="s">
        <v>179</v>
      </c>
      <c r="J20" s="49">
        <v>615</v>
      </c>
      <c r="K20" s="171">
        <v>3.0495363712996499</v>
      </c>
      <c r="L20" s="49">
        <v>567</v>
      </c>
      <c r="M20" s="171">
        <v>92.195121951219505</v>
      </c>
      <c r="N20" s="49">
        <v>42</v>
      </c>
      <c r="O20" s="171">
        <v>6.8292682926829302</v>
      </c>
      <c r="P20" s="110"/>
      <c r="Q20" s="164" t="s">
        <v>191</v>
      </c>
      <c r="R20" s="49">
        <v>635</v>
      </c>
      <c r="S20" s="171">
        <v>2.3860519295081399</v>
      </c>
      <c r="T20" s="49">
        <v>504</v>
      </c>
      <c r="U20" s="171">
        <v>79.370078740157496</v>
      </c>
      <c r="V20" s="49">
        <v>124</v>
      </c>
      <c r="W20" s="171">
        <v>19.5275590551181</v>
      </c>
      <c r="Y20" s="164" t="s">
        <v>184</v>
      </c>
      <c r="Z20" s="49">
        <v>586</v>
      </c>
      <c r="AA20" s="171">
        <v>2.5884535536021902</v>
      </c>
      <c r="AB20" s="49">
        <v>491</v>
      </c>
      <c r="AC20" s="171">
        <v>83.788395904436896</v>
      </c>
      <c r="AD20" s="49">
        <v>67</v>
      </c>
      <c r="AE20" s="171">
        <v>11.433447098976099</v>
      </c>
    </row>
    <row r="21" spans="1:31" ht="13.5" customHeight="1" x14ac:dyDescent="0.3">
      <c r="A21" s="164" t="s">
        <v>178</v>
      </c>
      <c r="B21" s="49">
        <v>674</v>
      </c>
      <c r="C21" s="171">
        <v>2.7011862776530902</v>
      </c>
      <c r="D21" s="49">
        <v>596</v>
      </c>
      <c r="E21" s="171">
        <v>88.427299703264097</v>
      </c>
      <c r="F21" s="49">
        <v>63</v>
      </c>
      <c r="G21" s="171">
        <v>9.3471810089020799</v>
      </c>
      <c r="I21" s="164" t="s">
        <v>194</v>
      </c>
      <c r="J21" s="49">
        <v>613</v>
      </c>
      <c r="K21" s="171">
        <v>3.0396191798482701</v>
      </c>
      <c r="L21" s="49">
        <v>561</v>
      </c>
      <c r="M21" s="171">
        <v>91.517128874388305</v>
      </c>
      <c r="N21" s="49">
        <v>42</v>
      </c>
      <c r="O21" s="171">
        <v>6.8515497553018001</v>
      </c>
      <c r="P21" s="110"/>
      <c r="Q21" s="164" t="s">
        <v>187</v>
      </c>
      <c r="R21" s="49">
        <v>632</v>
      </c>
      <c r="S21" s="171">
        <v>2.3747792432269899</v>
      </c>
      <c r="T21" s="49">
        <v>516</v>
      </c>
      <c r="U21" s="171">
        <v>81.645569620253198</v>
      </c>
      <c r="V21" s="49">
        <v>106</v>
      </c>
      <c r="W21" s="171">
        <v>16.772151898734201</v>
      </c>
      <c r="Y21" s="164" t="s">
        <v>194</v>
      </c>
      <c r="Z21" s="49">
        <v>579</v>
      </c>
      <c r="AA21" s="171">
        <v>2.55753345995848</v>
      </c>
      <c r="AB21" s="49">
        <v>501</v>
      </c>
      <c r="AC21" s="171">
        <v>86.528497409326405</v>
      </c>
      <c r="AD21" s="49">
        <v>71</v>
      </c>
      <c r="AE21" s="171">
        <v>12.2625215889465</v>
      </c>
    </row>
    <row r="22" spans="1:31" ht="13.5" customHeight="1" x14ac:dyDescent="0.3">
      <c r="A22" s="164" t="s">
        <v>176</v>
      </c>
      <c r="B22" s="49">
        <v>654</v>
      </c>
      <c r="C22" s="171">
        <v>2.62103238217377</v>
      </c>
      <c r="D22" s="49">
        <v>564</v>
      </c>
      <c r="E22" s="171">
        <v>86.238532110091796</v>
      </c>
      <c r="F22" s="49">
        <v>63</v>
      </c>
      <c r="G22" s="171">
        <v>9.6330275229357802</v>
      </c>
      <c r="I22" s="164" t="s">
        <v>191</v>
      </c>
      <c r="J22" s="49">
        <v>515</v>
      </c>
      <c r="K22" s="171">
        <v>2.5536767987306002</v>
      </c>
      <c r="L22" s="49">
        <v>453</v>
      </c>
      <c r="M22" s="171">
        <v>87.961165048543705</v>
      </c>
      <c r="N22" s="49">
        <v>55</v>
      </c>
      <c r="O22" s="171">
        <v>10.6796116504854</v>
      </c>
      <c r="P22" s="110"/>
      <c r="Q22" s="164" t="s">
        <v>183</v>
      </c>
      <c r="R22" s="49">
        <v>561</v>
      </c>
      <c r="S22" s="171">
        <v>2.1079923345733298</v>
      </c>
      <c r="T22" s="49">
        <v>399</v>
      </c>
      <c r="U22" s="171">
        <v>71.122994652406405</v>
      </c>
      <c r="V22" s="49">
        <v>108</v>
      </c>
      <c r="W22" s="171">
        <v>19.251336898395699</v>
      </c>
      <c r="Y22" s="164" t="s">
        <v>176</v>
      </c>
      <c r="Z22" s="49">
        <v>548</v>
      </c>
      <c r="AA22" s="171">
        <v>2.4206016166791802</v>
      </c>
      <c r="AB22" s="49">
        <v>421</v>
      </c>
      <c r="AC22" s="171">
        <v>76.824817518248196</v>
      </c>
      <c r="AD22" s="49">
        <v>114</v>
      </c>
      <c r="AE22" s="171">
        <v>20.802919708029201</v>
      </c>
    </row>
    <row r="23" spans="1:31" ht="13.5" customHeight="1" x14ac:dyDescent="0.3">
      <c r="A23" s="164" t="s">
        <v>182</v>
      </c>
      <c r="B23" s="49">
        <v>637</v>
      </c>
      <c r="C23" s="171">
        <v>2.5529015710163501</v>
      </c>
      <c r="D23" s="49">
        <v>564</v>
      </c>
      <c r="E23" s="171">
        <v>88.540031397174303</v>
      </c>
      <c r="F23" s="49">
        <v>51</v>
      </c>
      <c r="G23" s="171">
        <v>8.0062794348508692</v>
      </c>
      <c r="I23" s="164" t="s">
        <v>189</v>
      </c>
      <c r="J23" s="49">
        <v>470</v>
      </c>
      <c r="K23" s="171">
        <v>2.3305399910745299</v>
      </c>
      <c r="L23" s="49">
        <v>402</v>
      </c>
      <c r="M23" s="171">
        <v>85.531914893617</v>
      </c>
      <c r="N23" s="49">
        <v>46</v>
      </c>
      <c r="O23" s="171">
        <v>9.7872340425531892</v>
      </c>
      <c r="P23" s="110"/>
      <c r="Q23" s="164" t="s">
        <v>194</v>
      </c>
      <c r="R23" s="49">
        <v>543</v>
      </c>
      <c r="S23" s="171">
        <v>2.0403562168864799</v>
      </c>
      <c r="T23" s="49">
        <v>473</v>
      </c>
      <c r="U23" s="171">
        <v>87.108655616942897</v>
      </c>
      <c r="V23" s="49">
        <v>63</v>
      </c>
      <c r="W23" s="171">
        <v>11.602209944751401</v>
      </c>
      <c r="Y23" s="164" t="s">
        <v>191</v>
      </c>
      <c r="Z23" s="49">
        <v>453</v>
      </c>
      <c r="AA23" s="171">
        <v>2.00097177437166</v>
      </c>
      <c r="AB23" s="49">
        <v>364</v>
      </c>
      <c r="AC23" s="171">
        <v>80.353200883002202</v>
      </c>
      <c r="AD23" s="49">
        <v>78</v>
      </c>
      <c r="AE23" s="171">
        <v>17.218543046357599</v>
      </c>
    </row>
    <row r="24" spans="1:31" ht="13.5" customHeight="1" x14ac:dyDescent="0.3">
      <c r="A24" s="164" t="s">
        <v>191</v>
      </c>
      <c r="B24" s="49">
        <v>623</v>
      </c>
      <c r="C24" s="171">
        <v>2.4967938441808299</v>
      </c>
      <c r="D24" s="49">
        <v>562</v>
      </c>
      <c r="E24" s="171">
        <v>90.208667736757604</v>
      </c>
      <c r="F24" s="49">
        <v>47</v>
      </c>
      <c r="G24" s="171">
        <v>7.5441412520064199</v>
      </c>
      <c r="I24" s="164" t="s">
        <v>182</v>
      </c>
      <c r="J24" s="49">
        <v>469</v>
      </c>
      <c r="K24" s="171">
        <v>2.32558139534884</v>
      </c>
      <c r="L24" s="49">
        <v>425</v>
      </c>
      <c r="M24" s="171">
        <v>90.618336886993603</v>
      </c>
      <c r="N24" s="49">
        <v>31</v>
      </c>
      <c r="O24" s="171">
        <v>6.6098081023454203</v>
      </c>
      <c r="P24" s="110"/>
      <c r="Q24" s="164" t="s">
        <v>184</v>
      </c>
      <c r="R24" s="49">
        <v>526</v>
      </c>
      <c r="S24" s="171">
        <v>1.9764776612933499</v>
      </c>
      <c r="T24" s="49">
        <v>410</v>
      </c>
      <c r="U24" s="171">
        <v>77.946768060836504</v>
      </c>
      <c r="V24" s="49">
        <v>87</v>
      </c>
      <c r="W24" s="171">
        <v>16.5399239543726</v>
      </c>
      <c r="Y24" s="164" t="s">
        <v>189</v>
      </c>
      <c r="Z24" s="49">
        <v>391</v>
      </c>
      <c r="AA24" s="171">
        <v>1.72710808781307</v>
      </c>
      <c r="AB24" s="49">
        <v>296</v>
      </c>
      <c r="AC24" s="171">
        <v>75.703324808184206</v>
      </c>
      <c r="AD24" s="49">
        <v>72</v>
      </c>
      <c r="AE24" s="171">
        <v>18.414322250639401</v>
      </c>
    </row>
    <row r="25" spans="1:31" ht="13.5" customHeight="1" x14ac:dyDescent="0.3">
      <c r="A25" s="164" t="s">
        <v>184</v>
      </c>
      <c r="B25" s="49">
        <v>595</v>
      </c>
      <c r="C25" s="171">
        <v>2.3845783905097799</v>
      </c>
      <c r="D25" s="49">
        <v>489</v>
      </c>
      <c r="E25" s="171">
        <v>82.184873949579796</v>
      </c>
      <c r="F25" s="49">
        <v>60</v>
      </c>
      <c r="G25" s="171">
        <v>10.084033613445399</v>
      </c>
      <c r="I25" s="164" t="s">
        <v>176</v>
      </c>
      <c r="J25" s="49">
        <v>448</v>
      </c>
      <c r="K25" s="171">
        <v>2.22145088510934</v>
      </c>
      <c r="L25" s="49">
        <v>246</v>
      </c>
      <c r="M25" s="171">
        <v>54.910714285714299</v>
      </c>
      <c r="N25" s="49">
        <v>49</v>
      </c>
      <c r="O25" s="171">
        <v>10.9375</v>
      </c>
      <c r="P25" s="110"/>
      <c r="Q25" s="164" t="s">
        <v>182</v>
      </c>
      <c r="R25" s="49">
        <v>482</v>
      </c>
      <c r="S25" s="171">
        <v>1.81114492916995</v>
      </c>
      <c r="T25" s="49">
        <v>378</v>
      </c>
      <c r="U25" s="171">
        <v>78.423236514522799</v>
      </c>
      <c r="V25" s="49">
        <v>90</v>
      </c>
      <c r="W25" s="171">
        <v>18.6721991701245</v>
      </c>
      <c r="Y25" s="164" t="s">
        <v>179</v>
      </c>
      <c r="Z25" s="49">
        <v>338</v>
      </c>
      <c r="AA25" s="171">
        <v>1.49299880736782</v>
      </c>
      <c r="AB25" s="49">
        <v>279</v>
      </c>
      <c r="AC25" s="171">
        <v>82.544378698224904</v>
      </c>
      <c r="AD25" s="49">
        <v>53</v>
      </c>
      <c r="AE25" s="171">
        <v>15.680473372781099</v>
      </c>
    </row>
    <row r="26" spans="1:31" ht="13.5" customHeight="1" x14ac:dyDescent="0.3">
      <c r="A26" s="164" t="s">
        <v>190</v>
      </c>
      <c r="B26" s="49">
        <v>575</v>
      </c>
      <c r="C26" s="171">
        <v>2.3044244950304602</v>
      </c>
      <c r="D26" s="49">
        <v>511</v>
      </c>
      <c r="E26" s="171">
        <v>88.869565217391298</v>
      </c>
      <c r="F26" s="49">
        <v>46</v>
      </c>
      <c r="G26" s="171">
        <v>8</v>
      </c>
      <c r="I26" s="164" t="s">
        <v>190</v>
      </c>
      <c r="J26" s="49">
        <v>424</v>
      </c>
      <c r="K26" s="171">
        <v>2.1024445876927702</v>
      </c>
      <c r="L26" s="49">
        <v>380</v>
      </c>
      <c r="M26" s="171">
        <v>89.622641509434004</v>
      </c>
      <c r="N26" s="49">
        <v>32</v>
      </c>
      <c r="O26" s="171">
        <v>7.5471698113207601</v>
      </c>
      <c r="P26" s="110"/>
      <c r="Q26" s="164" t="s">
        <v>176</v>
      </c>
      <c r="R26" s="49">
        <v>396</v>
      </c>
      <c r="S26" s="171">
        <v>1.4879945891105899</v>
      </c>
      <c r="T26" s="49">
        <v>232</v>
      </c>
      <c r="U26" s="171">
        <v>58.585858585858603</v>
      </c>
      <c r="V26" s="49">
        <v>80</v>
      </c>
      <c r="W26" s="171">
        <v>20.202020202020201</v>
      </c>
      <c r="Y26" s="164" t="s">
        <v>182</v>
      </c>
      <c r="Z26" s="49">
        <v>331</v>
      </c>
      <c r="AA26" s="171">
        <v>1.4620787137241</v>
      </c>
      <c r="AB26" s="49">
        <v>278</v>
      </c>
      <c r="AC26" s="171">
        <v>83.987915407854999</v>
      </c>
      <c r="AD26" s="49">
        <v>41</v>
      </c>
      <c r="AE26" s="171">
        <v>12.3867069486405</v>
      </c>
    </row>
    <row r="27" spans="1:31" ht="13.5" customHeight="1" x14ac:dyDescent="0.3">
      <c r="A27" s="164" t="s">
        <v>194</v>
      </c>
      <c r="B27" s="49">
        <v>531</v>
      </c>
      <c r="C27" s="171">
        <v>2.1280859249759501</v>
      </c>
      <c r="D27" s="49">
        <v>481</v>
      </c>
      <c r="E27" s="171">
        <v>90.583804143126201</v>
      </c>
      <c r="F27" s="49">
        <v>43</v>
      </c>
      <c r="G27" s="171">
        <v>8.0979284369114897</v>
      </c>
      <c r="I27" s="164" t="s">
        <v>192</v>
      </c>
      <c r="J27" s="49">
        <v>371</v>
      </c>
      <c r="K27" s="171">
        <v>1.83963901423117</v>
      </c>
      <c r="L27" s="49">
        <v>337</v>
      </c>
      <c r="M27" s="171">
        <v>90.835579514824801</v>
      </c>
      <c r="N27" s="49">
        <v>20</v>
      </c>
      <c r="O27" s="171">
        <v>5.3908355795148299</v>
      </c>
      <c r="P27" s="110"/>
      <c r="Q27" s="164" t="s">
        <v>190</v>
      </c>
      <c r="R27" s="49">
        <v>366</v>
      </c>
      <c r="S27" s="171">
        <v>1.3752677262991799</v>
      </c>
      <c r="T27" s="49">
        <v>299</v>
      </c>
      <c r="U27" s="171">
        <v>81.693989071038303</v>
      </c>
      <c r="V27" s="49">
        <v>53</v>
      </c>
      <c r="W27" s="171">
        <v>14.4808743169399</v>
      </c>
      <c r="Y27" s="164" t="s">
        <v>183</v>
      </c>
      <c r="Z27" s="49">
        <v>260</v>
      </c>
      <c r="AA27" s="171">
        <v>1.1484606210521699</v>
      </c>
      <c r="AB27" s="49">
        <v>175</v>
      </c>
      <c r="AC27" s="171">
        <v>67.307692307692307</v>
      </c>
      <c r="AD27" s="49">
        <v>71</v>
      </c>
      <c r="AE27" s="171">
        <v>27.307692307692299</v>
      </c>
    </row>
    <row r="28" spans="1:31" ht="13.5" customHeight="1" x14ac:dyDescent="0.3">
      <c r="A28" s="164" t="s">
        <v>183</v>
      </c>
      <c r="B28" s="49">
        <v>407</v>
      </c>
      <c r="C28" s="171">
        <v>1.6311317730041699</v>
      </c>
      <c r="D28" s="49">
        <v>344</v>
      </c>
      <c r="E28" s="171">
        <v>84.520884520884493</v>
      </c>
      <c r="F28" s="49">
        <v>37</v>
      </c>
      <c r="G28" s="171">
        <v>9.0909090909090899</v>
      </c>
      <c r="I28" s="164" t="s">
        <v>175</v>
      </c>
      <c r="J28" s="49">
        <v>334</v>
      </c>
      <c r="K28" s="171">
        <v>1.6561709723806199</v>
      </c>
      <c r="L28" s="49">
        <v>293</v>
      </c>
      <c r="M28" s="171">
        <v>87.724550898203603</v>
      </c>
      <c r="N28" s="49">
        <v>21</v>
      </c>
      <c r="O28" s="171">
        <v>6.2874251497006002</v>
      </c>
      <c r="P28" s="110"/>
      <c r="Q28" s="164" t="s">
        <v>175</v>
      </c>
      <c r="R28" s="49">
        <v>362</v>
      </c>
      <c r="S28" s="171">
        <v>1.36023747792432</v>
      </c>
      <c r="T28" s="49">
        <v>275</v>
      </c>
      <c r="U28" s="171">
        <v>75.966850828729306</v>
      </c>
      <c r="V28" s="49">
        <v>71</v>
      </c>
      <c r="W28" s="171">
        <v>19.613259668508299</v>
      </c>
      <c r="Y28" s="164" t="s">
        <v>190</v>
      </c>
      <c r="Z28" s="49">
        <v>168</v>
      </c>
      <c r="AA28" s="171">
        <v>0.74208224744909002</v>
      </c>
      <c r="AB28" s="49">
        <v>147</v>
      </c>
      <c r="AC28" s="171">
        <v>87.5</v>
      </c>
      <c r="AD28" s="49">
        <v>18</v>
      </c>
      <c r="AE28" s="171">
        <v>10.714285714285699</v>
      </c>
    </row>
    <row r="29" spans="1:31" ht="13.5" customHeight="1" x14ac:dyDescent="0.3">
      <c r="A29" s="164" t="s">
        <v>175</v>
      </c>
      <c r="B29" s="49">
        <v>363</v>
      </c>
      <c r="C29" s="171">
        <v>1.45479320294966</v>
      </c>
      <c r="D29" s="49">
        <v>329</v>
      </c>
      <c r="E29" s="171">
        <v>90.633608815426996</v>
      </c>
      <c r="F29" s="49">
        <v>26</v>
      </c>
      <c r="G29" s="171">
        <v>7.1625344352617102</v>
      </c>
      <c r="I29" s="164" t="s">
        <v>183</v>
      </c>
      <c r="J29" s="49">
        <v>316</v>
      </c>
      <c r="K29" s="171">
        <v>1.5669162493181901</v>
      </c>
      <c r="L29" s="49">
        <v>262</v>
      </c>
      <c r="M29" s="171">
        <v>82.911392405063296</v>
      </c>
      <c r="N29" s="49">
        <v>29</v>
      </c>
      <c r="O29" s="171">
        <v>9.1772151898734204</v>
      </c>
      <c r="P29" s="110"/>
      <c r="Q29" s="164" t="s">
        <v>189</v>
      </c>
      <c r="R29" s="49">
        <v>355</v>
      </c>
      <c r="S29" s="171">
        <v>1.3339345432683301</v>
      </c>
      <c r="T29" s="49">
        <v>274</v>
      </c>
      <c r="U29" s="171">
        <v>77.183098591549296</v>
      </c>
      <c r="V29" s="49">
        <v>57</v>
      </c>
      <c r="W29" s="171">
        <v>16.056338028169002</v>
      </c>
      <c r="Y29" s="164" t="s">
        <v>180</v>
      </c>
      <c r="Z29" s="49">
        <v>162</v>
      </c>
      <c r="AA29" s="171">
        <v>0.71557931004020003</v>
      </c>
      <c r="AB29" s="49">
        <v>136</v>
      </c>
      <c r="AC29" s="171">
        <v>83.950617283950606</v>
      </c>
      <c r="AD29" s="49">
        <v>23</v>
      </c>
      <c r="AE29" s="171">
        <v>14.1975308641975</v>
      </c>
    </row>
    <row r="30" spans="1:31" ht="13.5" customHeight="1" x14ac:dyDescent="0.3">
      <c r="A30" s="164" t="s">
        <v>180</v>
      </c>
      <c r="B30" s="49">
        <v>252</v>
      </c>
      <c r="C30" s="172">
        <v>1.0099390830394399</v>
      </c>
      <c r="D30" s="161">
        <v>228</v>
      </c>
      <c r="E30" s="171">
        <v>90.476190476190496</v>
      </c>
      <c r="F30" s="49">
        <v>13</v>
      </c>
      <c r="G30" s="245">
        <v>5.1587301587301599</v>
      </c>
      <c r="I30" s="164" t="s">
        <v>180</v>
      </c>
      <c r="J30" s="49">
        <v>166</v>
      </c>
      <c r="K30" s="172">
        <v>0.82312689046461995</v>
      </c>
      <c r="L30" s="161">
        <v>149</v>
      </c>
      <c r="M30" s="171">
        <v>89.759036144578303</v>
      </c>
      <c r="N30" s="49">
        <v>8</v>
      </c>
      <c r="O30" s="245">
        <v>4.8192771084337354</v>
      </c>
      <c r="P30" s="110"/>
      <c r="Q30" s="164" t="s">
        <v>177</v>
      </c>
      <c r="R30" s="49">
        <v>176</v>
      </c>
      <c r="S30" s="172">
        <v>0.66133092849358999</v>
      </c>
      <c r="T30" s="161">
        <v>135</v>
      </c>
      <c r="U30" s="171">
        <v>76.704545454545496</v>
      </c>
      <c r="V30" s="49">
        <v>31</v>
      </c>
      <c r="W30" s="245">
        <v>17.613636363636399</v>
      </c>
      <c r="Y30" s="164" t="s">
        <v>175</v>
      </c>
      <c r="Z30" s="49">
        <v>124</v>
      </c>
      <c r="AA30" s="172">
        <v>0.54772737311719</v>
      </c>
      <c r="AB30" s="161">
        <v>97</v>
      </c>
      <c r="AC30" s="171">
        <v>78.225806451612897</v>
      </c>
      <c r="AD30" s="465" t="s">
        <v>258</v>
      </c>
      <c r="AE30" s="245"/>
    </row>
    <row r="31" spans="1:31" ht="13.5" customHeight="1" thickBot="1" x14ac:dyDescent="0.35">
      <c r="A31" s="133" t="s">
        <v>177</v>
      </c>
      <c r="B31" s="34">
        <v>151</v>
      </c>
      <c r="C31" s="136">
        <v>0.60516191086886995</v>
      </c>
      <c r="D31" s="34">
        <v>138</v>
      </c>
      <c r="E31" s="136">
        <v>91.390728476821195</v>
      </c>
      <c r="F31" s="176">
        <v>8</v>
      </c>
      <c r="G31" s="136">
        <v>5.2980132450331103</v>
      </c>
      <c r="I31" s="133" t="s">
        <v>177</v>
      </c>
      <c r="J31" s="34">
        <v>71</v>
      </c>
      <c r="K31" s="136">
        <v>0.35206029652401999</v>
      </c>
      <c r="L31" s="34">
        <v>64</v>
      </c>
      <c r="M31" s="136">
        <v>90.1408450704226</v>
      </c>
      <c r="N31" s="176">
        <v>5</v>
      </c>
      <c r="O31" s="136">
        <v>7.042253521126761</v>
      </c>
      <c r="P31" s="110"/>
      <c r="Q31" s="133" t="s">
        <v>180</v>
      </c>
      <c r="R31" s="34">
        <v>166</v>
      </c>
      <c r="S31" s="136">
        <v>0.62375530755646003</v>
      </c>
      <c r="T31" s="34">
        <v>136</v>
      </c>
      <c r="U31" s="136">
        <v>81.927710843373504</v>
      </c>
      <c r="V31" s="176">
        <v>24</v>
      </c>
      <c r="W31" s="136">
        <v>14.4578313253012</v>
      </c>
      <c r="Y31" s="133" t="s">
        <v>177</v>
      </c>
      <c r="Z31" s="34">
        <v>28</v>
      </c>
      <c r="AA31" s="136">
        <v>0.12368037457485</v>
      </c>
      <c r="AB31" s="34">
        <v>26</v>
      </c>
      <c r="AC31" s="136">
        <v>92.857142857142904</v>
      </c>
      <c r="AD31" s="176" t="s">
        <v>258</v>
      </c>
      <c r="AE31" s="136" t="s">
        <v>212</v>
      </c>
    </row>
    <row r="32" spans="1:31" ht="14.25" customHeight="1" thickTop="1" x14ac:dyDescent="0.3">
      <c r="A32" s="40" t="s">
        <v>277</v>
      </c>
      <c r="B32" s="40"/>
      <c r="C32" s="40"/>
      <c r="F32" s="14"/>
      <c r="G32" s="14"/>
      <c r="I32" s="40" t="s">
        <v>277</v>
      </c>
      <c r="J32" s="40"/>
      <c r="K32" s="40"/>
      <c r="N32" s="14"/>
      <c r="O32" s="14"/>
      <c r="Q32" s="40" t="s">
        <v>277</v>
      </c>
      <c r="S32" s="173"/>
      <c r="U32" s="174"/>
      <c r="V32" s="175"/>
      <c r="Y32" s="40" t="s">
        <v>277</v>
      </c>
    </row>
    <row r="33" spans="1:25" x14ac:dyDescent="0.3">
      <c r="A33" s="41" t="s">
        <v>278</v>
      </c>
      <c r="B33" s="42"/>
      <c r="C33" s="42"/>
      <c r="I33" s="41" t="s">
        <v>278</v>
      </c>
      <c r="J33" s="42"/>
      <c r="K33" s="42"/>
      <c r="Q33" s="41" t="s">
        <v>278</v>
      </c>
      <c r="S33" s="173"/>
      <c r="Y33" s="41" t="s">
        <v>278</v>
      </c>
    </row>
    <row r="34" spans="1:25" x14ac:dyDescent="0.3">
      <c r="A34" s="41" t="s">
        <v>279</v>
      </c>
      <c r="B34" s="43"/>
      <c r="C34" s="43"/>
      <c r="I34" s="41" t="s">
        <v>279</v>
      </c>
      <c r="J34" s="43"/>
      <c r="K34" s="43"/>
      <c r="Q34" s="41" t="s">
        <v>279</v>
      </c>
      <c r="Y34" s="41" t="s">
        <v>279</v>
      </c>
    </row>
    <row r="35" spans="1:25" ht="13.5" customHeight="1" x14ac:dyDescent="0.3">
      <c r="A35" s="575"/>
      <c r="B35" s="575"/>
      <c r="C35" s="575"/>
      <c r="D35" s="575"/>
      <c r="E35" s="575"/>
      <c r="F35" s="575"/>
      <c r="G35" s="575"/>
      <c r="I35" s="575"/>
      <c r="J35" s="575"/>
      <c r="K35" s="575"/>
      <c r="L35" s="575"/>
      <c r="M35" s="575"/>
      <c r="N35" s="575"/>
      <c r="O35" s="575"/>
    </row>
    <row r="36" spans="1:25" ht="13.5" customHeight="1" x14ac:dyDescent="0.3">
      <c r="R36" s="29"/>
      <c r="T36" s="29"/>
      <c r="V36" s="29"/>
    </row>
    <row r="37" spans="1:25" ht="13.5" customHeight="1" x14ac:dyDescent="0.3">
      <c r="R37" s="29"/>
      <c r="T37" s="29"/>
      <c r="V37" s="29"/>
    </row>
    <row r="38" spans="1:25" ht="13.5" customHeight="1" x14ac:dyDescent="0.3">
      <c r="R38" s="29"/>
      <c r="T38" s="29"/>
      <c r="V38" s="29"/>
    </row>
    <row r="39" spans="1:25" x14ac:dyDescent="0.3">
      <c r="R39" s="29"/>
      <c r="T39" s="29"/>
      <c r="V39" s="29"/>
    </row>
    <row r="40" spans="1:25" x14ac:dyDescent="0.3">
      <c r="R40" s="29"/>
      <c r="T40" s="29"/>
      <c r="V40" s="29"/>
    </row>
    <row r="41" spans="1:25" x14ac:dyDescent="0.3">
      <c r="R41" s="29"/>
      <c r="T41" s="29"/>
      <c r="V41" s="29"/>
    </row>
    <row r="42" spans="1:25" x14ac:dyDescent="0.3">
      <c r="R42" s="29"/>
      <c r="T42" s="29"/>
      <c r="V42" s="29"/>
    </row>
    <row r="43" spans="1:25" x14ac:dyDescent="0.3">
      <c r="R43" s="29"/>
      <c r="T43" s="29"/>
      <c r="V43" s="29"/>
    </row>
    <row r="44" spans="1:25" x14ac:dyDescent="0.3">
      <c r="R44" s="29"/>
      <c r="T44" s="29"/>
      <c r="V44" s="29"/>
    </row>
    <row r="45" spans="1:25" x14ac:dyDescent="0.3">
      <c r="R45" s="29"/>
      <c r="T45" s="29"/>
      <c r="V45" s="29"/>
    </row>
    <row r="46" spans="1:25" x14ac:dyDescent="0.3">
      <c r="R46" s="29"/>
      <c r="T46" s="29"/>
      <c r="V46" s="29"/>
    </row>
    <row r="47" spans="1:25" x14ac:dyDescent="0.3">
      <c r="R47" s="29"/>
      <c r="T47" s="29"/>
      <c r="V47" s="29"/>
    </row>
    <row r="48" spans="1:25" x14ac:dyDescent="0.3">
      <c r="R48" s="29"/>
      <c r="T48" s="29"/>
      <c r="V48" s="29"/>
    </row>
    <row r="49" spans="18:22" x14ac:dyDescent="0.3">
      <c r="R49" s="29"/>
      <c r="T49" s="29"/>
      <c r="V49" s="29"/>
    </row>
    <row r="50" spans="18:22" x14ac:dyDescent="0.3">
      <c r="R50" s="29"/>
      <c r="T50" s="29"/>
      <c r="V50" s="29"/>
    </row>
    <row r="51" spans="18:22" x14ac:dyDescent="0.3">
      <c r="R51" s="29"/>
      <c r="T51" s="29"/>
      <c r="V51" s="29"/>
    </row>
    <row r="52" spans="18:22" x14ac:dyDescent="0.3">
      <c r="R52" s="29"/>
      <c r="T52" s="29"/>
      <c r="V52" s="29"/>
    </row>
    <row r="53" spans="18:22" x14ac:dyDescent="0.3">
      <c r="R53" s="29"/>
      <c r="T53" s="29"/>
      <c r="V53" s="29"/>
    </row>
    <row r="54" spans="18:22" x14ac:dyDescent="0.3">
      <c r="R54" s="29"/>
      <c r="T54" s="29"/>
      <c r="V54" s="29"/>
    </row>
    <row r="55" spans="18:22" x14ac:dyDescent="0.3">
      <c r="R55" s="29"/>
      <c r="T55" s="29"/>
      <c r="V55" s="29"/>
    </row>
    <row r="56" spans="18:22" x14ac:dyDescent="0.3">
      <c r="R56" s="29"/>
      <c r="T56" s="29"/>
      <c r="V56" s="29"/>
    </row>
    <row r="57" spans="18:22" x14ac:dyDescent="0.3">
      <c r="R57" s="29"/>
      <c r="T57" s="29"/>
      <c r="V57" s="29"/>
    </row>
    <row r="58" spans="18:22" x14ac:dyDescent="0.3">
      <c r="R58" s="29"/>
      <c r="T58" s="29"/>
      <c r="V58" s="29"/>
    </row>
    <row r="59" spans="18:22" x14ac:dyDescent="0.3">
      <c r="R59" s="29"/>
    </row>
  </sheetData>
  <mergeCells count="18">
    <mergeCell ref="AB6:AC7"/>
    <mergeCell ref="AD6:AE7"/>
    <mergeCell ref="Y7:Y8"/>
    <mergeCell ref="I35:O35"/>
    <mergeCell ref="R6:S7"/>
    <mergeCell ref="T6:U7"/>
    <mergeCell ref="V6:W7"/>
    <mergeCell ref="Q7:Q8"/>
    <mergeCell ref="J6:K7"/>
    <mergeCell ref="L6:M7"/>
    <mergeCell ref="A7:A8"/>
    <mergeCell ref="A35:G35"/>
    <mergeCell ref="N6:O7"/>
    <mergeCell ref="I7:I8"/>
    <mergeCell ref="Z6:AA7"/>
    <mergeCell ref="B6:C7"/>
    <mergeCell ref="D6:E7"/>
    <mergeCell ref="F6:G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35"/>
  <sheetViews>
    <sheetView zoomScaleNormal="100" workbookViewId="0"/>
  </sheetViews>
  <sheetFormatPr defaultRowHeight="13.5" x14ac:dyDescent="0.3"/>
  <cols>
    <col min="1" max="1" width="37.6640625" customWidth="1"/>
    <col min="2" max="7" width="14.33203125" customWidth="1"/>
    <col min="9" max="9" width="37.6640625" customWidth="1"/>
    <col min="10" max="15" width="14.33203125" customWidth="1"/>
    <col min="17" max="17" width="37.6640625" customWidth="1"/>
    <col min="18" max="23" width="14.33203125" customWidth="1"/>
    <col min="25" max="25" width="37.6640625" customWidth="1"/>
    <col min="26" max="31" width="14.33203125" customWidth="1"/>
  </cols>
  <sheetData>
    <row r="1" spans="1:31" ht="19.5" customHeight="1" x14ac:dyDescent="0.3">
      <c r="A1" s="8" t="s">
        <v>11</v>
      </c>
      <c r="B1" s="8"/>
      <c r="C1" s="8"/>
    </row>
    <row r="2" spans="1:31" ht="13.5" customHeight="1" x14ac:dyDescent="0.3">
      <c r="A2" s="585" t="s">
        <v>280</v>
      </c>
      <c r="B2" s="585"/>
      <c r="C2" s="585"/>
      <c r="D2" s="585"/>
      <c r="E2" s="585"/>
      <c r="F2" s="585"/>
      <c r="G2" s="585"/>
    </row>
    <row r="3" spans="1:31" x14ac:dyDescent="0.3">
      <c r="A3" s="585"/>
      <c r="B3" s="585"/>
      <c r="C3" s="585"/>
      <c r="D3" s="585"/>
      <c r="E3" s="585"/>
      <c r="F3" s="585"/>
      <c r="G3" s="585"/>
    </row>
    <row r="4" spans="1:31" x14ac:dyDescent="0.3">
      <c r="A4" s="407"/>
      <c r="B4" s="408"/>
      <c r="C4" s="408"/>
      <c r="D4" s="408"/>
      <c r="E4" s="408"/>
      <c r="F4" s="408"/>
      <c r="G4" s="408"/>
    </row>
    <row r="6" spans="1:31" s="26" customFormat="1" x14ac:dyDescent="0.3">
      <c r="A6" s="284" t="s">
        <v>255</v>
      </c>
      <c r="I6" s="284" t="s">
        <v>201</v>
      </c>
      <c r="Q6" s="284" t="s">
        <v>202</v>
      </c>
      <c r="Y6" s="284" t="s">
        <v>203</v>
      </c>
    </row>
    <row r="7" spans="1:31" ht="14.25" thickBot="1" x14ac:dyDescent="0.35"/>
    <row r="8" spans="1:31" x14ac:dyDescent="0.3">
      <c r="A8" s="11"/>
      <c r="B8" s="539" t="s">
        <v>281</v>
      </c>
      <c r="C8" s="581"/>
      <c r="D8" s="581"/>
      <c r="E8" s="581"/>
      <c r="F8" s="581"/>
      <c r="G8" s="542"/>
      <c r="I8" s="11"/>
      <c r="J8" s="539" t="s">
        <v>281</v>
      </c>
      <c r="K8" s="581"/>
      <c r="L8" s="581"/>
      <c r="M8" s="581"/>
      <c r="N8" s="581"/>
      <c r="O8" s="542"/>
      <c r="Q8" s="11"/>
      <c r="R8" s="539" t="s">
        <v>281</v>
      </c>
      <c r="S8" s="581"/>
      <c r="T8" s="581"/>
      <c r="U8" s="581"/>
      <c r="V8" s="581"/>
      <c r="W8" s="542"/>
      <c r="Y8" s="11"/>
      <c r="Z8" s="539" t="s">
        <v>281</v>
      </c>
      <c r="AA8" s="581"/>
      <c r="AB8" s="581"/>
      <c r="AC8" s="581"/>
      <c r="AD8" s="581"/>
      <c r="AE8" s="542"/>
    </row>
    <row r="9" spans="1:31" ht="25.5" customHeight="1" x14ac:dyDescent="0.3">
      <c r="A9" s="582"/>
      <c r="B9" s="395" t="s">
        <v>264</v>
      </c>
      <c r="C9" s="395" t="s">
        <v>282</v>
      </c>
      <c r="D9" s="583" t="s">
        <v>283</v>
      </c>
      <c r="E9" s="583"/>
      <c r="F9" s="584" t="s">
        <v>284</v>
      </c>
      <c r="G9" s="584"/>
      <c r="I9" s="582"/>
      <c r="J9" s="395" t="s">
        <v>264</v>
      </c>
      <c r="K9" s="395" t="s">
        <v>282</v>
      </c>
      <c r="L9" s="583" t="s">
        <v>283</v>
      </c>
      <c r="M9" s="583"/>
      <c r="N9" s="584" t="s">
        <v>284</v>
      </c>
      <c r="O9" s="584"/>
      <c r="Q9" s="582"/>
      <c r="R9" s="395" t="s">
        <v>264</v>
      </c>
      <c r="S9" s="395" t="s">
        <v>282</v>
      </c>
      <c r="T9" s="583" t="s">
        <v>283</v>
      </c>
      <c r="U9" s="583"/>
      <c r="V9" s="584" t="s">
        <v>284</v>
      </c>
      <c r="W9" s="584"/>
      <c r="Y9" s="582"/>
      <c r="Z9" s="395" t="s">
        <v>264</v>
      </c>
      <c r="AA9" s="395" t="s">
        <v>282</v>
      </c>
      <c r="AB9" s="583" t="s">
        <v>283</v>
      </c>
      <c r="AC9" s="583"/>
      <c r="AD9" s="584" t="s">
        <v>284</v>
      </c>
      <c r="AE9" s="584"/>
    </row>
    <row r="10" spans="1:31" x14ac:dyDescent="0.3">
      <c r="A10" s="512"/>
      <c r="B10" s="13" t="s">
        <v>208</v>
      </c>
      <c r="C10" s="13" t="s">
        <v>285</v>
      </c>
      <c r="D10" s="13" t="s">
        <v>208</v>
      </c>
      <c r="E10" s="13" t="s">
        <v>285</v>
      </c>
      <c r="F10" s="13" t="s">
        <v>208</v>
      </c>
      <c r="G10" s="13" t="s">
        <v>285</v>
      </c>
      <c r="I10" s="512"/>
      <c r="J10" s="13" t="s">
        <v>208</v>
      </c>
      <c r="K10" s="13" t="s">
        <v>285</v>
      </c>
      <c r="L10" s="13" t="s">
        <v>208</v>
      </c>
      <c r="M10" s="13" t="s">
        <v>285</v>
      </c>
      <c r="N10" s="13" t="s">
        <v>208</v>
      </c>
      <c r="O10" s="13" t="s">
        <v>285</v>
      </c>
      <c r="Q10" s="512"/>
      <c r="R10" s="13" t="s">
        <v>208</v>
      </c>
      <c r="S10" s="13" t="s">
        <v>285</v>
      </c>
      <c r="T10" s="13" t="s">
        <v>208</v>
      </c>
      <c r="U10" s="13" t="s">
        <v>285</v>
      </c>
      <c r="V10" s="13" t="s">
        <v>208</v>
      </c>
      <c r="W10" s="13" t="s">
        <v>285</v>
      </c>
      <c r="Y10" s="512"/>
      <c r="Z10" s="13" t="s">
        <v>208</v>
      </c>
      <c r="AA10" s="13" t="s">
        <v>285</v>
      </c>
      <c r="AB10" s="13" t="s">
        <v>208</v>
      </c>
      <c r="AC10" s="13" t="s">
        <v>285</v>
      </c>
      <c r="AD10" s="13" t="s">
        <v>208</v>
      </c>
      <c r="AE10" s="13" t="s">
        <v>285</v>
      </c>
    </row>
    <row r="11" spans="1:31" x14ac:dyDescent="0.3">
      <c r="A11" s="396" t="s">
        <v>286</v>
      </c>
      <c r="B11" s="397">
        <v>24950</v>
      </c>
      <c r="C11" s="398">
        <v>6.9018036072144291</v>
      </c>
      <c r="D11" s="397">
        <v>23676</v>
      </c>
      <c r="E11" s="399">
        <v>94.893787575150299</v>
      </c>
      <c r="F11" s="397">
        <v>1274</v>
      </c>
      <c r="G11" s="399">
        <v>5.1062124248496996</v>
      </c>
      <c r="I11" s="396" t="s">
        <v>286</v>
      </c>
      <c r="J11" s="397">
        <v>20165</v>
      </c>
      <c r="K11" s="398">
        <v>6.808827175799653</v>
      </c>
      <c r="L11" s="397">
        <v>17819</v>
      </c>
      <c r="M11" s="399">
        <v>88.365980659558645</v>
      </c>
      <c r="N11" s="397">
        <v>2346</v>
      </c>
      <c r="O11" s="399">
        <v>11.634019340441359</v>
      </c>
      <c r="Q11" s="396" t="s">
        <v>286</v>
      </c>
      <c r="R11" s="397">
        <v>26612</v>
      </c>
      <c r="S11" s="398">
        <v>14.482188486397114</v>
      </c>
      <c r="T11" s="397">
        <v>24301</v>
      </c>
      <c r="U11" s="399">
        <v>91.31594769277018</v>
      </c>
      <c r="V11" s="397">
        <v>2311</v>
      </c>
      <c r="W11" s="399">
        <v>8.6840523072298215</v>
      </c>
      <c r="Y11" s="396" t="s">
        <v>286</v>
      </c>
      <c r="Z11" s="397">
        <v>22637</v>
      </c>
      <c r="AA11" s="398">
        <v>14.016875027609666</v>
      </c>
      <c r="AB11" s="397">
        <v>20189</v>
      </c>
      <c r="AC11" s="399">
        <v>89.185846181031053</v>
      </c>
      <c r="AD11" s="397">
        <v>2448</v>
      </c>
      <c r="AE11" s="399">
        <v>10.814153818968945</v>
      </c>
    </row>
    <row r="12" spans="1:31" x14ac:dyDescent="0.3">
      <c r="A12" s="400" t="s">
        <v>28</v>
      </c>
      <c r="B12" s="401"/>
      <c r="C12" s="402"/>
      <c r="D12" s="403"/>
      <c r="E12" s="404"/>
      <c r="F12" s="403"/>
      <c r="G12" s="404"/>
      <c r="I12" s="400" t="s">
        <v>28</v>
      </c>
      <c r="J12" s="401"/>
      <c r="K12" s="402"/>
      <c r="L12" s="403"/>
      <c r="M12" s="404"/>
      <c r="N12" s="403"/>
      <c r="O12" s="404"/>
      <c r="Q12" s="400" t="s">
        <v>28</v>
      </c>
      <c r="R12" s="401"/>
      <c r="S12" s="402"/>
      <c r="T12" s="403"/>
      <c r="U12" s="404"/>
      <c r="V12" s="403"/>
      <c r="W12" s="404"/>
      <c r="Y12" s="400" t="s">
        <v>28</v>
      </c>
      <c r="Z12" s="401"/>
      <c r="AA12" s="402"/>
      <c r="AB12" s="403"/>
      <c r="AC12" s="404"/>
      <c r="AD12" s="403"/>
      <c r="AE12" s="404"/>
    </row>
    <row r="13" spans="1:31" x14ac:dyDescent="0.3">
      <c r="A13" t="s">
        <v>175</v>
      </c>
      <c r="B13" s="405">
        <v>368</v>
      </c>
      <c r="C13" s="406">
        <v>5.4347826086956523</v>
      </c>
      <c r="D13" s="405">
        <v>343</v>
      </c>
      <c r="E13" s="399">
        <v>93.206521739130437</v>
      </c>
      <c r="F13" s="405">
        <v>25</v>
      </c>
      <c r="G13" s="399">
        <v>6.7934782608695654</v>
      </c>
      <c r="I13" t="s">
        <v>175</v>
      </c>
      <c r="J13" s="405">
        <v>337</v>
      </c>
      <c r="K13" s="406">
        <v>4.4510385756676554</v>
      </c>
      <c r="L13" s="405">
        <v>313</v>
      </c>
      <c r="M13" s="399">
        <v>92.87833827893175</v>
      </c>
      <c r="N13" s="405">
        <v>24</v>
      </c>
      <c r="O13" s="399">
        <v>7.1216617210682491</v>
      </c>
      <c r="Q13" t="s">
        <v>175</v>
      </c>
      <c r="R13" s="405">
        <v>366</v>
      </c>
      <c r="S13" s="406">
        <v>16.666666666666668</v>
      </c>
      <c r="T13" s="405">
        <v>339</v>
      </c>
      <c r="U13" s="399">
        <v>92.622950819672127</v>
      </c>
      <c r="V13" s="405">
        <v>27</v>
      </c>
      <c r="W13" s="399">
        <v>7.3770491803278686</v>
      </c>
      <c r="Y13" t="s">
        <v>175</v>
      </c>
      <c r="Z13" s="405">
        <v>126</v>
      </c>
      <c r="AA13" s="406">
        <v>11.904761904761905</v>
      </c>
      <c r="AB13" s="405">
        <v>117</v>
      </c>
      <c r="AC13" s="399">
        <v>92.857142857142861</v>
      </c>
      <c r="AD13" s="405">
        <v>9</v>
      </c>
      <c r="AE13" s="399">
        <v>7.1428571428571432</v>
      </c>
    </row>
    <row r="14" spans="1:31" x14ac:dyDescent="0.3">
      <c r="A14" t="s">
        <v>176</v>
      </c>
      <c r="B14" s="405">
        <v>650</v>
      </c>
      <c r="C14" s="406">
        <v>7.2307692307692308</v>
      </c>
      <c r="D14" s="405">
        <v>614</v>
      </c>
      <c r="E14" s="399">
        <v>94.461538461538467</v>
      </c>
      <c r="F14" s="405">
        <v>36</v>
      </c>
      <c r="G14" s="399">
        <v>5.5384615384615383</v>
      </c>
      <c r="I14" t="s">
        <v>176</v>
      </c>
      <c r="J14" s="405">
        <v>442</v>
      </c>
      <c r="K14" s="406">
        <v>4.9773755656108598</v>
      </c>
      <c r="L14" s="405">
        <v>371</v>
      </c>
      <c r="M14" s="399">
        <v>83.9366515837104</v>
      </c>
      <c r="N14" s="405">
        <v>71</v>
      </c>
      <c r="O14" s="399">
        <v>16.063348416289593</v>
      </c>
      <c r="Q14" t="s">
        <v>176</v>
      </c>
      <c r="R14" s="405">
        <v>398</v>
      </c>
      <c r="S14" s="406">
        <v>7.5376884422110555</v>
      </c>
      <c r="T14" s="405">
        <v>368</v>
      </c>
      <c r="U14" s="399">
        <v>92.462311557788951</v>
      </c>
      <c r="V14" s="405">
        <v>30</v>
      </c>
      <c r="W14" s="399">
        <v>7.5376884422110555</v>
      </c>
      <c r="Y14" t="s">
        <v>176</v>
      </c>
      <c r="Z14" s="405">
        <v>547</v>
      </c>
      <c r="AA14" s="406">
        <v>16.453382084095065</v>
      </c>
      <c r="AB14" s="405">
        <v>484</v>
      </c>
      <c r="AC14" s="399">
        <v>88.482632541133455</v>
      </c>
      <c r="AD14" s="405">
        <v>63</v>
      </c>
      <c r="AE14" s="399">
        <v>11.517367458866545</v>
      </c>
    </row>
    <row r="15" spans="1:31" x14ac:dyDescent="0.3">
      <c r="A15" t="s">
        <v>177</v>
      </c>
      <c r="B15" s="405">
        <v>148</v>
      </c>
      <c r="C15" s="406">
        <v>4.7297297297297298</v>
      </c>
      <c r="D15" s="405">
        <v>138</v>
      </c>
      <c r="E15" s="399">
        <v>93.243243243243242</v>
      </c>
      <c r="F15" s="405">
        <v>10</v>
      </c>
      <c r="G15" s="399">
        <v>6.756756756756757</v>
      </c>
      <c r="I15" t="s">
        <v>177</v>
      </c>
      <c r="J15" s="405">
        <v>70</v>
      </c>
      <c r="K15" s="406">
        <v>7.1428571428571432</v>
      </c>
      <c r="L15" s="405">
        <v>61</v>
      </c>
      <c r="M15" s="399">
        <v>87.142857142857139</v>
      </c>
      <c r="N15" s="405">
        <v>9</v>
      </c>
      <c r="O15" s="399">
        <v>12.857142857142858</v>
      </c>
      <c r="Q15" t="s">
        <v>177</v>
      </c>
      <c r="R15" s="405">
        <v>174</v>
      </c>
      <c r="S15" s="406">
        <v>14.942528735632184</v>
      </c>
      <c r="T15" s="405">
        <v>161</v>
      </c>
      <c r="U15" s="399">
        <v>92.52873563218391</v>
      </c>
      <c r="V15" s="405">
        <v>13</v>
      </c>
      <c r="W15" s="399">
        <v>7.4712643678160919</v>
      </c>
      <c r="Y15" t="s">
        <v>177</v>
      </c>
      <c r="Z15" s="405">
        <v>26</v>
      </c>
      <c r="AA15" s="406">
        <v>7.6923076923076925</v>
      </c>
      <c r="AB15" s="405">
        <v>20</v>
      </c>
      <c r="AC15" s="399">
        <v>76.92307692307692</v>
      </c>
      <c r="AD15" s="405">
        <v>6</v>
      </c>
      <c r="AE15" s="399">
        <v>23.076923076923077</v>
      </c>
    </row>
    <row r="16" spans="1:31" x14ac:dyDescent="0.3">
      <c r="A16" t="s">
        <v>178</v>
      </c>
      <c r="B16" s="405">
        <v>671</v>
      </c>
      <c r="C16" s="406">
        <v>7.6005961251862892</v>
      </c>
      <c r="D16" s="405">
        <v>635</v>
      </c>
      <c r="E16" s="399">
        <v>94.634873323397912</v>
      </c>
      <c r="F16" s="405">
        <v>36</v>
      </c>
      <c r="G16" s="399">
        <v>5.3651266766020864</v>
      </c>
      <c r="I16" t="s">
        <v>178</v>
      </c>
      <c r="J16" s="405">
        <v>749</v>
      </c>
      <c r="K16" s="406">
        <v>8.144192256341789</v>
      </c>
      <c r="L16" s="405">
        <v>673</v>
      </c>
      <c r="M16" s="399">
        <v>89.853137516688918</v>
      </c>
      <c r="N16" s="405">
        <v>76</v>
      </c>
      <c r="O16" s="399">
        <v>10.146862483311082</v>
      </c>
      <c r="Q16" t="s">
        <v>178</v>
      </c>
      <c r="R16" s="405">
        <v>896</v>
      </c>
      <c r="S16" s="406">
        <v>17.075892857142858</v>
      </c>
      <c r="T16" s="405">
        <v>831</v>
      </c>
      <c r="U16" s="399">
        <v>92.745535714285708</v>
      </c>
      <c r="V16" s="405">
        <v>65</v>
      </c>
      <c r="W16" s="399">
        <v>7.2544642857142856</v>
      </c>
      <c r="Y16" t="s">
        <v>178</v>
      </c>
      <c r="Z16" s="405">
        <v>806</v>
      </c>
      <c r="AA16" s="406">
        <v>10.049627791563275</v>
      </c>
      <c r="AB16" s="405">
        <v>740</v>
      </c>
      <c r="AC16" s="399">
        <v>91.811414392059547</v>
      </c>
      <c r="AD16" s="405">
        <v>66</v>
      </c>
      <c r="AE16" s="399">
        <v>8.1885856079404462</v>
      </c>
    </row>
    <row r="17" spans="1:31" x14ac:dyDescent="0.3">
      <c r="A17" t="s">
        <v>179</v>
      </c>
      <c r="B17" s="405">
        <v>725</v>
      </c>
      <c r="C17" s="406">
        <v>7.5862068965517242</v>
      </c>
      <c r="D17" s="405">
        <v>687</v>
      </c>
      <c r="E17" s="399">
        <v>94.758620689655174</v>
      </c>
      <c r="F17" s="405">
        <v>38</v>
      </c>
      <c r="G17" s="399">
        <v>5.2413793103448274</v>
      </c>
      <c r="I17" t="s">
        <v>179</v>
      </c>
      <c r="J17" s="405">
        <v>617</v>
      </c>
      <c r="K17" s="406">
        <v>5.8346839546191251</v>
      </c>
      <c r="L17" s="405">
        <v>559</v>
      </c>
      <c r="M17" s="399">
        <v>90.599675850891416</v>
      </c>
      <c r="N17" s="405">
        <v>58</v>
      </c>
      <c r="O17" s="399">
        <v>9.4003241491085898</v>
      </c>
      <c r="Q17" t="s">
        <v>179</v>
      </c>
      <c r="R17" s="405">
        <v>659</v>
      </c>
      <c r="S17" s="406">
        <v>11.229135053110774</v>
      </c>
      <c r="T17" s="405">
        <v>598</v>
      </c>
      <c r="U17" s="399">
        <v>90.743550834597869</v>
      </c>
      <c r="V17" s="405">
        <v>61</v>
      </c>
      <c r="W17" s="399">
        <v>9.2564491654021239</v>
      </c>
      <c r="Y17" t="s">
        <v>179</v>
      </c>
      <c r="Z17" s="405">
        <v>340</v>
      </c>
      <c r="AA17" s="406">
        <v>14.705882352941176</v>
      </c>
      <c r="AB17" s="405">
        <v>298</v>
      </c>
      <c r="AC17" s="399">
        <v>87.647058823529406</v>
      </c>
      <c r="AD17" s="405">
        <v>42</v>
      </c>
      <c r="AE17" s="399">
        <v>12.352941176470589</v>
      </c>
    </row>
    <row r="18" spans="1:31" x14ac:dyDescent="0.3">
      <c r="A18" t="s">
        <v>180</v>
      </c>
      <c r="B18" s="405">
        <v>246</v>
      </c>
      <c r="C18" s="406">
        <v>4.0650406504065044</v>
      </c>
      <c r="D18" s="405">
        <v>228</v>
      </c>
      <c r="E18" s="399">
        <v>92.682926829268297</v>
      </c>
      <c r="F18" s="405">
        <v>18</v>
      </c>
      <c r="G18" s="399">
        <v>7.3170731707317076</v>
      </c>
      <c r="I18" t="s">
        <v>180</v>
      </c>
      <c r="J18" s="405">
        <v>166</v>
      </c>
      <c r="K18" s="406">
        <v>4.2168674698795181</v>
      </c>
      <c r="L18" s="405">
        <v>149</v>
      </c>
      <c r="M18" s="399">
        <v>89.759036144578317</v>
      </c>
      <c r="N18" s="405">
        <v>17</v>
      </c>
      <c r="O18" s="399">
        <v>10.240963855421686</v>
      </c>
      <c r="Q18" t="s">
        <v>180</v>
      </c>
      <c r="R18" s="405">
        <v>168</v>
      </c>
      <c r="S18" s="406">
        <v>13.69047619047619</v>
      </c>
      <c r="T18" s="405">
        <v>142</v>
      </c>
      <c r="U18" s="399">
        <v>84.523809523809518</v>
      </c>
      <c r="V18" s="405">
        <v>26</v>
      </c>
      <c r="W18" s="399">
        <v>15.476190476190476</v>
      </c>
      <c r="Y18" t="s">
        <v>180</v>
      </c>
      <c r="Z18" s="405">
        <v>162</v>
      </c>
      <c r="AA18" s="406">
        <v>12.962962962962964</v>
      </c>
      <c r="AB18" s="405">
        <v>144</v>
      </c>
      <c r="AC18" s="399">
        <v>88.888888888888886</v>
      </c>
      <c r="AD18" s="405">
        <v>18</v>
      </c>
      <c r="AE18" s="399">
        <v>11.111111111111111</v>
      </c>
    </row>
    <row r="19" spans="1:31" x14ac:dyDescent="0.3">
      <c r="A19" t="s">
        <v>181</v>
      </c>
      <c r="B19" s="405">
        <v>925</v>
      </c>
      <c r="C19" s="406">
        <v>4.6486486486486482</v>
      </c>
      <c r="D19" s="405">
        <v>871</v>
      </c>
      <c r="E19" s="399">
        <v>94.162162162162161</v>
      </c>
      <c r="F19" s="405">
        <v>54</v>
      </c>
      <c r="G19" s="399">
        <v>5.8378378378378377</v>
      </c>
      <c r="I19" t="s">
        <v>181</v>
      </c>
      <c r="J19" s="405">
        <v>956</v>
      </c>
      <c r="K19" s="406">
        <v>3.1380753138075312</v>
      </c>
      <c r="L19" s="405">
        <v>877</v>
      </c>
      <c r="M19" s="399">
        <v>91.736401673640174</v>
      </c>
      <c r="N19" s="405">
        <v>79</v>
      </c>
      <c r="O19" s="399">
        <v>8.2635983263598334</v>
      </c>
      <c r="Q19" t="s">
        <v>181</v>
      </c>
      <c r="R19" s="405">
        <v>1087</v>
      </c>
      <c r="S19" s="406">
        <v>12.971481140754371</v>
      </c>
      <c r="T19" s="405">
        <v>973</v>
      </c>
      <c r="U19" s="399">
        <v>89.512419503219874</v>
      </c>
      <c r="V19" s="405">
        <v>114</v>
      </c>
      <c r="W19" s="399">
        <v>10.487580496780129</v>
      </c>
      <c r="Y19" t="s">
        <v>181</v>
      </c>
      <c r="Z19" s="405">
        <v>842</v>
      </c>
      <c r="AA19" s="406">
        <v>12.351543942992874</v>
      </c>
      <c r="AB19" s="405">
        <v>760</v>
      </c>
      <c r="AC19" s="399">
        <v>90.26128266033254</v>
      </c>
      <c r="AD19" s="405">
        <v>82</v>
      </c>
      <c r="AE19" s="399">
        <v>9.738717339667458</v>
      </c>
    </row>
    <row r="20" spans="1:31" x14ac:dyDescent="0.3">
      <c r="A20" t="s">
        <v>182</v>
      </c>
      <c r="B20" s="405">
        <v>638</v>
      </c>
      <c r="C20" s="406">
        <v>6.1128526645768027</v>
      </c>
      <c r="D20" s="405">
        <v>616</v>
      </c>
      <c r="E20" s="399">
        <v>96.551724137931032</v>
      </c>
      <c r="F20" s="405">
        <v>22</v>
      </c>
      <c r="G20" s="399">
        <v>3.4482758620689653</v>
      </c>
      <c r="I20" t="s">
        <v>182</v>
      </c>
      <c r="J20" s="405">
        <v>471</v>
      </c>
      <c r="K20" s="406">
        <v>5.5201698513800421</v>
      </c>
      <c r="L20" s="405">
        <v>431</v>
      </c>
      <c r="M20" s="399">
        <v>91.507430997876853</v>
      </c>
      <c r="N20" s="405">
        <v>40</v>
      </c>
      <c r="O20" s="399">
        <v>8.4925690021231421</v>
      </c>
      <c r="Q20" t="s">
        <v>182</v>
      </c>
      <c r="R20" s="405">
        <v>486</v>
      </c>
      <c r="S20" s="406">
        <v>14.814814814814815</v>
      </c>
      <c r="T20" s="405">
        <v>450</v>
      </c>
      <c r="U20" s="399">
        <v>92.592592592592595</v>
      </c>
      <c r="V20" s="405">
        <v>36</v>
      </c>
      <c r="W20" s="399">
        <v>7.4074074074074074</v>
      </c>
      <c r="Y20" t="s">
        <v>182</v>
      </c>
      <c r="Z20" s="405">
        <v>334</v>
      </c>
      <c r="AA20" s="406">
        <v>10.778443113772456</v>
      </c>
      <c r="AB20" s="405">
        <v>302</v>
      </c>
      <c r="AC20" s="399">
        <v>90.419161676646709</v>
      </c>
      <c r="AD20" s="405">
        <v>32</v>
      </c>
      <c r="AE20" s="399">
        <v>9.5808383233532926</v>
      </c>
    </row>
    <row r="21" spans="1:31" x14ac:dyDescent="0.3">
      <c r="A21" t="s">
        <v>183</v>
      </c>
      <c r="B21" s="405">
        <v>403</v>
      </c>
      <c r="C21" s="406">
        <v>6.6997518610421833</v>
      </c>
      <c r="D21" s="405">
        <v>382</v>
      </c>
      <c r="E21" s="399">
        <v>94.789081885856078</v>
      </c>
      <c r="F21" s="405">
        <v>21</v>
      </c>
      <c r="G21" s="399">
        <v>5.2109181141439205</v>
      </c>
      <c r="I21" t="s">
        <v>183</v>
      </c>
      <c r="J21" s="405">
        <v>315</v>
      </c>
      <c r="K21" s="406">
        <v>6.9841269841269842</v>
      </c>
      <c r="L21" s="405">
        <v>278</v>
      </c>
      <c r="M21" s="399">
        <v>88.253968253968253</v>
      </c>
      <c r="N21" s="405">
        <v>37</v>
      </c>
      <c r="O21" s="399">
        <v>11.746031746031745</v>
      </c>
      <c r="Q21" t="s">
        <v>183</v>
      </c>
      <c r="R21" s="405">
        <v>561</v>
      </c>
      <c r="S21" s="406">
        <v>13.725490196078431</v>
      </c>
      <c r="T21" s="405">
        <v>507</v>
      </c>
      <c r="U21" s="399">
        <v>90.37433155080214</v>
      </c>
      <c r="V21" s="405">
        <v>54</v>
      </c>
      <c r="W21" s="399">
        <v>9.6256684491978604</v>
      </c>
      <c r="Y21" t="s">
        <v>183</v>
      </c>
      <c r="Z21" s="405">
        <v>259</v>
      </c>
      <c r="AA21" s="406">
        <v>18.532818532818531</v>
      </c>
      <c r="AB21" s="405">
        <v>234</v>
      </c>
      <c r="AC21" s="399">
        <v>90.34749034749035</v>
      </c>
      <c r="AD21" s="405">
        <v>25</v>
      </c>
      <c r="AE21" s="399">
        <v>9.6525096525096519</v>
      </c>
    </row>
    <row r="22" spans="1:31" x14ac:dyDescent="0.3">
      <c r="A22" t="s">
        <v>184</v>
      </c>
      <c r="B22" s="405">
        <v>593</v>
      </c>
      <c r="C22" s="406">
        <v>7.4198988195615518</v>
      </c>
      <c r="D22" s="405">
        <v>566</v>
      </c>
      <c r="E22" s="399">
        <v>95.4468802698145</v>
      </c>
      <c r="F22" s="405">
        <v>27</v>
      </c>
      <c r="G22" s="399">
        <v>4.5531197301854975</v>
      </c>
      <c r="I22" t="s">
        <v>184</v>
      </c>
      <c r="J22" s="405">
        <v>630</v>
      </c>
      <c r="K22" s="406">
        <v>5.2380952380952381</v>
      </c>
      <c r="L22" s="405">
        <v>546</v>
      </c>
      <c r="M22" s="399">
        <v>86.666666666666671</v>
      </c>
      <c r="N22" s="405">
        <v>84</v>
      </c>
      <c r="O22" s="399">
        <v>13.333333333333334</v>
      </c>
      <c r="Q22" t="s">
        <v>184</v>
      </c>
      <c r="R22" s="405">
        <v>526</v>
      </c>
      <c r="S22" s="406">
        <v>13.878326996197719</v>
      </c>
      <c r="T22" s="405">
        <v>477</v>
      </c>
      <c r="U22" s="399">
        <v>90.684410646387832</v>
      </c>
      <c r="V22" s="405">
        <v>49</v>
      </c>
      <c r="W22" s="399">
        <v>9.3155893536121681</v>
      </c>
      <c r="Y22" t="s">
        <v>184</v>
      </c>
      <c r="Z22" s="405">
        <v>587</v>
      </c>
      <c r="AA22" s="406">
        <v>8.5178875638841571</v>
      </c>
      <c r="AB22" s="405">
        <v>528</v>
      </c>
      <c r="AC22" s="399">
        <v>89.948892674616701</v>
      </c>
      <c r="AD22" s="405">
        <v>59</v>
      </c>
      <c r="AE22" s="399">
        <v>10.051107325383304</v>
      </c>
    </row>
    <row r="23" spans="1:31" x14ac:dyDescent="0.3">
      <c r="A23" t="s">
        <v>185</v>
      </c>
      <c r="B23" s="405">
        <v>3292</v>
      </c>
      <c r="C23" s="406">
        <v>7.3207776427703521</v>
      </c>
      <c r="D23" s="405">
        <v>3168</v>
      </c>
      <c r="E23" s="399">
        <v>96.233292831105715</v>
      </c>
      <c r="F23" s="405">
        <v>124</v>
      </c>
      <c r="G23" s="399">
        <v>3.766707168894289</v>
      </c>
      <c r="I23" t="s">
        <v>185</v>
      </c>
      <c r="J23" s="405">
        <v>1797</v>
      </c>
      <c r="K23" s="406">
        <v>8.06900389538119</v>
      </c>
      <c r="L23" s="405">
        <v>1633</v>
      </c>
      <c r="M23" s="399">
        <v>90.873678352810245</v>
      </c>
      <c r="N23" s="405">
        <v>164</v>
      </c>
      <c r="O23" s="399">
        <v>9.1263216471897604</v>
      </c>
      <c r="Q23" t="s">
        <v>185</v>
      </c>
      <c r="R23" s="405">
        <v>4293</v>
      </c>
      <c r="S23" s="406">
        <v>16.63172606568833</v>
      </c>
      <c r="T23" s="405">
        <v>3986</v>
      </c>
      <c r="U23" s="399">
        <v>92.848823666433731</v>
      </c>
      <c r="V23" s="405">
        <v>307</v>
      </c>
      <c r="W23" s="399">
        <v>7.151176333566271</v>
      </c>
      <c r="Y23" t="s">
        <v>185</v>
      </c>
      <c r="Z23" s="405">
        <v>1548</v>
      </c>
      <c r="AA23" s="406">
        <v>12.338501291989663</v>
      </c>
      <c r="AB23" s="405">
        <v>1431</v>
      </c>
      <c r="AC23" s="399">
        <v>92.441860465116278</v>
      </c>
      <c r="AD23" s="405">
        <v>117</v>
      </c>
      <c r="AE23" s="399">
        <v>7.558139534883721</v>
      </c>
    </row>
    <row r="24" spans="1:31" x14ac:dyDescent="0.3">
      <c r="A24" t="s">
        <v>186</v>
      </c>
      <c r="B24" s="405">
        <v>6639</v>
      </c>
      <c r="C24" s="406">
        <v>7.2902545564090975</v>
      </c>
      <c r="D24" s="405">
        <v>6278</v>
      </c>
      <c r="E24" s="399">
        <v>94.562434101521319</v>
      </c>
      <c r="F24" s="405">
        <v>361</v>
      </c>
      <c r="G24" s="399">
        <v>5.4375658984786863</v>
      </c>
      <c r="I24" t="s">
        <v>186</v>
      </c>
      <c r="J24" s="405">
        <v>5518</v>
      </c>
      <c r="K24" s="406">
        <v>7.9376585719463577</v>
      </c>
      <c r="L24" s="405">
        <v>4933</v>
      </c>
      <c r="M24" s="399">
        <v>89.398332729249731</v>
      </c>
      <c r="N24" s="405">
        <v>585</v>
      </c>
      <c r="O24" s="399">
        <v>10.601667270750271</v>
      </c>
      <c r="Q24" t="s">
        <v>186</v>
      </c>
      <c r="R24" s="405">
        <v>7291</v>
      </c>
      <c r="S24" s="406">
        <v>13.098340419695514</v>
      </c>
      <c r="T24" s="405">
        <v>6711</v>
      </c>
      <c r="U24" s="399">
        <v>92.044986970237275</v>
      </c>
      <c r="V24" s="405">
        <v>580</v>
      </c>
      <c r="W24" s="399">
        <v>7.9550130297627213</v>
      </c>
      <c r="Y24" t="s">
        <v>186</v>
      </c>
      <c r="Z24" s="405">
        <v>8846</v>
      </c>
      <c r="AA24" s="406">
        <v>15.385484964955912</v>
      </c>
      <c r="AB24" s="405">
        <v>7971</v>
      </c>
      <c r="AC24" s="399">
        <v>90.108523626497856</v>
      </c>
      <c r="AD24" s="405">
        <v>875</v>
      </c>
      <c r="AE24" s="399">
        <v>9.8914763735021474</v>
      </c>
    </row>
    <row r="25" spans="1:31" x14ac:dyDescent="0.3">
      <c r="A25" t="s">
        <v>187</v>
      </c>
      <c r="B25" s="405">
        <v>710</v>
      </c>
      <c r="C25" s="406">
        <v>6.3380281690140849</v>
      </c>
      <c r="D25" s="405">
        <v>664</v>
      </c>
      <c r="E25" s="399">
        <v>93.521126760563376</v>
      </c>
      <c r="F25" s="405">
        <v>46</v>
      </c>
      <c r="G25" s="399">
        <v>6.47887323943662</v>
      </c>
      <c r="I25" t="s">
        <v>187</v>
      </c>
      <c r="J25" s="405">
        <v>722</v>
      </c>
      <c r="K25" s="406">
        <v>6.9252077562326866</v>
      </c>
      <c r="L25" s="405">
        <v>580</v>
      </c>
      <c r="M25" s="399">
        <v>80.332409972299175</v>
      </c>
      <c r="N25" s="405">
        <v>142</v>
      </c>
      <c r="O25" s="399">
        <v>19.667590027700832</v>
      </c>
      <c r="Q25" t="s">
        <v>187</v>
      </c>
      <c r="R25" s="405">
        <v>634</v>
      </c>
      <c r="S25" s="406">
        <v>15.141955835962145</v>
      </c>
      <c r="T25" s="405">
        <v>546</v>
      </c>
      <c r="U25" s="399">
        <v>86.119873817034701</v>
      </c>
      <c r="V25" s="405">
        <v>88</v>
      </c>
      <c r="W25" s="399">
        <v>13.8801261829653</v>
      </c>
      <c r="Y25" t="s">
        <v>187</v>
      </c>
      <c r="Z25" s="405">
        <v>849</v>
      </c>
      <c r="AA25" s="406">
        <v>20.023557126030624</v>
      </c>
      <c r="AB25" s="405">
        <v>720</v>
      </c>
      <c r="AC25" s="399">
        <v>84.805653710247356</v>
      </c>
      <c r="AD25" s="405">
        <v>129</v>
      </c>
      <c r="AE25" s="399">
        <v>15.19434628975265</v>
      </c>
    </row>
    <row r="26" spans="1:31" x14ac:dyDescent="0.3">
      <c r="A26" t="s">
        <v>188</v>
      </c>
      <c r="B26" s="405">
        <v>713</v>
      </c>
      <c r="C26" s="406">
        <v>7.5736325385694245</v>
      </c>
      <c r="D26" s="405">
        <v>678</v>
      </c>
      <c r="E26" s="399">
        <v>95.091164095371667</v>
      </c>
      <c r="F26" s="405">
        <v>35</v>
      </c>
      <c r="G26" s="399">
        <v>4.9088359046283312</v>
      </c>
      <c r="I26" t="s">
        <v>188</v>
      </c>
      <c r="J26" s="405">
        <v>809</v>
      </c>
      <c r="K26" s="406">
        <v>6.5512978986402963</v>
      </c>
      <c r="L26" s="405">
        <v>652</v>
      </c>
      <c r="M26" s="399">
        <v>80.593325092707047</v>
      </c>
      <c r="N26" s="405">
        <v>157</v>
      </c>
      <c r="O26" s="399">
        <v>19.406674907292953</v>
      </c>
      <c r="Q26" t="s">
        <v>188</v>
      </c>
      <c r="R26" s="405">
        <v>891</v>
      </c>
      <c r="S26" s="406">
        <v>13.580246913580247</v>
      </c>
      <c r="T26" s="405">
        <v>804</v>
      </c>
      <c r="U26" s="399">
        <v>90.235690235690242</v>
      </c>
      <c r="V26" s="405">
        <v>87</v>
      </c>
      <c r="W26" s="399">
        <v>9.7643097643097647</v>
      </c>
      <c r="Y26" t="s">
        <v>188</v>
      </c>
      <c r="Z26" s="405">
        <v>779</v>
      </c>
      <c r="AA26" s="406">
        <v>17.458279845956355</v>
      </c>
      <c r="AB26" s="405">
        <v>622</v>
      </c>
      <c r="AC26" s="399">
        <v>79.845956354300384</v>
      </c>
      <c r="AD26" s="405">
        <v>157</v>
      </c>
      <c r="AE26" s="399">
        <v>20.154043645699616</v>
      </c>
    </row>
    <row r="27" spans="1:31" x14ac:dyDescent="0.3">
      <c r="A27" t="s">
        <v>189</v>
      </c>
      <c r="B27" s="405">
        <v>706</v>
      </c>
      <c r="C27" s="406">
        <v>5.8073654390934841</v>
      </c>
      <c r="D27" s="405">
        <v>674</v>
      </c>
      <c r="E27" s="399">
        <v>95.467422096317279</v>
      </c>
      <c r="F27" s="405">
        <v>32</v>
      </c>
      <c r="G27" s="399">
        <v>4.5325779036827196</v>
      </c>
      <c r="I27" t="s">
        <v>189</v>
      </c>
      <c r="J27" s="405">
        <v>463</v>
      </c>
      <c r="K27" s="406">
        <v>8.8552915766738654</v>
      </c>
      <c r="L27" s="405">
        <v>410</v>
      </c>
      <c r="M27" s="399">
        <v>88.552915766738664</v>
      </c>
      <c r="N27" s="405">
        <v>53</v>
      </c>
      <c r="O27" s="399">
        <v>11.447084233261339</v>
      </c>
      <c r="Q27" t="s">
        <v>189</v>
      </c>
      <c r="R27" s="405">
        <v>356</v>
      </c>
      <c r="S27" s="406">
        <v>14.887640449438202</v>
      </c>
      <c r="T27" s="405">
        <v>324</v>
      </c>
      <c r="U27" s="399">
        <v>91.011235955056179</v>
      </c>
      <c r="V27" s="405">
        <v>32</v>
      </c>
      <c r="W27" s="399">
        <v>8.9887640449438209</v>
      </c>
      <c r="Y27" t="s">
        <v>189</v>
      </c>
      <c r="Z27" s="405">
        <v>396</v>
      </c>
      <c r="AA27" s="406">
        <v>13.888888888888889</v>
      </c>
      <c r="AB27" s="405">
        <v>361</v>
      </c>
      <c r="AC27" s="399">
        <v>91.161616161616166</v>
      </c>
      <c r="AD27" s="405">
        <v>35</v>
      </c>
      <c r="AE27" s="399">
        <v>8.8383838383838391</v>
      </c>
    </row>
    <row r="28" spans="1:31" x14ac:dyDescent="0.3">
      <c r="A28" t="s">
        <v>190</v>
      </c>
      <c r="B28" s="405">
        <v>578</v>
      </c>
      <c r="C28" s="406">
        <v>6.5743944636678204</v>
      </c>
      <c r="D28" s="405">
        <v>549</v>
      </c>
      <c r="E28" s="399">
        <v>94.982698961937714</v>
      </c>
      <c r="F28" s="405">
        <v>29</v>
      </c>
      <c r="G28" s="399">
        <v>5.0173010380622838</v>
      </c>
      <c r="I28" t="s">
        <v>190</v>
      </c>
      <c r="J28" s="405">
        <v>429</v>
      </c>
      <c r="K28" s="406">
        <v>6.0606060606060606</v>
      </c>
      <c r="L28" s="405">
        <v>354</v>
      </c>
      <c r="M28" s="399">
        <v>82.51748251748252</v>
      </c>
      <c r="N28" s="405">
        <v>75</v>
      </c>
      <c r="O28" s="399">
        <v>17.482517482517483</v>
      </c>
      <c r="Q28" t="s">
        <v>190</v>
      </c>
      <c r="R28" s="405">
        <v>366</v>
      </c>
      <c r="S28" s="406">
        <v>12.568306010928962</v>
      </c>
      <c r="T28" s="405">
        <v>320</v>
      </c>
      <c r="U28" s="399">
        <v>87.431693989071036</v>
      </c>
      <c r="V28" s="405">
        <v>46</v>
      </c>
      <c r="W28" s="399">
        <v>12.568306010928962</v>
      </c>
      <c r="Y28" t="s">
        <v>190</v>
      </c>
      <c r="Z28" s="405">
        <v>167</v>
      </c>
      <c r="AA28" s="406">
        <v>9.5808383233532926</v>
      </c>
      <c r="AB28" s="405">
        <v>134</v>
      </c>
      <c r="AC28" s="399">
        <v>80.23952095808383</v>
      </c>
      <c r="AD28" s="405">
        <v>33</v>
      </c>
      <c r="AE28" s="399">
        <v>19.760479041916167</v>
      </c>
    </row>
    <row r="29" spans="1:31" x14ac:dyDescent="0.3">
      <c r="A29" t="s">
        <v>191</v>
      </c>
      <c r="B29" s="405">
        <v>619</v>
      </c>
      <c r="C29" s="406">
        <v>6.1389337641357029</v>
      </c>
      <c r="D29" s="405">
        <v>594</v>
      </c>
      <c r="E29" s="399">
        <v>95.961227786752829</v>
      </c>
      <c r="F29" s="405">
        <v>25</v>
      </c>
      <c r="G29" s="399">
        <v>4.0387722132471726</v>
      </c>
      <c r="I29" t="s">
        <v>191</v>
      </c>
      <c r="J29" s="405">
        <v>513</v>
      </c>
      <c r="K29" s="406">
        <v>9.1617933723196874</v>
      </c>
      <c r="L29" s="405">
        <v>460</v>
      </c>
      <c r="M29" s="399">
        <v>89.668615984405463</v>
      </c>
      <c r="N29" s="405">
        <v>53</v>
      </c>
      <c r="O29" s="399">
        <v>10.331384015594542</v>
      </c>
      <c r="Q29" t="s">
        <v>191</v>
      </c>
      <c r="R29" s="405">
        <v>635</v>
      </c>
      <c r="S29" s="406">
        <v>17.480314960629922</v>
      </c>
      <c r="T29" s="405">
        <v>584</v>
      </c>
      <c r="U29" s="399">
        <v>91.968503937007867</v>
      </c>
      <c r="V29" s="405">
        <v>51</v>
      </c>
      <c r="W29" s="399">
        <v>8.0314960629921259</v>
      </c>
      <c r="Y29" t="s">
        <v>191</v>
      </c>
      <c r="Z29" s="405">
        <v>452</v>
      </c>
      <c r="AA29" s="406">
        <v>14.601769911504425</v>
      </c>
      <c r="AB29" s="405">
        <v>407</v>
      </c>
      <c r="AC29" s="399">
        <v>90.044247787610615</v>
      </c>
      <c r="AD29" s="405">
        <v>45</v>
      </c>
      <c r="AE29" s="399">
        <v>9.9557522123893811</v>
      </c>
    </row>
    <row r="30" spans="1:31" x14ac:dyDescent="0.3">
      <c r="A30" t="s">
        <v>192</v>
      </c>
      <c r="B30" s="405">
        <v>815</v>
      </c>
      <c r="C30" s="406">
        <v>6.257668711656442</v>
      </c>
      <c r="D30" s="405">
        <v>785</v>
      </c>
      <c r="E30" s="399">
        <v>96.319018404907979</v>
      </c>
      <c r="F30" s="405">
        <v>30</v>
      </c>
      <c r="G30" s="399">
        <v>3.6809815950920246</v>
      </c>
      <c r="I30" t="s">
        <v>192</v>
      </c>
      <c r="J30" s="405">
        <v>378</v>
      </c>
      <c r="K30" s="406">
        <v>4.2328042328042326</v>
      </c>
      <c r="L30" s="405">
        <v>343</v>
      </c>
      <c r="M30" s="399">
        <v>90.740740740740748</v>
      </c>
      <c r="N30" s="405">
        <v>35</v>
      </c>
      <c r="O30" s="399">
        <v>9.2592592592592595</v>
      </c>
      <c r="Q30" t="s">
        <v>192</v>
      </c>
      <c r="R30" s="405">
        <v>666</v>
      </c>
      <c r="S30" s="406">
        <v>12.162162162162161</v>
      </c>
      <c r="T30" s="405">
        <v>637</v>
      </c>
      <c r="U30" s="399">
        <v>95.645645645645644</v>
      </c>
      <c r="V30" s="405">
        <v>29</v>
      </c>
      <c r="W30" s="399">
        <v>4.3543543543543546</v>
      </c>
      <c r="Y30" t="s">
        <v>192</v>
      </c>
      <c r="Z30" s="405">
        <v>652</v>
      </c>
      <c r="AA30" s="406">
        <v>10.889570552147239</v>
      </c>
      <c r="AB30" s="405">
        <v>601</v>
      </c>
      <c r="AC30" s="399">
        <v>92.177914110429441</v>
      </c>
      <c r="AD30" s="405">
        <v>51</v>
      </c>
      <c r="AE30" s="399">
        <v>7.8220858895705518</v>
      </c>
    </row>
    <row r="31" spans="1:31" x14ac:dyDescent="0.3">
      <c r="A31" t="s">
        <v>193</v>
      </c>
      <c r="B31" s="405">
        <v>4129</v>
      </c>
      <c r="C31" s="406">
        <v>7.0234923710341484</v>
      </c>
      <c r="D31" s="405">
        <v>3916</v>
      </c>
      <c r="E31" s="399">
        <v>94.841365948171472</v>
      </c>
      <c r="F31" s="405">
        <v>213</v>
      </c>
      <c r="G31" s="399">
        <v>5.1586340518285301</v>
      </c>
      <c r="I31" t="s">
        <v>193</v>
      </c>
      <c r="J31" s="405">
        <v>3219</v>
      </c>
      <c r="K31" s="406">
        <v>6.6480273376825103</v>
      </c>
      <c r="L31" s="405">
        <v>2828</v>
      </c>
      <c r="M31" s="399">
        <v>87.853370611991295</v>
      </c>
      <c r="N31" s="405">
        <v>391</v>
      </c>
      <c r="O31" s="399">
        <v>12.146629388008698</v>
      </c>
      <c r="Q31" t="s">
        <v>193</v>
      </c>
      <c r="R31" s="405">
        <v>4383</v>
      </c>
      <c r="S31" s="406">
        <v>16.929044033766825</v>
      </c>
      <c r="T31" s="405">
        <v>3923</v>
      </c>
      <c r="U31" s="399">
        <v>89.504905315993611</v>
      </c>
      <c r="V31" s="405">
        <v>460</v>
      </c>
      <c r="W31" s="399">
        <v>10.495094684006387</v>
      </c>
      <c r="Y31" t="s">
        <v>193</v>
      </c>
      <c r="Z31" s="405">
        <v>3138</v>
      </c>
      <c r="AA31" s="406">
        <v>13.607393244104525</v>
      </c>
      <c r="AB31" s="405">
        <v>2713</v>
      </c>
      <c r="AC31" s="399">
        <v>86.456341618865522</v>
      </c>
      <c r="AD31" s="405">
        <v>425</v>
      </c>
      <c r="AE31" s="399">
        <v>13.543658381134481</v>
      </c>
    </row>
    <row r="32" spans="1:31" x14ac:dyDescent="0.3">
      <c r="A32" t="s">
        <v>194</v>
      </c>
      <c r="B32" s="405">
        <v>532</v>
      </c>
      <c r="C32" s="406">
        <v>6.9548872180451129</v>
      </c>
      <c r="D32" s="405">
        <v>501</v>
      </c>
      <c r="E32" s="399">
        <v>94.172932330827066</v>
      </c>
      <c r="F32" s="405">
        <v>31</v>
      </c>
      <c r="G32" s="399">
        <v>5.8270676691729326</v>
      </c>
      <c r="I32" t="s">
        <v>194</v>
      </c>
      <c r="J32" s="405">
        <v>614</v>
      </c>
      <c r="K32" s="406">
        <v>5.8631921824104234</v>
      </c>
      <c r="L32" s="405">
        <v>529</v>
      </c>
      <c r="M32" s="399">
        <v>86.156351791530938</v>
      </c>
      <c r="N32" s="405">
        <v>85</v>
      </c>
      <c r="O32" s="399">
        <v>13.843648208469055</v>
      </c>
      <c r="Q32" t="s">
        <v>194</v>
      </c>
      <c r="R32" s="405">
        <v>544</v>
      </c>
      <c r="S32" s="406">
        <v>10.845588235294118</v>
      </c>
      <c r="T32" s="405">
        <v>493</v>
      </c>
      <c r="U32" s="399">
        <v>90.625</v>
      </c>
      <c r="V32" s="405">
        <v>51</v>
      </c>
      <c r="W32" s="399">
        <v>9.375</v>
      </c>
      <c r="Y32" t="s">
        <v>194</v>
      </c>
      <c r="Z32" s="405">
        <v>576</v>
      </c>
      <c r="AA32" s="406">
        <v>10.590277777777779</v>
      </c>
      <c r="AB32" s="405">
        <v>495</v>
      </c>
      <c r="AC32" s="399">
        <v>85.9375</v>
      </c>
      <c r="AD32" s="405">
        <v>81</v>
      </c>
      <c r="AE32" s="399">
        <v>14.0625</v>
      </c>
    </row>
    <row r="33" spans="1:31" ht="14.25" thickBot="1" x14ac:dyDescent="0.35">
      <c r="A33" t="s">
        <v>195</v>
      </c>
      <c r="B33" s="405">
        <v>850</v>
      </c>
      <c r="C33" s="406">
        <v>7.0588235294117645</v>
      </c>
      <c r="D33" s="405">
        <v>789</v>
      </c>
      <c r="E33" s="399">
        <v>92.82352941176471</v>
      </c>
      <c r="F33" s="405">
        <v>61</v>
      </c>
      <c r="G33" s="399">
        <v>7.1764705882352944</v>
      </c>
      <c r="I33" t="s">
        <v>195</v>
      </c>
      <c r="J33" s="405">
        <v>950</v>
      </c>
      <c r="K33" s="406">
        <v>5.2631578947368425</v>
      </c>
      <c r="L33" s="405">
        <v>839</v>
      </c>
      <c r="M33" s="399">
        <v>88.315789473684205</v>
      </c>
      <c r="N33" s="405">
        <v>111</v>
      </c>
      <c r="O33" s="399">
        <v>11.684210526315789</v>
      </c>
      <c r="Q33" t="s">
        <v>195</v>
      </c>
      <c r="R33" s="405">
        <v>1232</v>
      </c>
      <c r="S33" s="406">
        <v>11.85064935064935</v>
      </c>
      <c r="T33" s="405">
        <v>1127</v>
      </c>
      <c r="U33" s="399">
        <v>91.477272727272734</v>
      </c>
      <c r="V33" s="405">
        <v>105</v>
      </c>
      <c r="W33" s="399">
        <v>8.5227272727272734</v>
      </c>
      <c r="Y33" t="s">
        <v>195</v>
      </c>
      <c r="Z33" s="405">
        <v>1205</v>
      </c>
      <c r="AA33" s="406">
        <v>10.124481327800829</v>
      </c>
      <c r="AB33" s="405">
        <v>1107</v>
      </c>
      <c r="AC33" s="399">
        <v>91.867219917012449</v>
      </c>
      <c r="AD33" s="405">
        <v>98</v>
      </c>
      <c r="AE33" s="399">
        <v>8.1327800829875514</v>
      </c>
    </row>
    <row r="34" spans="1:31" ht="21" customHeight="1" thickTop="1" x14ac:dyDescent="0.3">
      <c r="A34" s="545" t="s">
        <v>303</v>
      </c>
      <c r="B34" s="545"/>
      <c r="C34" s="545"/>
      <c r="D34" s="545"/>
      <c r="E34" s="545"/>
      <c r="F34" s="545"/>
      <c r="G34" s="430"/>
      <c r="I34" s="545" t="s">
        <v>303</v>
      </c>
      <c r="J34" s="545"/>
      <c r="K34" s="545"/>
      <c r="L34" s="545"/>
      <c r="M34" s="545"/>
      <c r="N34" s="545"/>
      <c r="O34" s="430"/>
      <c r="Q34" s="545" t="s">
        <v>303</v>
      </c>
      <c r="R34" s="545"/>
      <c r="S34" s="545"/>
      <c r="T34" s="545"/>
      <c r="U34" s="545"/>
      <c r="V34" s="545"/>
      <c r="W34" s="430"/>
      <c r="Y34" s="545" t="s">
        <v>303</v>
      </c>
      <c r="Z34" s="545"/>
      <c r="AA34" s="545"/>
      <c r="AB34" s="545"/>
      <c r="AC34" s="545"/>
      <c r="AD34" s="545"/>
      <c r="AE34" s="430"/>
    </row>
    <row r="35" spans="1:31" x14ac:dyDescent="0.3">
      <c r="A35" s="41" t="s">
        <v>287</v>
      </c>
      <c r="B35" s="41"/>
      <c r="C35" s="41"/>
      <c r="I35" s="41" t="s">
        <v>287</v>
      </c>
      <c r="J35" s="41"/>
      <c r="K35" s="41"/>
      <c r="Q35" s="41" t="s">
        <v>287</v>
      </c>
      <c r="R35" s="41"/>
      <c r="S35" s="41"/>
      <c r="Y35" s="41" t="s">
        <v>287</v>
      </c>
      <c r="Z35" s="41"/>
      <c r="AA35" s="41"/>
    </row>
  </sheetData>
  <mergeCells count="21">
    <mergeCell ref="A2:G3"/>
    <mergeCell ref="B8:G8"/>
    <mergeCell ref="A9:A10"/>
    <mergeCell ref="D9:E9"/>
    <mergeCell ref="F9:G9"/>
    <mergeCell ref="A34:F34"/>
    <mergeCell ref="Z8:AE8"/>
    <mergeCell ref="Y9:Y10"/>
    <mergeCell ref="AB9:AC9"/>
    <mergeCell ref="AD9:AE9"/>
    <mergeCell ref="J8:O8"/>
    <mergeCell ref="I9:I10"/>
    <mergeCell ref="L9:M9"/>
    <mergeCell ref="I34:N34"/>
    <mergeCell ref="Q34:V34"/>
    <mergeCell ref="Y34:AD34"/>
    <mergeCell ref="N9:O9"/>
    <mergeCell ref="R8:W8"/>
    <mergeCell ref="Q9:Q10"/>
    <mergeCell ref="T9:U9"/>
    <mergeCell ref="V9:W9"/>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About the statistics</vt:lpstr>
      <vt:lpstr>Definitions</vt:lpstr>
      <vt:lpstr>Inpatients</vt:lpstr>
      <vt:lpstr>Deaths</vt:lpstr>
      <vt:lpstr>70+</vt:lpstr>
      <vt:lpstr>Deaths – County</vt:lpstr>
      <vt:lpstr>Housing form – Inpatient</vt:lpstr>
      <vt:lpstr>Inpatients – Region</vt:lpstr>
      <vt:lpstr>Course of care – Inpat. Region</vt:lpstr>
      <vt:lpstr>Duration of care – Region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2022-08-10T13:01:37Z</dcterms:created>
  <dcterms:modified xsi:type="dcterms:W3CDTF">2022-09-29T12:42:32Z</dcterms:modified>
  <cp:category/>
</cp:coreProperties>
</file>