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elad\009-Produktionsledning\Dokument\Dokument_2021\21438 Dödsfall till följd av läkemedels- och narkotikaförgiftningar\"/>
    </mc:Choice>
  </mc:AlternateContent>
  <bookViews>
    <workbookView xWindow="720" yWindow="285" windowWidth="11100" windowHeight="5325"/>
  </bookViews>
  <sheets>
    <sheet name="Innehållsförteckning" sheetId="30" r:id="rId1"/>
    <sheet name="Tabell 1" sheetId="29" r:id="rId2"/>
    <sheet name="Tabell 2" sheetId="27" r:id="rId3"/>
    <sheet name="Tabell 3" sheetId="16" r:id="rId4"/>
    <sheet name="Tabell 4a " sheetId="12" r:id="rId5"/>
    <sheet name="Tabell 4b" sheetId="26" r:id="rId6"/>
    <sheet name="Tabell 5" sheetId="18" r:id="rId7"/>
  </sheets>
  <definedNames>
    <definedName name="Antal_substanser">#REF!</definedName>
    <definedName name="Avsikt">#REF!</definedName>
    <definedName name="Figur2_prepp">#REF!</definedName>
    <definedName name="Kombinationer">#REF!</definedName>
    <definedName name="Om_en_eller_flera_substanser">#REF!</definedName>
    <definedName name="Om_en_substans">#REF!</definedName>
    <definedName name="Substanser_l__n">#REF!</definedName>
  </definedNames>
  <calcPr calcId="162913"/>
</workbook>
</file>

<file path=xl/calcChain.xml><?xml version="1.0" encoding="utf-8"?>
<calcChain xmlns="http://schemas.openxmlformats.org/spreadsheetml/2006/main">
  <c r="D14" i="29" l="1"/>
  <c r="E14" i="29"/>
  <c r="F14" i="29"/>
  <c r="G14" i="29"/>
  <c r="H14" i="29"/>
  <c r="I14" i="29"/>
  <c r="J14" i="29"/>
  <c r="K14" i="29"/>
  <c r="C14" i="29"/>
</calcChain>
</file>

<file path=xl/sharedStrings.xml><?xml version="1.0" encoding="utf-8"?>
<sst xmlns="http://schemas.openxmlformats.org/spreadsheetml/2006/main" count="231" uniqueCount="114">
  <si>
    <t>Avsikt</t>
  </si>
  <si>
    <t>Män</t>
  </si>
  <si>
    <t>Kvinnor</t>
  </si>
  <si>
    <t>Suicid</t>
  </si>
  <si>
    <t>Oklar</t>
  </si>
  <si>
    <t xml:space="preserve"> Olycksfall</t>
  </si>
  <si>
    <t>Substans kombinationer</t>
  </si>
  <si>
    <t>Alprazolam och Buprenorfin</t>
  </si>
  <si>
    <t>Buprenorfin och Pregabalin</t>
  </si>
  <si>
    <t>Alprazolam och Pregabalin</t>
  </si>
  <si>
    <t>Alprazolam och Diazepam</t>
  </si>
  <si>
    <t>Alprazolam och Metadon</t>
  </si>
  <si>
    <t>Diazepam och Pregabalin</t>
  </si>
  <si>
    <t>Propiomazin och Zopiklon</t>
  </si>
  <si>
    <t>Kodein och Paracetamol</t>
  </si>
  <si>
    <t>Diazepam och Zopiklon</t>
  </si>
  <si>
    <t>Alimemazin och Zopiklon</t>
  </si>
  <si>
    <t>Oxazepam och Zopiklon</t>
  </si>
  <si>
    <t xml:space="preserve">Kombinationer </t>
  </si>
  <si>
    <t>Pregabalin och Zopiklon</t>
  </si>
  <si>
    <t>Buprenorfin och Klonazepam</t>
  </si>
  <si>
    <t>Oxikodon och Zopiklon</t>
  </si>
  <si>
    <t>Diazepam och Oxikodon</t>
  </si>
  <si>
    <t>Alprazolam</t>
  </si>
  <si>
    <t>Amfetamin</t>
  </si>
  <si>
    <t>Buprenorfin</t>
  </si>
  <si>
    <t>Diazepam</t>
  </si>
  <si>
    <t>Fentanyl</t>
  </si>
  <si>
    <t>Heroin</t>
  </si>
  <si>
    <t>Metadon</t>
  </si>
  <si>
    <t>Oxikodon</t>
  </si>
  <si>
    <t>Pregabalin</t>
  </si>
  <si>
    <t>Tramadol</t>
  </si>
  <si>
    <t>Alimemazin</t>
  </si>
  <si>
    <t>Propiomazin</t>
  </si>
  <si>
    <t>Zopiklon</t>
  </si>
  <si>
    <t>Citalopram</t>
  </si>
  <si>
    <t>Mirtazapin</t>
  </si>
  <si>
    <t>Paracetamol</t>
  </si>
  <si>
    <t>Venlafaxin</t>
  </si>
  <si>
    <t>Zolpidem</t>
  </si>
  <si>
    <t>Substans</t>
  </si>
  <si>
    <t>THC</t>
  </si>
  <si>
    <t>Summa</t>
  </si>
  <si>
    <t>Källa: Dödsorsaksregistret, Socialstyrelsen</t>
  </si>
  <si>
    <t>Metadon och Pregabalin</t>
  </si>
  <si>
    <t>Alprazolam och Klonazepam</t>
  </si>
  <si>
    <t>Pregabalin och Tramadol</t>
  </si>
  <si>
    <t>Amfetamin och Buprenorfin</t>
  </si>
  <si>
    <t>Morfin</t>
  </si>
  <si>
    <t>Klonazepam</t>
  </si>
  <si>
    <t>Kodein</t>
  </si>
  <si>
    <t>Sertralin</t>
  </si>
  <si>
    <t>Prometazin</t>
  </si>
  <si>
    <t>Oxazepam</t>
  </si>
  <si>
    <t>Hydroxizin</t>
  </si>
  <si>
    <t>Amitriptylin</t>
  </si>
  <si>
    <t>Kvetiapin</t>
  </si>
  <si>
    <t>Gabapentin</t>
  </si>
  <si>
    <t>Olanzapin</t>
  </si>
  <si>
    <t>Kokain</t>
  </si>
  <si>
    <t>Levomepromazin</t>
  </si>
  <si>
    <t>Fluoxetin</t>
  </si>
  <si>
    <t>Klomipramin</t>
  </si>
  <si>
    <t>Bupropion</t>
  </si>
  <si>
    <t>Metylfenidat</t>
  </si>
  <si>
    <t>Insulin</t>
  </si>
  <si>
    <t>Nitrazepam</t>
  </si>
  <si>
    <t>Duloxetin</t>
  </si>
  <si>
    <t>Olycksfall</t>
  </si>
  <si>
    <t>Alprazolam och Amfetamin</t>
  </si>
  <si>
    <t>Alprazolam och Oxikodon</t>
  </si>
  <si>
    <t>Alprazolam och Heroin</t>
  </si>
  <si>
    <t>Antal dödsfall</t>
  </si>
  <si>
    <t>Kön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</si>
  <si>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</si>
  <si>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</si>
  <si>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</si>
  <si>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</si>
  <si>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</si>
  <si>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</si>
  <si>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</si>
  <si>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</si>
  <si>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</si>
  <si>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Man</t>
  </si>
  <si>
    <t>Kvinna</t>
  </si>
  <si>
    <t>MDMA</t>
  </si>
  <si>
    <t>Tabell 1. Antal dödsfall till följd av läkemedels- och narkotikaförgiftning, fördelat på kön och avsikt, 2012-2020</t>
  </si>
  <si>
    <t>Totalt</t>
  </si>
  <si>
    <t>Observera att ett dödsfall kan ha flera olika kombinationer av substanser</t>
  </si>
  <si>
    <t>Faktablad om statistiken</t>
  </si>
  <si>
    <t>Innehållsförteckning</t>
  </si>
  <si>
    <t>Tabell 2</t>
  </si>
  <si>
    <t>Tabell 3</t>
  </si>
  <si>
    <t>Tabell 5</t>
  </si>
  <si>
    <t>Tabell 1</t>
  </si>
  <si>
    <t>Tabell 4a</t>
  </si>
  <si>
    <t>Tabell 4b</t>
  </si>
  <si>
    <t>Statistik om dödsfall till följd av läkemedels- och narkotikaförgiftningar 2012-2020</t>
  </si>
  <si>
    <t>Antal</t>
  </si>
  <si>
    <t>Tabell 5. De tio vanligaste substanserna på dödsorsaksintygen bland yngre (0-29 år), fördelat på avsikt, åren 2012-2020</t>
  </si>
  <si>
    <t>Tabell 4b. De fem vanligaste substans-kombinationerna från dödsorsaksintygen, fördelat på avsikt, 2012-2020</t>
  </si>
  <si>
    <t>Tabell 4a. De 20 vanligaste tvåställiga substanskombinationerna från dödsorsaksintygen, 2012-2020</t>
  </si>
  <si>
    <t>Tabell 3. De tio vanligaste substanserna från dödsorsaksintygen, fördelat på avsikt och kön, 2012-2020</t>
  </si>
  <si>
    <t>Tabell 2. De 40 vanligaste substanserna från dödsorsaksintygen, fördelat på kön, 2012-2020</t>
  </si>
  <si>
    <t>Antal dödsfall till följd av läkemedels- och narkotikaförgiftning, fördelat på kön och avsikt, 2012-2020</t>
  </si>
  <si>
    <t>De 40 vanligaste substanserna från dödsorsaksintygen, fördelat på kön, 2012-2020</t>
  </si>
  <si>
    <t>De tio vanligaste substanserna från dödsorsaksintygen, fördelat på avsikt och kön, 2012-2020</t>
  </si>
  <si>
    <t>De 20 vanligaste tvåställiga substanskombinationerna från dödsorsaksintygen, 2012-2020</t>
  </si>
  <si>
    <t>De fem vanligaste substans-kombinationerna från dödsorsaksintygen, fördelat på avsikt, 2012-2020</t>
  </si>
  <si>
    <t>De tio vanligaste substanserna på dödsorsaksintygen bland yngre (0-29 år), fördelat på avsikt, åren 2012-2020</t>
  </si>
  <si>
    <t xml:space="preserve">Observera att fler substanser kan registreras per dödsfall </t>
  </si>
  <si>
    <t xml:space="preserve">Observera att fler substanse kan registreras per dödsfall </t>
  </si>
  <si>
    <t>2021-11-7650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</si>
</sst>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_ ;\-#,##0\ "/>
  </numFmts>
  <fonts count="21">
    <font>
      <sz val="8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ajor"/>
    </font>
    <font>
      <sz val="7"/>
      <color theme="1"/>
      <name val="Century Gothic"/>
      <family val="2"/>
      <scheme val="minor"/>
    </font>
    <font>
      <b/>
      <sz val="8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  <font>
      <sz val="10"/>
      <name val="Arial"/>
      <family val="2"/>
    </font>
    <font>
      <sz val="8"/>
      <color rgb="FF000000"/>
      <name val="Century Gothic"/>
      <family val="2"/>
    </font>
    <font>
      <sz val="10"/>
      <name val="Geneva"/>
      <family val="2"/>
    </font>
    <font>
      <b/>
      <sz val="8"/>
      <name val="Century Gothic"/>
      <family val="2"/>
    </font>
    <font>
      <sz val="10"/>
      <color rgb="FF000000"/>
      <name val="Arial"/>
      <family val="2"/>
    </font>
    <font>
      <b/>
      <sz val="8"/>
      <color rgb="FF000000"/>
      <name val="Century Gothic"/>
      <family val="2"/>
    </font>
    <font>
      <sz val="9"/>
      <color theme="1"/>
      <name val="Arial"/>
      <family val="2"/>
    </font>
    <font>
      <b/>
      <sz val="10"/>
      <color theme="1"/>
      <name val="Century Gothic"/>
      <family val="2"/>
    </font>
    <font>
      <u/>
      <sz val="10"/>
      <color theme="10"/>
      <name val="Arial"/>
      <family val="2"/>
    </font>
    <font>
      <sz val="8"/>
      <name val="Century Gothic"/>
      <family val="2"/>
    </font>
    <font>
      <i/>
      <sz val="9"/>
      <color theme="1"/>
      <name val="Arial"/>
      <family val="2"/>
    </font>
    <font>
      <sz val="9"/>
      <color theme="1"/>
      <name val="Century Gothic"/>
      <family val="2"/>
    </font>
    <font>
      <u/>
      <sz val="11"/>
      <color theme="10"/>
      <name val="Century Gothic"/>
      <family val="2"/>
      <scheme val="minor"/>
    </font>
    <font>
      <b/>
      <u/>
      <sz val="8"/>
      <color theme="10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/>
      <top/>
      <bottom style="medium">
        <color rgb="FF857363"/>
      </bottom>
      <diagonal/>
    </border>
    <border>
      <left/>
      <right/>
      <top/>
      <bottom style="thin">
        <color theme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8"/>
      </top>
      <bottom style="medium">
        <color theme="8"/>
      </bottom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" fontId="5" fillId="0" borderId="0" applyFill="0" applyBorder="0" applyProtection="0">
      <alignment vertical="center"/>
    </xf>
    <xf numFmtId="0" fontId="4" fillId="0" borderId="0" applyNumberFormat="0" applyFill="0" applyBorder="0" applyAlignment="0" applyProtection="0"/>
    <xf numFmtId="3" fontId="2" fillId="0" borderId="1" applyNumberFormat="0" applyFont="0" applyFill="0" applyAlignment="0" applyProtection="0">
      <alignment horizontal="right"/>
    </xf>
    <xf numFmtId="0" fontId="5" fillId="2" borderId="0" applyNumberFormat="0" applyFill="0" applyBorder="0" applyProtection="0">
      <alignment vertical="center"/>
    </xf>
    <xf numFmtId="0" fontId="5" fillId="0" borderId="2" applyNumberFormat="0" applyFill="0" applyProtection="0">
      <alignment vertical="center"/>
    </xf>
    <xf numFmtId="0" fontId="5" fillId="2" borderId="3" applyNumberFormat="0" applyBorder="0" applyProtection="0">
      <alignment vertical="center"/>
    </xf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3" fontId="2" fillId="0" borderId="0" applyFill="0" applyBorder="0" applyAlignment="0" applyProtection="0">
      <alignment horizontal="right"/>
    </xf>
    <xf numFmtId="0" fontId="7" fillId="0" borderId="0"/>
    <xf numFmtId="0" fontId="9" fillId="0" borderId="0"/>
    <xf numFmtId="0" fontId="1" fillId="0" borderId="0"/>
    <xf numFmtId="0" fontId="15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1">
    <xf numFmtId="0" fontId="0" fillId="0" borderId="0" xfId="0"/>
    <xf numFmtId="0" fontId="5" fillId="2" borderId="3" xfId="10">
      <alignment vertical="center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0" xfId="8" applyFill="1">
      <alignment vertical="center"/>
    </xf>
    <xf numFmtId="0" fontId="10" fillId="3" borderId="8" xfId="16" applyFont="1" applyFill="1" applyBorder="1"/>
    <xf numFmtId="0" fontId="6" fillId="0" borderId="0" xfId="11"/>
    <xf numFmtId="0" fontId="0" fillId="0" borderId="0" xfId="12" applyFont="1"/>
    <xf numFmtId="3" fontId="2" fillId="0" borderId="2" xfId="9" applyNumberFormat="1" applyFont="1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8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9" applyFont="1" applyAlignment="1">
      <alignment horizontal="center" vertical="center"/>
    </xf>
    <xf numFmtId="0" fontId="2" fillId="0" borderId="2" xfId="9" applyFont="1" applyAlignment="1">
      <alignment horizontal="left" vertical="center"/>
    </xf>
    <xf numFmtId="0" fontId="5" fillId="2" borderId="3" xfId="10" applyAlignment="1">
      <alignment horizontal="center"/>
    </xf>
    <xf numFmtId="0" fontId="2" fillId="0" borderId="0" xfId="8" applyFont="1" applyFill="1" applyAlignment="1">
      <alignment horizontal="center" vertical="center"/>
    </xf>
    <xf numFmtId="0" fontId="5" fillId="2" borderId="3" xfId="10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5" fillId="2" borderId="3" xfId="10" applyAlignment="1">
      <alignment horizontal="center" vertical="center"/>
    </xf>
    <xf numFmtId="0" fontId="0" fillId="0" borderId="0" xfId="0" applyAlignment="1">
      <alignment horizontal="center"/>
    </xf>
    <xf numFmtId="0" fontId="5" fillId="0" borderId="4" xfId="8" applyFill="1" applyBorder="1" applyAlignment="1">
      <alignment horizontal="left" vertical="center"/>
    </xf>
    <xf numFmtId="0" fontId="5" fillId="0" borderId="0" xfId="8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9" applyFont="1" applyBorder="1" applyAlignment="1">
      <alignment horizontal="left" vertical="center"/>
    </xf>
    <xf numFmtId="0" fontId="5" fillId="2" borderId="3" xfId="1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9" applyFont="1" applyAlignment="1">
      <alignment horizontal="left" vertical="top"/>
    </xf>
    <xf numFmtId="0" fontId="2" fillId="0" borderId="2" xfId="9" applyFont="1" applyAlignment="1">
      <alignment horizontal="center"/>
    </xf>
    <xf numFmtId="0" fontId="13" fillId="0" borderId="0" xfId="17" applyFont="1"/>
    <xf numFmtId="0" fontId="14" fillId="0" borderId="0" xfId="17" applyFont="1"/>
    <xf numFmtId="0" fontId="3" fillId="0" borderId="0" xfId="0" applyFont="1" applyFill="1"/>
    <xf numFmtId="0" fontId="17" fillId="0" borderId="0" xfId="0" applyFont="1" applyFill="1"/>
    <xf numFmtId="0" fontId="18" fillId="0" borderId="0" xfId="17" applyFont="1"/>
    <xf numFmtId="0" fontId="20" fillId="0" borderId="0" xfId="19" applyFont="1"/>
    <xf numFmtId="0" fontId="14" fillId="0" borderId="0" xfId="17" applyFont="1" applyAlignment="1">
      <alignment horizontal="left" vertical="top"/>
    </xf>
    <xf numFmtId="0" fontId="14" fillId="0" borderId="0" xfId="17" applyFont="1" applyAlignment="1">
      <alignment horizontal="left" vertical="top" wrapText="1"/>
    </xf>
    <xf numFmtId="0" fontId="5" fillId="0" borderId="0" xfId="8" applyFill="1" applyAlignment="1">
      <alignment horizontal="center" vertical="center"/>
    </xf>
    <xf numFmtId="0" fontId="5" fillId="0" borderId="0" xfId="9" applyFont="1" applyBorder="1" applyAlignment="1">
      <alignment horizontal="center" vertical="center"/>
    </xf>
    <xf numFmtId="0" fontId="0" fillId="0" borderId="0" xfId="0" applyBorder="1"/>
    <xf numFmtId="0" fontId="5" fillId="0" borderId="0" xfId="9" applyFont="1" applyBorder="1">
      <alignment vertical="center"/>
    </xf>
    <xf numFmtId="0" fontId="0" fillId="0" borderId="0" xfId="0" applyBorder="1" applyAlignment="1">
      <alignment horizontal="left"/>
    </xf>
    <xf numFmtId="0" fontId="11" fillId="0" borderId="0" xfId="0" applyFont="1" applyBorder="1"/>
    <xf numFmtId="0" fontId="5" fillId="0" borderId="10" xfId="9" applyFont="1" applyBorder="1" applyAlignment="1">
      <alignment horizontal="center" vertical="center"/>
    </xf>
    <xf numFmtId="0" fontId="5" fillId="0" borderId="10" xfId="9" applyFont="1" applyBorder="1">
      <alignment vertical="center"/>
    </xf>
    <xf numFmtId="0" fontId="16" fillId="0" borderId="0" xfId="18" applyFont="1" applyFill="1"/>
    <xf numFmtId="0" fontId="6" fillId="0" borderId="2" xfId="11" applyBorder="1" applyAlignment="1">
      <alignment wrapText="1"/>
    </xf>
    <xf numFmtId="0" fontId="0" fillId="0" borderId="2" xfId="0" applyBorder="1" applyAlignment="1">
      <alignment wrapText="1"/>
    </xf>
    <xf numFmtId="0" fontId="5" fillId="0" borderId="9" xfId="8" applyFill="1" applyBorder="1" applyAlignment="1">
      <alignment horizontal="center" vertical="center"/>
    </xf>
    <xf numFmtId="0" fontId="5" fillId="0" borderId="0" xfId="8" applyFill="1" applyAlignment="1">
      <alignment horizontal="center" vertical="center"/>
    </xf>
    <xf numFmtId="0" fontId="6" fillId="0" borderId="2" xfId="11" applyBorder="1" applyAlignment="1">
      <alignment horizontal="left"/>
    </xf>
    <xf numFmtId="0" fontId="5" fillId="2" borderId="5" xfId="10" applyBorder="1" applyAlignment="1">
      <alignment horizontal="left" vertical="center"/>
    </xf>
    <xf numFmtId="0" fontId="5" fillId="2" borderId="7" xfId="10" applyBorder="1" applyAlignment="1">
      <alignment horizontal="left" vertical="center"/>
    </xf>
    <xf numFmtId="0" fontId="5" fillId="2" borderId="5" xfId="10" applyBorder="1" applyAlignment="1">
      <alignment horizontal="center" vertical="center"/>
    </xf>
    <xf numFmtId="0" fontId="5" fillId="2" borderId="8" xfId="10" applyBorder="1" applyAlignment="1">
      <alignment horizontal="center" vertical="center"/>
    </xf>
    <xf numFmtId="0" fontId="5" fillId="2" borderId="3" xfId="10" applyAlignment="1">
      <alignment horizontal="center" vertical="center"/>
    </xf>
    <xf numFmtId="3" fontId="2" fillId="0" borderId="4" xfId="9" applyNumberFormat="1" applyFont="1" applyBorder="1" applyAlignment="1">
      <alignment horizontal="center" vertical="center"/>
    </xf>
    <xf numFmtId="3" fontId="2" fillId="0" borderId="0" xfId="9" applyNumberFormat="1" applyFont="1" applyBorder="1" applyAlignment="1">
      <alignment horizontal="center" vertical="center"/>
    </xf>
    <xf numFmtId="3" fontId="2" fillId="0" borderId="2" xfId="9" applyNumberFormat="1" applyFont="1" applyBorder="1" applyAlignment="1">
      <alignment horizontal="center" vertical="center"/>
    </xf>
    <xf numFmtId="3" fontId="2" fillId="0" borderId="5" xfId="9" applyNumberFormat="1" applyFont="1" applyBorder="1" applyAlignment="1">
      <alignment horizontal="center" vertical="center"/>
    </xf>
    <xf numFmtId="0" fontId="5" fillId="0" borderId="4" xfId="8" applyFill="1" applyBorder="1" applyAlignment="1">
      <alignment horizontal="center" vertical="center"/>
    </xf>
  </cellXfs>
  <cellStyles count="20">
    <cellStyle name="Hyperlänk" xfId="18" builtinId="8"/>
    <cellStyle name="Hyperlänk 2" xfId="19"/>
    <cellStyle name="Normal" xfId="0" builtinId="0" customBuiltin="1"/>
    <cellStyle name="Normal 10" xfId="17"/>
    <cellStyle name="Normal 2 2" xfId="15"/>
    <cellStyle name="Normal_TAB1,2,4" xfId="16"/>
    <cellStyle name="Rubrik" xfId="3" builtinId="15" customBuiltin="1"/>
    <cellStyle name="Rubrik 1" xfId="4" builtinId="16" customBuiltin="1"/>
    <cellStyle name="SoS Förklaringstext" xfId="6"/>
    <cellStyle name="SoS Kantlinjer Tabell" xfId="7"/>
    <cellStyle name="SoS Summarad" xfId="8"/>
    <cellStyle name="SoS Tabell Sistarad" xfId="9"/>
    <cellStyle name="SoS Tabellhuvud alt 2" xfId="10"/>
    <cellStyle name="SoS Tabellrubrik 1" xfId="11"/>
    <cellStyle name="SoS Tabellrubrik 2" xfId="12"/>
    <cellStyle name="SoS Tabelltext" xfId="13"/>
    <cellStyle name="SoS Tal" xfId="14"/>
    <cellStyle name="Summa" xfId="5" builtinId="25" customBuiltin="1"/>
    <cellStyle name="Tusental" xfId="1" builtinId="3" customBuiltin="1"/>
    <cellStyle name="Tusental [0]" xfId="2" builtinId="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7760279965004375E-2"/>
          <c:y val="0.20874676303266057"/>
          <c:w val="0.85252690288713906"/>
          <c:h val="0.556856226305045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'Tabell 1'!$A$3:$B$3</c:f>
              <c:strCache>
                <c:ptCount val="2"/>
                <c:pt idx="0">
                  <c:v>Olycksfall</c:v>
                </c:pt>
                <c:pt idx="1">
                  <c:v>Man</c:v>
                </c:pt>
              </c:strCache>
            </c:strRef>
          </c:tx>
          <c:spPr>
            <a:solidFill>
              <a:srgbClr val="A6BCC6"/>
            </a:solidFill>
          </c:spPr>
          <c:invertIfNegative val="0"/>
          <c:cat>
            <c:strRef>
              <c:f>'Tabell 1'!$C$2:$K$2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'Tabell 1'!$C$3:$K$3</c:f>
              <c:numCache>
                <c:formatCode>General</c:formatCode>
                <c:ptCount val="9"/>
                <c:pt idx="0">
                  <c:v>233</c:v>
                </c:pt>
                <c:pt idx="1">
                  <c:v>259</c:v>
                </c:pt>
                <c:pt idx="2">
                  <c:v>326</c:v>
                </c:pt>
                <c:pt idx="3">
                  <c:v>381</c:v>
                </c:pt>
                <c:pt idx="4">
                  <c:v>346</c:v>
                </c:pt>
                <c:pt idx="5">
                  <c:v>369</c:v>
                </c:pt>
                <c:pt idx="6">
                  <c:v>310</c:v>
                </c:pt>
                <c:pt idx="7">
                  <c:v>297</c:v>
                </c:pt>
                <c:pt idx="8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9-402B-8ABB-B28D8D867EB8}"/>
            </c:ext>
          </c:extLst>
        </c:ser>
        <c:ser>
          <c:idx val="1"/>
          <c:order val="1"/>
          <c:tx>
            <c:strRef>
              <c:f>'Tabell 1'!$A$4:$B$4</c:f>
              <c:strCache>
                <c:ptCount val="2"/>
                <c:pt idx="0">
                  <c:v>Olycksfall</c:v>
                </c:pt>
                <c:pt idx="1">
                  <c:v>Kvinna</c:v>
                </c:pt>
              </c:strCache>
            </c:strRef>
          </c:tx>
          <c:invertIfNegative val="0"/>
          <c:cat>
            <c:strRef>
              <c:f>'Tabell 1'!$C$2:$K$2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'Tabell 1'!$C$4:$K$4</c:f>
              <c:numCache>
                <c:formatCode>General</c:formatCode>
                <c:ptCount val="9"/>
                <c:pt idx="0">
                  <c:v>59</c:v>
                </c:pt>
                <c:pt idx="1">
                  <c:v>60</c:v>
                </c:pt>
                <c:pt idx="2">
                  <c:v>90</c:v>
                </c:pt>
                <c:pt idx="3">
                  <c:v>95</c:v>
                </c:pt>
                <c:pt idx="4">
                  <c:v>99</c:v>
                </c:pt>
                <c:pt idx="5">
                  <c:v>94</c:v>
                </c:pt>
                <c:pt idx="6">
                  <c:v>119</c:v>
                </c:pt>
                <c:pt idx="7">
                  <c:v>98</c:v>
                </c:pt>
                <c:pt idx="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73-4297-A2D2-98846727AF00}"/>
            </c:ext>
          </c:extLst>
        </c:ser>
        <c:ser>
          <c:idx val="4"/>
          <c:order val="4"/>
          <c:tx>
            <c:strRef>
              <c:f>'Tabell 1'!$A$7:$B$7</c:f>
              <c:strCache>
                <c:ptCount val="2"/>
                <c:pt idx="0">
                  <c:v>Oklar</c:v>
                </c:pt>
                <c:pt idx="1">
                  <c:v>Män</c:v>
                </c:pt>
              </c:strCache>
            </c:strRef>
          </c:tx>
          <c:invertIfNegative val="0"/>
          <c:cat>
            <c:strRef>
              <c:f>'Tabell 1'!$C$2:$K$2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'Tabell 1'!$C$7:$K$7</c:f>
              <c:numCache>
                <c:formatCode>General</c:formatCode>
                <c:ptCount val="9"/>
                <c:pt idx="0">
                  <c:v>148</c:v>
                </c:pt>
                <c:pt idx="1">
                  <c:v>153</c:v>
                </c:pt>
                <c:pt idx="2">
                  <c:v>182</c:v>
                </c:pt>
                <c:pt idx="3">
                  <c:v>148</c:v>
                </c:pt>
                <c:pt idx="4">
                  <c:v>149</c:v>
                </c:pt>
                <c:pt idx="5">
                  <c:v>155</c:v>
                </c:pt>
                <c:pt idx="6">
                  <c:v>124</c:v>
                </c:pt>
                <c:pt idx="7">
                  <c:v>127</c:v>
                </c:pt>
                <c:pt idx="8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73-4297-A2D2-98846727AF00}"/>
            </c:ext>
          </c:extLst>
        </c:ser>
        <c:ser>
          <c:idx val="5"/>
          <c:order val="5"/>
          <c:tx>
            <c:strRef>
              <c:f>'Tabell 1'!$A$8:$B$8</c:f>
              <c:strCache>
                <c:ptCount val="2"/>
                <c:pt idx="0">
                  <c:v>Oklar</c:v>
                </c:pt>
                <c:pt idx="1">
                  <c:v>Kvinnor</c:v>
                </c:pt>
              </c:strCache>
            </c:strRef>
          </c:tx>
          <c:invertIfNegative val="0"/>
          <c:cat>
            <c:strRef>
              <c:f>'Tabell 1'!$C$2:$K$2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'Tabell 1'!$C$8:$K$8</c:f>
              <c:numCache>
                <c:formatCode>General</c:formatCode>
                <c:ptCount val="9"/>
                <c:pt idx="0">
                  <c:v>80</c:v>
                </c:pt>
                <c:pt idx="1">
                  <c:v>86</c:v>
                </c:pt>
                <c:pt idx="2">
                  <c:v>96</c:v>
                </c:pt>
                <c:pt idx="3">
                  <c:v>89</c:v>
                </c:pt>
                <c:pt idx="4">
                  <c:v>79</c:v>
                </c:pt>
                <c:pt idx="5">
                  <c:v>99</c:v>
                </c:pt>
                <c:pt idx="6">
                  <c:v>91</c:v>
                </c:pt>
                <c:pt idx="7">
                  <c:v>94</c:v>
                </c:pt>
                <c:pt idx="8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73-4297-A2D2-98846727AF00}"/>
            </c:ext>
          </c:extLst>
        </c:ser>
        <c:ser>
          <c:idx val="8"/>
          <c:order val="8"/>
          <c:tx>
            <c:strRef>
              <c:f>'Tabell 1'!$A$11:$B$11</c:f>
              <c:strCache>
                <c:ptCount val="2"/>
                <c:pt idx="0">
                  <c:v>Suicid</c:v>
                </c:pt>
                <c:pt idx="1">
                  <c:v>Män</c:v>
                </c:pt>
              </c:strCache>
            </c:strRef>
          </c:tx>
          <c:invertIfNegative val="0"/>
          <c:cat>
            <c:strRef>
              <c:f>'Tabell 1'!$C$2:$K$2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'Tabell 1'!$C$11:$K$11</c:f>
              <c:numCache>
                <c:formatCode>General</c:formatCode>
                <c:ptCount val="9"/>
                <c:pt idx="0">
                  <c:v>118</c:v>
                </c:pt>
                <c:pt idx="1">
                  <c:v>119</c:v>
                </c:pt>
                <c:pt idx="2">
                  <c:v>117</c:v>
                </c:pt>
                <c:pt idx="3">
                  <c:v>119</c:v>
                </c:pt>
                <c:pt idx="4">
                  <c:v>112</c:v>
                </c:pt>
                <c:pt idx="5">
                  <c:v>110</c:v>
                </c:pt>
                <c:pt idx="6">
                  <c:v>106</c:v>
                </c:pt>
                <c:pt idx="7">
                  <c:v>101</c:v>
                </c:pt>
                <c:pt idx="8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9F-40F2-82A0-56CA874FC1F8}"/>
            </c:ext>
          </c:extLst>
        </c:ser>
        <c:ser>
          <c:idx val="9"/>
          <c:order val="9"/>
          <c:tx>
            <c:strRef>
              <c:f>'Tabell 1'!$A$12:$B$12</c:f>
              <c:strCache>
                <c:ptCount val="2"/>
                <c:pt idx="0">
                  <c:v>Suicid</c:v>
                </c:pt>
                <c:pt idx="1">
                  <c:v>Kvinnor</c:v>
                </c:pt>
              </c:strCache>
            </c:strRef>
          </c:tx>
          <c:invertIfNegative val="0"/>
          <c:cat>
            <c:strRef>
              <c:f>'Tabell 1'!$C$2:$K$2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strCache>
            </c:strRef>
          </c:cat>
          <c:val>
            <c:numRef>
              <c:f>'Tabell 1'!$C$12:$K$12</c:f>
              <c:numCache>
                <c:formatCode>General</c:formatCode>
                <c:ptCount val="9"/>
                <c:pt idx="0">
                  <c:v>137</c:v>
                </c:pt>
                <c:pt idx="1">
                  <c:v>138</c:v>
                </c:pt>
                <c:pt idx="2">
                  <c:v>128</c:v>
                </c:pt>
                <c:pt idx="3">
                  <c:v>122</c:v>
                </c:pt>
                <c:pt idx="4">
                  <c:v>131</c:v>
                </c:pt>
                <c:pt idx="5">
                  <c:v>135</c:v>
                </c:pt>
                <c:pt idx="6">
                  <c:v>153</c:v>
                </c:pt>
                <c:pt idx="7">
                  <c:v>177</c:v>
                </c:pt>
                <c:pt idx="8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9F-40F2-82A0-56CA874F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751744"/>
        <c:axId val="15926220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'Tabell 1'!$A$5:$B$5</c15:sqref>
                        </c15:formulaRef>
                      </c:ext>
                    </c:extLst>
                    <c:strCache>
                      <c:ptCount val="2"/>
                      <c:pt idx="0">
                        <c:v>Olycksfall</c:v>
                      </c:pt>
                      <c:pt idx="1">
                        <c:v>Summa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'Tabell 1'!$C$2:$K$2</c15:sqref>
                        </c15:formulaRef>
                      </c:ext>
                    </c:extLst>
                    <c:strCache>
                      <c:ptCount val="9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'Tabell 1'!$C$5:$K$5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292</c:v>
                      </c:pt>
                      <c:pt idx="1">
                        <c:v>319</c:v>
                      </c:pt>
                      <c:pt idx="2">
                        <c:v>416</c:v>
                      </c:pt>
                      <c:pt idx="3">
                        <c:v>476</c:v>
                      </c:pt>
                      <c:pt idx="4">
                        <c:v>445</c:v>
                      </c:pt>
                      <c:pt idx="5">
                        <c:v>463</c:v>
                      </c:pt>
                      <c:pt idx="6">
                        <c:v>429</c:v>
                      </c:pt>
                      <c:pt idx="7">
                        <c:v>395</c:v>
                      </c:pt>
                      <c:pt idx="8">
                        <c:v>415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1D73-4297-A2D2-98846727AF0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1'!$A$6:$B$6</c15:sqref>
                        </c15:formulaRef>
                      </c:ext>
                    </c:extLst>
                    <c:strCache>
                      <c:ptCount val="2"/>
                      <c:pt idx="0">
                        <c:v>Olycksfall</c:v>
                      </c:pt>
                      <c:pt idx="1">
                        <c:v>Summa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1'!$C$2:$K$2</c15:sqref>
                        </c15:formulaRef>
                      </c:ext>
                    </c:extLst>
                    <c:strCache>
                      <c:ptCount val="9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1'!$C$6:$K$6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D73-4297-A2D2-98846727AF0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1'!$A$9:$B$9</c15:sqref>
                        </c15:formulaRef>
                      </c:ext>
                    </c:extLst>
                    <c:strCache>
                      <c:ptCount val="2"/>
                      <c:pt idx="0">
                        <c:v>Oklar</c:v>
                      </c:pt>
                      <c:pt idx="1">
                        <c:v>Summa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1'!$C$2:$K$2</c15:sqref>
                        </c15:formulaRef>
                      </c:ext>
                    </c:extLst>
                    <c:strCache>
                      <c:ptCount val="9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1'!$C$9:$K$9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228</c:v>
                      </c:pt>
                      <c:pt idx="1">
                        <c:v>239</c:v>
                      </c:pt>
                      <c:pt idx="2">
                        <c:v>278</c:v>
                      </c:pt>
                      <c:pt idx="3">
                        <c:v>237</c:v>
                      </c:pt>
                      <c:pt idx="4">
                        <c:v>228</c:v>
                      </c:pt>
                      <c:pt idx="5">
                        <c:v>254</c:v>
                      </c:pt>
                      <c:pt idx="6">
                        <c:v>215</c:v>
                      </c:pt>
                      <c:pt idx="7">
                        <c:v>221</c:v>
                      </c:pt>
                      <c:pt idx="8">
                        <c:v>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1D73-4297-A2D2-98846727AF0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1'!$A$10:$B$10</c15:sqref>
                        </c15:formulaRef>
                      </c:ext>
                    </c:extLst>
                    <c:strCache>
                      <c:ptCount val="2"/>
                      <c:pt idx="0">
                        <c:v>Oklar</c:v>
                      </c:pt>
                      <c:pt idx="1">
                        <c:v>Summa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1'!$C$2:$K$2</c15:sqref>
                        </c15:formulaRef>
                      </c:ext>
                    </c:extLst>
                    <c:strCache>
                      <c:ptCount val="9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1'!$C$10:$K$10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1D73-4297-A2D2-98846727AF0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1'!$A$13:$B$13</c15:sqref>
                        </c15:formulaRef>
                      </c:ext>
                    </c:extLst>
                    <c:strCache>
                      <c:ptCount val="2"/>
                      <c:pt idx="0">
                        <c:v>Suicid</c:v>
                      </c:pt>
                      <c:pt idx="1">
                        <c:v>Summa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1'!$C$2:$K$2</c15:sqref>
                        </c15:formulaRef>
                      </c:ext>
                    </c:extLst>
                    <c:strCache>
                      <c:ptCount val="9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'Tabell 1'!$C$13:$K$13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255</c:v>
                      </c:pt>
                      <c:pt idx="1">
                        <c:v>257</c:v>
                      </c:pt>
                      <c:pt idx="2">
                        <c:v>245</c:v>
                      </c:pt>
                      <c:pt idx="3">
                        <c:v>241</c:v>
                      </c:pt>
                      <c:pt idx="4">
                        <c:v>243</c:v>
                      </c:pt>
                      <c:pt idx="5">
                        <c:v>245</c:v>
                      </c:pt>
                      <c:pt idx="6">
                        <c:v>259</c:v>
                      </c:pt>
                      <c:pt idx="7">
                        <c:v>278</c:v>
                      </c:pt>
                      <c:pt idx="8">
                        <c:v>234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19F-40F2-82A0-56CA874FC1F8}"/>
                  </c:ext>
                </c:extLst>
              </c15:ser>
            </c15:filteredBarSeries>
          </c:ext>
        </c:extLst>
      </c:barChart>
      <c:catAx>
        <c:axId val="158751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59262208"/>
        <c:crosses val="autoZero"/>
        <c:auto val="1"/>
        <c:lblAlgn val="ctr"/>
        <c:lblOffset val="100"/>
        <c:noMultiLvlLbl val="0"/>
      </c:catAx>
      <c:valAx>
        <c:axId val="159262208"/>
        <c:scaling>
          <c:orientation val="minMax"/>
        </c:scaling>
        <c:delete val="0"/>
        <c:axPos val="l"/>
        <c:majorGridlines>
          <c:spPr>
            <a:ln w="3175">
              <a:solidFill>
                <a:srgbClr val="DAD7CB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/>
                  <a:t>Antal dödsfall </a:t>
                </a:r>
              </a:p>
            </c:rich>
          </c:tx>
          <c:layout>
            <c:manualLayout>
              <c:xMode val="edge"/>
              <c:yMode val="edge"/>
              <c:x val="2.1693393410992124E-2"/>
              <c:y val="0.1473243514003495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58751744"/>
        <c:crosses val="autoZero"/>
        <c:crossBetween val="between"/>
      </c:valAx>
      <c:spPr>
        <a:solidFill>
          <a:srgbClr val="FFFFFF"/>
        </a:solidFill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1267924742580255"/>
          <c:y val="0.80348288873863072"/>
          <c:w val="0.54097470770699119"/>
          <c:h val="0.1600522834645669"/>
        </c:manualLayout>
      </c:layout>
      <c:overlay val="0"/>
    </c:legend>
    <c:plotVisOnly val="1"/>
    <c:dispBlanksAs val="gap"/>
    <c:showDLblsOverMax val="0"/>
  </c:chart>
  <c:spPr>
    <a:solidFill>
      <a:srgbClr val="DAD7CB"/>
    </a:solidFill>
    <a:ln w="0">
      <a:noFill/>
    </a:ln>
  </c:spPr>
  <c:txPr>
    <a:bodyPr/>
    <a:lstStyle/>
    <a:p>
      <a:pPr>
        <a:defRPr sz="700" baseline="0"/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17541557305338E-2"/>
          <c:y val="0.20874676303266057"/>
          <c:w val="0.9025269028871391"/>
          <c:h val="0.5568562263050451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7D9AAA"/>
              </a:solidFill>
            </c:spPr>
            <c:extLst>
              <c:ext xmlns:c16="http://schemas.microsoft.com/office/drawing/2014/chart" uri="{C3380CC4-5D6E-409C-BE32-E72D297353CC}">
                <c16:uniqueId val="{0000002F-C23A-4A1C-90B7-02B1029F4D98}"/>
              </c:ext>
            </c:extLst>
          </c:dPt>
          <c:dPt>
            <c:idx val="1"/>
            <c:invertIfNegative val="0"/>
            <c:bubble3D val="0"/>
            <c:spPr>
              <a:solidFill>
                <a:srgbClr val="7D9AAA"/>
              </a:solidFill>
            </c:spPr>
            <c:extLst>
              <c:ext xmlns:c16="http://schemas.microsoft.com/office/drawing/2014/chart" uri="{C3380CC4-5D6E-409C-BE32-E72D297353CC}">
                <c16:uniqueId val="{00000030-C23A-4A1C-90B7-02B1029F4D98}"/>
              </c:ext>
            </c:extLst>
          </c:dPt>
          <c:dPt>
            <c:idx val="2"/>
            <c:invertIfNegative val="0"/>
            <c:bubble3D val="0"/>
            <c:spPr>
              <a:solidFill>
                <a:srgbClr val="7D9AAA"/>
              </a:solidFill>
            </c:spPr>
            <c:extLst>
              <c:ext xmlns:c16="http://schemas.microsoft.com/office/drawing/2014/chart" uri="{C3380CC4-5D6E-409C-BE32-E72D297353CC}">
                <c16:uniqueId val="{00000031-C23A-4A1C-90B7-02B1029F4D98}"/>
              </c:ext>
            </c:extLst>
          </c:dPt>
          <c:dPt>
            <c:idx val="3"/>
            <c:invertIfNegative val="0"/>
            <c:bubble3D val="0"/>
            <c:spPr>
              <a:solidFill>
                <a:srgbClr val="7D9AAA"/>
              </a:solidFill>
            </c:spPr>
            <c:extLst>
              <c:ext xmlns:c16="http://schemas.microsoft.com/office/drawing/2014/chart" uri="{C3380CC4-5D6E-409C-BE32-E72D297353CC}">
                <c16:uniqueId val="{00000032-C23A-4A1C-90B7-02B1029F4D98}"/>
              </c:ext>
            </c:extLst>
          </c:dPt>
          <c:dPt>
            <c:idx val="4"/>
            <c:invertIfNegative val="0"/>
            <c:bubble3D val="0"/>
            <c:spPr>
              <a:solidFill>
                <a:srgbClr val="7D9AAA"/>
              </a:solidFill>
            </c:spPr>
            <c:extLst>
              <c:ext xmlns:c16="http://schemas.microsoft.com/office/drawing/2014/chart" uri="{C3380CC4-5D6E-409C-BE32-E72D297353CC}">
                <c16:uniqueId val="{00000033-C23A-4A1C-90B7-02B1029F4D98}"/>
              </c:ext>
            </c:extLst>
          </c:dPt>
          <c:dPt>
            <c:idx val="5"/>
            <c:invertIfNegative val="0"/>
            <c:bubble3D val="0"/>
            <c:spPr>
              <a:solidFill>
                <a:srgbClr val="45232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5-C23A-4A1C-90B7-02B1029F4D98}"/>
              </c:ext>
            </c:extLst>
          </c:dPt>
          <c:dPt>
            <c:idx val="6"/>
            <c:invertIfNegative val="0"/>
            <c:bubble3D val="0"/>
            <c:spPr>
              <a:solidFill>
                <a:srgbClr val="45232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B-C23A-4A1C-90B7-02B1029F4D98}"/>
              </c:ext>
            </c:extLst>
          </c:dPt>
          <c:dPt>
            <c:idx val="7"/>
            <c:invertIfNegative val="0"/>
            <c:bubble3D val="0"/>
            <c:spPr>
              <a:solidFill>
                <a:srgbClr val="45232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C-C23A-4A1C-90B7-02B1029F4D98}"/>
              </c:ext>
            </c:extLst>
          </c:dPt>
          <c:dPt>
            <c:idx val="8"/>
            <c:invertIfNegative val="0"/>
            <c:bubble3D val="0"/>
            <c:spPr>
              <a:solidFill>
                <a:srgbClr val="45232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D-C23A-4A1C-90B7-02B1029F4D98}"/>
              </c:ext>
            </c:extLst>
          </c:dPt>
          <c:dPt>
            <c:idx val="9"/>
            <c:invertIfNegative val="0"/>
            <c:bubble3D val="0"/>
            <c:spPr>
              <a:solidFill>
                <a:srgbClr val="452325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E-C23A-4A1C-90B7-02B1029F4D98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37-C23A-4A1C-90B7-02B1029F4D98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38-C23A-4A1C-90B7-02B1029F4D98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39-C23A-4A1C-90B7-02B1029F4D98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3A-C23A-4A1C-90B7-02B1029F4D98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3B-C23A-4A1C-90B7-02B1029F4D98}"/>
              </c:ext>
            </c:extLst>
          </c:dPt>
          <c:cat>
            <c:multiLvlStrRef>
              <c:f>'Tabell 4b'!$A$3:$B$17</c:f>
              <c:multiLvlStrCache>
                <c:ptCount val="15"/>
                <c:lvl>
                  <c:pt idx="0">
                    <c:v>Alprazolam och Buprenorfin</c:v>
                  </c:pt>
                  <c:pt idx="1">
                    <c:v>Buprenorfin och Pregabalin</c:v>
                  </c:pt>
                  <c:pt idx="2">
                    <c:v>Alprazolam och Pregabalin</c:v>
                  </c:pt>
                  <c:pt idx="3">
                    <c:v>Alprazolam och Amfetamin</c:v>
                  </c:pt>
                  <c:pt idx="4">
                    <c:v>Alprazolam och Metadon</c:v>
                  </c:pt>
                  <c:pt idx="5">
                    <c:v>Alprazolam och Buprenorfin</c:v>
                  </c:pt>
                  <c:pt idx="6">
                    <c:v>Alprazolam och Metadon</c:v>
                  </c:pt>
                  <c:pt idx="7">
                    <c:v>Alprazolam och Pregabalin</c:v>
                  </c:pt>
                  <c:pt idx="8">
                    <c:v>Buprenorfin och Pregabalin</c:v>
                  </c:pt>
                  <c:pt idx="9">
                    <c:v>Alprazolam och Diazepam</c:v>
                  </c:pt>
                  <c:pt idx="10">
                    <c:v>Propiomazin och Zopiklon</c:v>
                  </c:pt>
                  <c:pt idx="11">
                    <c:v>Kodein och Paracetamol</c:v>
                  </c:pt>
                  <c:pt idx="12">
                    <c:v>Oxikodon och Zopiklon</c:v>
                  </c:pt>
                  <c:pt idx="13">
                    <c:v>Alimemazin och Zopiklon</c:v>
                  </c:pt>
                  <c:pt idx="14">
                    <c:v>Oxazepam och Zopiklon</c:v>
                  </c:pt>
                </c:lvl>
                <c:lvl>
                  <c:pt idx="0">
                    <c:v> Olycksfall</c:v>
                  </c:pt>
                  <c:pt idx="5">
                    <c:v>Oklar</c:v>
                  </c:pt>
                  <c:pt idx="10">
                    <c:v>Suicid</c:v>
                  </c:pt>
                </c:lvl>
              </c:multiLvlStrCache>
            </c:multiLvlStrRef>
          </c:cat>
          <c:val>
            <c:numRef>
              <c:f>'Tabell 4b'!$C$3:$C$17</c:f>
              <c:numCache>
                <c:formatCode>General</c:formatCode>
                <c:ptCount val="15"/>
                <c:pt idx="0">
                  <c:v>162</c:v>
                </c:pt>
                <c:pt idx="1">
                  <c:v>106</c:v>
                </c:pt>
                <c:pt idx="2">
                  <c:v>101</c:v>
                </c:pt>
                <c:pt idx="3">
                  <c:v>95</c:v>
                </c:pt>
                <c:pt idx="4" formatCode="#,##0">
                  <c:v>94</c:v>
                </c:pt>
                <c:pt idx="5">
                  <c:v>46</c:v>
                </c:pt>
                <c:pt idx="6">
                  <c:v>43</c:v>
                </c:pt>
                <c:pt idx="7">
                  <c:v>40</c:v>
                </c:pt>
                <c:pt idx="8">
                  <c:v>32</c:v>
                </c:pt>
                <c:pt idx="9" formatCode="#,##0">
                  <c:v>32</c:v>
                </c:pt>
                <c:pt idx="10">
                  <c:v>102</c:v>
                </c:pt>
                <c:pt idx="11">
                  <c:v>51</c:v>
                </c:pt>
                <c:pt idx="12">
                  <c:v>49</c:v>
                </c:pt>
                <c:pt idx="13">
                  <c:v>45</c:v>
                </c:pt>
                <c:pt idx="14" formatCode="#,##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C-4BEC-94BB-836A681DE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30688"/>
        <c:axId val="85000960"/>
      </c:barChart>
      <c:catAx>
        <c:axId val="84530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5000960"/>
        <c:crosses val="autoZero"/>
        <c:auto val="1"/>
        <c:lblAlgn val="ctr"/>
        <c:lblOffset val="100"/>
        <c:noMultiLvlLbl val="0"/>
      </c:catAx>
      <c:valAx>
        <c:axId val="85000960"/>
        <c:scaling>
          <c:orientation val="minMax"/>
        </c:scaling>
        <c:delete val="0"/>
        <c:axPos val="t"/>
        <c:majorGridlines>
          <c:spPr>
            <a:ln w="3175">
              <a:solidFill>
                <a:srgbClr val="DAD7CB"/>
              </a:solidFill>
            </a:ln>
          </c:spPr>
        </c:majorGridlines>
        <c:numFmt formatCode="General" sourceLinked="1"/>
        <c:majorTickMark val="none"/>
        <c:minorTickMark val="none"/>
        <c:tickLblPos val="high"/>
        <c:spPr>
          <a:ln w="3175">
            <a:solidFill>
              <a:sysClr val="windowText" lastClr="000000"/>
            </a:solidFill>
          </a:ln>
        </c:spPr>
        <c:crossAx val="84530688"/>
        <c:crosses val="autoZero"/>
        <c:crossBetween val="between"/>
      </c:valAx>
      <c:spPr>
        <a:solidFill>
          <a:srgbClr val="FFFFFF"/>
        </a:solidFill>
        <a:ln w="317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rgbClr val="DAD7CB"/>
    </a:solidFill>
    <a:ln w="0">
      <a:noFill/>
    </a:ln>
  </c:spPr>
  <c:txPr>
    <a:bodyPr/>
    <a:lstStyle/>
    <a:p>
      <a:pPr>
        <a:defRPr sz="700" baseline="0"/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114300</xdr:rowOff>
    </xdr:from>
    <xdr:to>
      <xdr:col>1</xdr:col>
      <xdr:colOff>1143000</xdr:colOff>
      <xdr:row>4</xdr:row>
      <xdr:rowOff>107950</xdr:rowOff>
    </xdr:to>
    <xdr:pic>
      <xdr:nvPicPr>
        <xdr:cNvPr id="3" name="Bildobjekt 1" descr="Socialstyrels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14300"/>
          <a:ext cx="2641600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504825</xdr:colOff>
      <xdr:row>0</xdr:row>
      <xdr:rowOff>390525</xdr:rowOff>
    </xdr:from>
    <xdr:to>
      <xdr:col>22</xdr:col>
      <xdr:colOff>454025</xdr:colOff>
      <xdr:row>20</xdr:row>
      <xdr:rowOff>133350</xdr:rowOff>
    </xdr:to>
    <xdr:graphicFrame macro="">
      <xdr:nvGraphicFramePr>
        <xdr:cNvPr id="3" name="485,5260,5" descr="Antal dödsfall till följd av läkemedels- och narkotikaförgiftning, fördelat på kön och avsikt, 2012-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0.00627</cdr:x>
      <cdr:y>0</cdr:y>
    </cdr:from>
    <cdr:to>
      <cdr:x>1</cdr:x>
      <cdr:y>0.14664</cdr:y>
    </cdr:to>
    <cdr:sp macro="" textlink="">
      <cdr:nvSpPr>
        <cdr:cNvPr id="6" name="textruta 1"/>
        <cdr:cNvSpPr txBox="1"/>
      </cdr:nvSpPr>
      <cdr:spPr>
        <a:xfrm xmlns:a="http://schemas.openxmlformats.org/drawingml/2006/main">
          <a:off x="31533" y="0"/>
          <a:ext cx="4997667" cy="422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 b="1"/>
            <a:t>Antal</a:t>
          </a:r>
          <a:r>
            <a:rPr lang="sv-SE" sz="1000" b="1" baseline="0"/>
            <a:t> dödsfall till följd av läkemedels- och narkotikaförgiftning, fördelat på kön och avsikt, 2012-2020</a:t>
          </a:r>
          <a:endParaRPr lang="sv-SE" sz="1000" b="1"/>
        </a:p>
      </cdr:txBody>
    </cdr:sp>
  </cdr:relSizeAnchor>
  <cdr:relSizeAnchor xmlns:cdr="http://schemas.openxmlformats.org/drawingml/2006/chartDrawing">
    <cdr:from>
      <cdr:x>0.00801</cdr:x>
      <cdr:y>0.92944</cdr:y>
    </cdr:from>
    <cdr:to>
      <cdr:x>0.49335</cdr:x>
      <cdr:y>0.99338</cdr:y>
    </cdr:to>
    <cdr:sp macro="" textlink="">
      <cdr:nvSpPr>
        <cdr:cNvPr id="7" name="textruta 1"/>
        <cdr:cNvSpPr txBox="1"/>
      </cdr:nvSpPr>
      <cdr:spPr>
        <a:xfrm xmlns:a="http://schemas.openxmlformats.org/drawingml/2006/main">
          <a:off x="40284" y="2676525"/>
          <a:ext cx="2440872" cy="184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700"/>
            <a:t>Källa: Dödsorsaksregistret,</a:t>
          </a:r>
          <a:r>
            <a:rPr lang="sv-SE" sz="700" baseline="0"/>
            <a:t> Socialstyrelsen</a:t>
          </a:r>
          <a:endParaRPr lang="sv-SE" sz="7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180975</xdr:rowOff>
    </xdr:from>
    <xdr:to>
      <xdr:col>14</xdr:col>
      <xdr:colOff>104775</xdr:colOff>
      <xdr:row>17</xdr:row>
      <xdr:rowOff>120650</xdr:rowOff>
    </xdr:to>
    <xdr:graphicFrame macro="">
      <xdr:nvGraphicFramePr>
        <xdr:cNvPr id="3" name="479,75254,75" descr="Figur 2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0.00627</cdr:x>
      <cdr:y>0</cdr:y>
    </cdr:from>
    <cdr:to>
      <cdr:x>1</cdr:x>
      <cdr:y>0.197</cdr:y>
    </cdr:to>
    <cdr:sp macro="" textlink="">
      <cdr:nvSpPr>
        <cdr:cNvPr id="6" name="textruta 1" descr="Figur 2. Tvåställiga kombinationer* av substanser (fem vanligaste) bland dödsfall till följd av läkemedels- och narkotikaförgiftningar fördelat på avsikt, 2012-2020&#10;"/>
        <cdr:cNvSpPr txBox="1"/>
      </cdr:nvSpPr>
      <cdr:spPr>
        <a:xfrm xmlns:a="http://schemas.openxmlformats.org/drawingml/2006/main">
          <a:off x="31852" y="0"/>
          <a:ext cx="5048148" cy="625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effectLst/>
              <a:latin typeface="+mn-lt"/>
              <a:ea typeface="+mn-ea"/>
              <a:cs typeface="+mn-cs"/>
            </a:rPr>
            <a:t>Figur 2. Tvåställiga kombinationer* av substanser (fem vanligaste) bland dödsfall till följd av läkemedels- och narkotikaförgiftningar fördelat på avsikt, 2012-2020</a:t>
          </a:r>
          <a:endParaRPr lang="sv-SE" sz="1000">
            <a:effectLst/>
          </a:endParaRPr>
        </a:p>
        <a:p xmlns:a="http://schemas.openxmlformats.org/drawingml/2006/main">
          <a:endParaRPr lang="sv-SE" sz="1000" b="1"/>
        </a:p>
      </cdr:txBody>
    </cdr:sp>
  </cdr:relSizeAnchor>
  <cdr:relSizeAnchor xmlns:cdr="http://schemas.openxmlformats.org/drawingml/2006/chartDrawing">
    <cdr:from>
      <cdr:x>0</cdr:x>
      <cdr:y>0.91544</cdr:y>
    </cdr:from>
    <cdr:to>
      <cdr:x>0.48534</cdr:x>
      <cdr:y>0.9792</cdr:y>
    </cdr:to>
    <cdr:sp macro="" textlink="">
      <cdr:nvSpPr>
        <cdr:cNvPr id="7" name="textruta 1"/>
        <cdr:cNvSpPr txBox="1"/>
      </cdr:nvSpPr>
      <cdr:spPr>
        <a:xfrm xmlns:a="http://schemas.openxmlformats.org/drawingml/2006/main">
          <a:off x="0" y="2906522"/>
          <a:ext cx="2465527" cy="202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700"/>
            <a:t>Källa: Dödsorsaksregistret, Socialstyrelsen</a:t>
          </a:r>
        </a:p>
      </cdr:txBody>
    </cdr:sp>
  </cdr:relSizeAnchor>
  <cdr:relSizeAnchor xmlns:cdr="http://schemas.openxmlformats.org/drawingml/2006/chartDrawing">
    <cdr:from>
      <cdr:x>0</cdr:x>
      <cdr:y>0.861</cdr:y>
    </cdr:from>
    <cdr:to>
      <cdr:x>0.91062</cdr:x>
      <cdr:y>0.91581</cdr:y>
    </cdr:to>
    <cdr:sp macro="" textlink="">
      <cdr:nvSpPr>
        <cdr:cNvPr id="8" name="textruta 2"/>
        <cdr:cNvSpPr txBox="1"/>
      </cdr:nvSpPr>
      <cdr:spPr>
        <a:xfrm xmlns:a="http://schemas.openxmlformats.org/drawingml/2006/main">
          <a:off x="0" y="2733675"/>
          <a:ext cx="4625974" cy="174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700"/>
            <a:t> </a:t>
          </a:r>
          <a:r>
            <a:rPr lang="sv-SE" sz="700">
              <a:effectLst/>
              <a:latin typeface="+mn-lt"/>
              <a:ea typeface="+mn-ea"/>
              <a:cs typeface="+mn-cs"/>
            </a:rPr>
            <a:t>* Observera</a:t>
          </a:r>
          <a:r>
            <a:rPr lang="sv-SE" sz="700" baseline="0">
              <a:effectLst/>
              <a:latin typeface="+mn-lt"/>
              <a:ea typeface="+mn-ea"/>
              <a:cs typeface="+mn-cs"/>
            </a:rPr>
            <a:t> att ett dödsfall kan ha flera olika kombinationer av substanser</a:t>
          </a:r>
          <a:r>
            <a:rPr lang="sv-SE" sz="700">
              <a:effectLst/>
              <a:latin typeface="+mn-lt"/>
              <a:ea typeface="+mn-ea"/>
              <a:cs typeface="+mn-cs"/>
            </a:rPr>
            <a:t> </a:t>
          </a:r>
          <a:endParaRPr lang="sv-SE" sz="700">
            <a:effectLst/>
          </a:endParaRPr>
        </a:p>
        <a:p xmlns:a="http://schemas.openxmlformats.org/drawingml/2006/main">
          <a:pPr algn="l"/>
          <a:r>
            <a:rPr lang="sv-SE" sz="700"/>
            <a:t> </a:t>
          </a:r>
        </a:p>
      </cdr:txBody>
    </cdr:sp>
  </cdr:relSizeAnchor>
  <cdr:relSizeAnchor xmlns:cdr="http://schemas.openxmlformats.org/drawingml/2006/chartDrawing">
    <cdr:from>
      <cdr:x>0.50187</cdr:x>
      <cdr:y>0.814</cdr:y>
    </cdr:from>
    <cdr:to>
      <cdr:x>0.70688</cdr:x>
      <cdr:y>0.889</cdr:y>
    </cdr:to>
    <cdr:sp macro="" textlink="">
      <cdr:nvSpPr>
        <cdr:cNvPr id="9" name="textruta 2"/>
        <cdr:cNvSpPr txBox="1"/>
      </cdr:nvSpPr>
      <cdr:spPr>
        <a:xfrm xmlns:a="http://schemas.openxmlformats.org/drawingml/2006/main">
          <a:off x="2549524" y="2584450"/>
          <a:ext cx="1041401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700"/>
            <a:t> </a:t>
          </a:r>
          <a:r>
            <a:rPr lang="sv-SE" sz="700" b="1"/>
            <a:t>Antal dödsfall</a:t>
          </a:r>
          <a:r>
            <a:rPr lang="sv-SE" sz="800">
              <a:effectLst/>
              <a:latin typeface="+mn-lt"/>
              <a:ea typeface="+mn-ea"/>
              <a:cs typeface="+mn-cs"/>
            </a:rPr>
            <a:t> </a:t>
          </a:r>
          <a:endParaRPr lang="sv-SE" sz="400">
            <a:effectLst/>
          </a:endParaRPr>
        </a:p>
        <a:p xmlns:a="http://schemas.openxmlformats.org/drawingml/2006/main">
          <a:pPr algn="l"/>
          <a:r>
            <a:rPr lang="sv-SE" sz="700"/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Socialstyrelsen">
  <a:themeElements>
    <a:clrScheme name="Socialstyrelsen">
      <a:dk1>
        <a:srgbClr val="000000"/>
      </a:dk1>
      <a:lt1>
        <a:srgbClr val="DAD7CB"/>
      </a:lt1>
      <a:dk2>
        <a:srgbClr val="8D6E97"/>
      </a:dk2>
      <a:lt2>
        <a:srgbClr val="4A7729"/>
      </a:lt2>
      <a:accent1>
        <a:srgbClr val="A6BCC6"/>
      </a:accent1>
      <a:accent2>
        <a:srgbClr val="7D9AAA"/>
      </a:accent2>
      <a:accent3>
        <a:srgbClr val="D3BF96"/>
      </a:accent3>
      <a:accent4>
        <a:srgbClr val="002B45"/>
      </a:accent4>
      <a:accent5>
        <a:srgbClr val="857363"/>
      </a:accent5>
      <a:accent6>
        <a:srgbClr val="452325"/>
      </a:accent6>
      <a:hlink>
        <a:srgbClr val="000000"/>
      </a:hlink>
      <a:folHlink>
        <a:srgbClr val="000000"/>
      </a:folHlink>
    </a:clrScheme>
    <a:fontScheme name="Anpassat 28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DAD7CB"/>
        </a:solidFill>
        <a:ln>
          <a:noFill/>
        </a:ln>
      </a:spPr>
      <a:bodyPr rtlCol="0" anchor="ctr"/>
      <a:lstStyle>
        <a:defPPr algn="ctr">
          <a:defRPr sz="1900" smtClean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square" rtlCol="0">
        <a:spAutoFit/>
      </a:bodyPr>
      <a:lstStyle>
        <a:defPPr>
          <a:defRPr sz="1900" smtClean="0"/>
        </a:defPPr>
      </a:lstStyle>
    </a:txDef>
  </a:objectDefaults>
  <a:extraClrSchemeLst/>
  <a:custClrLst>
    <a:custClr name="Beige Diagrambakgrund">
      <a:srgbClr val="DAD7CB"/>
    </a:custClr>
    <a:custClr name="Mörkbeige">
      <a:srgbClr val="D3BF96"/>
    </a:custClr>
    <a:custClr name="Ljusbrun">
      <a:srgbClr val="AAA38E"/>
    </a:custClr>
    <a:custClr name="Brun">
      <a:srgbClr val="857363"/>
    </a:custClr>
    <a:custClr name="Mellanbrun">
      <a:srgbClr val="6D5047"/>
    </a:custClr>
    <a:custClr name="Mörkbrun">
      <a:srgbClr val="452325"/>
    </a:custClr>
    <a:custClr name="Vit">
      <a:srgbClr val="FFFFFF"/>
    </a:custClr>
    <a:custClr name="Vit">
      <a:srgbClr val="FFFFFF"/>
    </a:custClr>
    <a:custClr name="Svart">
      <a:srgbClr val="000000"/>
    </a:custClr>
    <a:custClr name="Vit">
      <a:srgbClr val="FFFFFF"/>
    </a:custClr>
    <a:custClr name="Ljusblå">
      <a:srgbClr val="E0E6E6"/>
    </a:custClr>
    <a:custClr name="Isblå">
      <a:srgbClr val="A6BCC6"/>
    </a:custClr>
    <a:custClr name="Ljus blågrå">
      <a:srgbClr val="A5ACAF"/>
    </a:custClr>
    <a:custClr name="Blågrå">
      <a:srgbClr val="7D9AAA"/>
    </a:custClr>
    <a:custClr name="Mörk blågrå">
      <a:srgbClr val="51626F"/>
    </a:custClr>
    <a:custClr name="Mörkblå">
      <a:srgbClr val="002B45"/>
    </a:custClr>
    <a:custClr name="Vit">
      <a:srgbClr val="FFFFFF"/>
    </a:custClr>
    <a:custClr name="Diagramfärg Riket Huvudfärg">
      <a:srgbClr val="ED8B00"/>
    </a:custClr>
    <a:custClr name="Blå">
      <a:srgbClr val="3DB7E4"/>
    </a:custClr>
    <a:custClr name="Grön">
      <a:srgbClr val="3F9C35"/>
    </a:custClr>
    <a:custClr name="Diagramfärg Riket 251/230/204">
      <a:srgbClr val="FBE6CC"/>
    </a:custClr>
    <a:custClr name="Diagramfärg Riket 246/205/153">
      <a:srgbClr val="F6CD99"/>
    </a:custClr>
    <a:custClr name="Diagramfärg Riket 242/181/102">
      <a:srgbClr val="F2B566"/>
    </a:custClr>
    <a:custClr name="Diagramfärg Riket Huvudfärg">
      <a:srgbClr val="ED8B00"/>
    </a:custClr>
    <a:custClr name="Diagramfärg Riket 175/98/10">
      <a:srgbClr val="AF620A"/>
    </a:custClr>
    <a:custClr name="Diagramfärg Riket 117/66/0">
      <a:srgbClr val="754200"/>
    </a:custClr>
    <a:custClr name="Vit">
      <a:srgbClr val="FFFFFF"/>
    </a:custClr>
    <a:custClr name="Diagramfärg Riket Huvudfärg">
      <a:srgbClr val="ED8B00"/>
    </a:custClr>
    <a:custClr name="Röd">
      <a:srgbClr val="BA0C2F"/>
    </a:custClr>
    <a:custClr name="Beige Diagrambakgrund">
      <a:srgbClr val="DAD7CB"/>
    </a:custClr>
    <a:custClr name="Diagramfärg män 218/237/203">
      <a:srgbClr val="DAEDCB"/>
    </a:custClr>
    <a:custClr name="Diagramfärg män 180/219/151">
      <a:srgbClr val="B4DB97"/>
    </a:custClr>
    <a:custClr name="Diagramfärg män 142/201/99">
      <a:srgbClr val="8EC963"/>
    </a:custClr>
    <a:custClr name="Diagramfärg män Huvudfärg">
      <a:srgbClr val="4A7729"/>
    </a:custClr>
    <a:custClr name="Diagramfärg män 55/88/31">
      <a:srgbClr val="3B581F"/>
    </a:custClr>
    <a:custClr name="Diagramfärg män 36/58/20">
      <a:srgbClr val="243A14"/>
    </a:custClr>
    <a:custClr name="Vit">
      <a:srgbClr val="FFFFFF"/>
    </a:custClr>
    <a:custClr name="Diagramfärg män Huvudfärg">
      <a:srgbClr val="4A7729"/>
    </a:custClr>
    <a:custClr name="Vit">
      <a:srgbClr val="FFFFFF"/>
    </a:custClr>
    <a:custClr name="Vit">
      <a:srgbClr val="FFFFFF"/>
    </a:custClr>
    <a:custClr name="Diagramfärg kvinnor 232/225/234">
      <a:srgbClr val="E8E1EA"/>
    </a:custClr>
    <a:custClr name="Diagramfärg kvinnor 209/197/214">
      <a:srgbClr val="D1C5D6"/>
    </a:custClr>
    <a:custClr name="Diagramfärg kvinnor 186/167/192">
      <a:srgbClr val="BAA7C0"/>
    </a:custClr>
    <a:custClr name="Diagramfärg kvinnor Huvudfärg">
      <a:srgbClr val="8D6E97"/>
    </a:custClr>
    <a:custClr name="Diagramfärg kvinnor 106/82/114">
      <a:srgbClr val="6A5272"/>
    </a:custClr>
    <a:custClr name="Diagramfärg kvinnor 70/54/75">
      <a:srgbClr val="46364B"/>
    </a:custClr>
    <a:custClr name="Vit">
      <a:srgbClr val="FFFFFF"/>
    </a:custClr>
    <a:custClr name="Diagramfärg kvinnor">
      <a:srgbClr val="8D6E97"/>
    </a:custClr>
    <a:custClr name="Vit">
      <a:srgbClr val="FFFFFF"/>
    </a:custClr>
    <a:custClr name="Vit">
      <a:srgbClr val="FFFFFF"/>
    </a:custClr>
  </a:custClrLst>
  <a:extLst>
    <a:ext uri="{05A4C25C-085E-4340-85A3-A5531E510DB2}">
      <thm15:themeFamily xmlns:thm15="http://schemas.microsoft.com/office/thememl/2012/main" name="Socialstyrelsen" id="{C80C8BA0-E32E-495D-A8C8-9421ED1EF1B9}" vid="{63015B29-6068-4E6D-BDC4-B4B58B86DE64}"/>
    </a:ext>
  </a:extLst>
</a:theme>
</file>

<file path=xl/theme/themeOverride1.xml><?xml version="1.0" encoding="utf-8"?>
<a:themeOverride xmlns:a="http://schemas.openxmlformats.org/drawingml/2006/main">
  <a:clrScheme name="Anpassat 61">
    <a:dk1>
      <a:sysClr val="windowText" lastClr="000000"/>
    </a:dk1>
    <a:lt1>
      <a:srgbClr val="DAD7CB"/>
    </a:lt1>
    <a:dk2>
      <a:srgbClr val="8D6E97"/>
    </a:dk2>
    <a:lt2>
      <a:srgbClr val="4A7729"/>
    </a:lt2>
    <a:accent1>
      <a:srgbClr val="E0E6E6"/>
    </a:accent1>
    <a:accent2>
      <a:srgbClr val="7D9AAA"/>
    </a:accent2>
    <a:accent3>
      <a:srgbClr val="D3BF96"/>
    </a:accent3>
    <a:accent4>
      <a:srgbClr val="857363"/>
    </a:accent4>
    <a:accent5>
      <a:srgbClr val="452325"/>
    </a:accent5>
    <a:accent6>
      <a:srgbClr val="002B45"/>
    </a:accent6>
    <a:hlink>
      <a:srgbClr val="000000"/>
    </a:hlink>
    <a:folHlink>
      <a:srgbClr val="000000"/>
    </a:folHlink>
  </a:clrScheme>
  <a:fontScheme name="Anpassat 44">
    <a:majorFont>
      <a:latin typeface="Century Gothic"/>
      <a:ea typeface=""/>
      <a:cs typeface=""/>
    </a:majorFont>
    <a:minorFont>
      <a:latin typeface="Century 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Anpassat 61">
    <a:dk1>
      <a:sysClr val="windowText" lastClr="000000"/>
    </a:dk1>
    <a:lt1>
      <a:srgbClr val="DAD7CB"/>
    </a:lt1>
    <a:dk2>
      <a:srgbClr val="8D6E97"/>
    </a:dk2>
    <a:lt2>
      <a:srgbClr val="4A7729"/>
    </a:lt2>
    <a:accent1>
      <a:srgbClr val="E0E6E6"/>
    </a:accent1>
    <a:accent2>
      <a:srgbClr val="7D9AAA"/>
    </a:accent2>
    <a:accent3>
      <a:srgbClr val="D3BF96"/>
    </a:accent3>
    <a:accent4>
      <a:srgbClr val="857363"/>
    </a:accent4>
    <a:accent5>
      <a:srgbClr val="452325"/>
    </a:accent5>
    <a:accent6>
      <a:srgbClr val="002B45"/>
    </a:accent6>
    <a:hlink>
      <a:srgbClr val="000000"/>
    </a:hlink>
    <a:folHlink>
      <a:srgbClr val="000000"/>
    </a:folHlink>
  </a:clrScheme>
  <a:fontScheme name="Anpassat 44">
    <a:majorFont>
      <a:latin typeface="Century Gothic"/>
      <a:ea typeface=""/>
      <a:cs typeface=""/>
    </a:majorFont>
    <a:minorFont>
      <a:latin typeface="Century Gothic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25"/>
  <sheetViews>
    <sheetView tabSelected="1" workbookViewId="0">
      <selection activeCell="B17" sqref="B17"/>
    </sheetView>
  </sheetViews>
  <sheetFormatPr defaultColWidth="11.5" defaultRowHeight="12"/>
  <cols>
    <col min="1" max="1" width="32.33203125" style="29" customWidth="1"/>
    <col min="2" max="2" width="81.6640625" style="29" customWidth="1"/>
    <col min="3" max="16384" width="11.5" style="29"/>
  </cols>
  <sheetData>
    <row r="7" spans="1:2" ht="12.75">
      <c r="A7" s="31" t="s">
        <v>98</v>
      </c>
    </row>
    <row r="8" spans="1:2" ht="12.75">
      <c r="A8" s="30"/>
    </row>
    <row r="9" spans="1:2" ht="14.25">
      <c r="A9" s="30" t="s">
        <v>90</v>
      </c>
      <c r="B9" s="45" t="s">
        <v>113</v>
      </c>
    </row>
    <row r="10" spans="1:2" ht="9.75" customHeight="1">
      <c r="A10" s="31"/>
      <c r="B10" s="32"/>
    </row>
    <row r="11" spans="1:2" s="33" customFormat="1" ht="26.25" customHeight="1">
      <c r="A11" s="30" t="s">
        <v>91</v>
      </c>
    </row>
    <row r="12" spans="1:2" s="33" customFormat="1" ht="10.5" customHeight="1">
      <c r="A12" s="30"/>
    </row>
    <row r="13" spans="1:2" s="33" customFormat="1" ht="25.5">
      <c r="A13" s="35" t="s">
        <v>95</v>
      </c>
      <c r="B13" s="36" t="s">
        <v>105</v>
      </c>
    </row>
    <row r="14" spans="1:2" s="33" customFormat="1" ht="25.5">
      <c r="A14" s="35" t="s">
        <v>92</v>
      </c>
      <c r="B14" s="36" t="s">
        <v>106</v>
      </c>
    </row>
    <row r="15" spans="1:2" s="33" customFormat="1" ht="25.5">
      <c r="A15" s="35" t="s">
        <v>93</v>
      </c>
      <c r="B15" s="36" t="s">
        <v>107</v>
      </c>
    </row>
    <row r="16" spans="1:2" s="33" customFormat="1" ht="25.5">
      <c r="A16" s="35" t="s">
        <v>96</v>
      </c>
      <c r="B16" s="36" t="s">
        <v>108</v>
      </c>
    </row>
    <row r="17" spans="1:2" s="33" customFormat="1" ht="25.5">
      <c r="A17" s="35" t="s">
        <v>97</v>
      </c>
      <c r="B17" s="36" t="s">
        <v>109</v>
      </c>
    </row>
    <row r="18" spans="1:2" s="33" customFormat="1" ht="25.5">
      <c r="A18" s="35" t="s">
        <v>94</v>
      </c>
      <c r="B18" s="36" t="s">
        <v>110</v>
      </c>
    </row>
    <row r="19" spans="1:2" ht="13.5" customHeight="1">
      <c r="A19" s="34"/>
    </row>
    <row r="20" spans="1:2" ht="13.5" customHeight="1">
      <c r="A20" s="34"/>
    </row>
    <row r="21" spans="1:2" ht="13.5" customHeight="1">
      <c r="A21" s="34"/>
    </row>
    <row r="22" spans="1:2" ht="13.5" customHeight="1"/>
    <row r="23" spans="1:2" ht="13.5" customHeight="1"/>
    <row r="24" spans="1:2" ht="13.5" customHeight="1"/>
    <row r="25" spans="1:2" ht="13.5" customHeight="1"/>
  </sheetData>
  <hyperlinks>
    <hyperlink ref="A13" location="'Tabell 1'!A1" display="Tabell 1"/>
    <hyperlink ref="A14" location="'Tabell 2'!A1" display="Tabell 2"/>
    <hyperlink ref="A15" location="'Tabell 3'!A1" display="Tabell 3"/>
    <hyperlink ref="A16" location="'Tabell 4a '!A1" display="Tabell 4a"/>
    <hyperlink ref="A17" location="'Tabell 4b'!A1" display="Tabell 4b"/>
    <hyperlink ref="A18" location="'Tabell 5'!A1" display="Tabell 5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Q31" sqref="Q31"/>
    </sheetView>
  </sheetViews>
  <sheetFormatPr defaultRowHeight="13.5"/>
  <cols>
    <col min="3" max="3" width="11.33203125" bestFit="1" customWidth="1"/>
  </cols>
  <sheetData>
    <row r="1" spans="1:11" ht="31.5" customHeight="1" thickBot="1">
      <c r="A1" s="46" t="s">
        <v>87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1" t="s">
        <v>0</v>
      </c>
      <c r="B2" s="1" t="s">
        <v>74</v>
      </c>
      <c r="C2" s="19" t="s">
        <v>75</v>
      </c>
      <c r="D2" s="19" t="s">
        <v>76</v>
      </c>
      <c r="E2" s="19" t="s">
        <v>77</v>
      </c>
      <c r="F2" s="19" t="s">
        <v>78</v>
      </c>
      <c r="G2" s="19" t="s">
        <v>79</v>
      </c>
      <c r="H2" s="19" t="s">
        <v>80</v>
      </c>
      <c r="I2" s="19" t="s">
        <v>81</v>
      </c>
      <c r="J2" s="19" t="s">
        <v>82</v>
      </c>
      <c r="K2" s="19" t="s">
        <v>83</v>
      </c>
    </row>
    <row r="3" spans="1:11">
      <c r="A3" s="21" t="s">
        <v>69</v>
      </c>
      <c r="B3" s="2" t="s">
        <v>84</v>
      </c>
      <c r="C3" s="20">
        <v>233</v>
      </c>
      <c r="D3" s="20">
        <v>259</v>
      </c>
      <c r="E3" s="20">
        <v>326</v>
      </c>
      <c r="F3" s="20">
        <v>381</v>
      </c>
      <c r="G3" s="20">
        <v>346</v>
      </c>
      <c r="H3" s="20">
        <v>369</v>
      </c>
      <c r="I3" s="20">
        <v>310</v>
      </c>
      <c r="J3" s="20">
        <v>297</v>
      </c>
      <c r="K3" s="20">
        <v>312</v>
      </c>
    </row>
    <row r="4" spans="1:11">
      <c r="A4" s="22"/>
      <c r="B4" s="2" t="s">
        <v>85</v>
      </c>
      <c r="C4" s="20">
        <v>59</v>
      </c>
      <c r="D4" s="20">
        <v>60</v>
      </c>
      <c r="E4" s="20">
        <v>90</v>
      </c>
      <c r="F4" s="20">
        <v>95</v>
      </c>
      <c r="G4" s="20">
        <v>99</v>
      </c>
      <c r="H4" s="20">
        <v>94</v>
      </c>
      <c r="I4" s="20">
        <v>119</v>
      </c>
      <c r="J4" s="20">
        <v>98</v>
      </c>
      <c r="K4" s="20">
        <v>103</v>
      </c>
    </row>
    <row r="5" spans="1:11">
      <c r="A5" s="22"/>
      <c r="B5" s="18" t="s">
        <v>43</v>
      </c>
      <c r="C5" s="10">
        <v>292</v>
      </c>
      <c r="D5" s="10">
        <v>319</v>
      </c>
      <c r="E5" s="10">
        <v>416</v>
      </c>
      <c r="F5" s="10">
        <v>476</v>
      </c>
      <c r="G5" s="10">
        <v>445</v>
      </c>
      <c r="H5" s="10">
        <v>463</v>
      </c>
      <c r="I5" s="10">
        <v>429</v>
      </c>
      <c r="J5" s="10">
        <v>395</v>
      </c>
      <c r="K5" s="10">
        <v>415</v>
      </c>
    </row>
    <row r="6" spans="1:11" ht="14.25">
      <c r="A6" s="23"/>
      <c r="J6" s="17"/>
      <c r="K6" s="17"/>
    </row>
    <row r="7" spans="1:11">
      <c r="A7" s="24" t="s">
        <v>4</v>
      </c>
      <c r="B7" s="2" t="s">
        <v>1</v>
      </c>
      <c r="C7" s="26">
        <v>148</v>
      </c>
      <c r="D7" s="26">
        <v>153</v>
      </c>
      <c r="E7" s="26">
        <v>182</v>
      </c>
      <c r="F7" s="26">
        <v>148</v>
      </c>
      <c r="G7" s="26">
        <v>149</v>
      </c>
      <c r="H7" s="26">
        <v>155</v>
      </c>
      <c r="I7" s="26">
        <v>124</v>
      </c>
      <c r="J7" s="26">
        <v>127</v>
      </c>
      <c r="K7" s="26">
        <v>101</v>
      </c>
    </row>
    <row r="8" spans="1:11">
      <c r="A8" s="24"/>
      <c r="B8" s="2" t="s">
        <v>2</v>
      </c>
      <c r="C8" s="26">
        <v>80</v>
      </c>
      <c r="D8" s="26">
        <v>86</v>
      </c>
      <c r="E8" s="26">
        <v>96</v>
      </c>
      <c r="F8" s="26">
        <v>89</v>
      </c>
      <c r="G8" s="26">
        <v>79</v>
      </c>
      <c r="H8" s="26">
        <v>99</v>
      </c>
      <c r="I8" s="26">
        <v>91</v>
      </c>
      <c r="J8" s="26">
        <v>94</v>
      </c>
      <c r="K8" s="26">
        <v>72</v>
      </c>
    </row>
    <row r="9" spans="1:11">
      <c r="A9" s="24"/>
      <c r="B9" s="40" t="s">
        <v>43</v>
      </c>
      <c r="C9" s="38">
        <v>228</v>
      </c>
      <c r="D9" s="38">
        <v>239</v>
      </c>
      <c r="E9" s="38">
        <v>278</v>
      </c>
      <c r="F9" s="38">
        <v>237</v>
      </c>
      <c r="G9" s="38">
        <v>228</v>
      </c>
      <c r="H9" s="38">
        <v>254</v>
      </c>
      <c r="I9" s="38">
        <v>215</v>
      </c>
      <c r="J9" s="38">
        <v>221</v>
      </c>
      <c r="K9" s="38">
        <v>173</v>
      </c>
    </row>
    <row r="10" spans="1:11" ht="14.25">
      <c r="A10" s="41"/>
      <c r="B10" s="39"/>
      <c r="C10" s="39"/>
      <c r="D10" s="39"/>
      <c r="E10" s="39"/>
      <c r="F10" s="39"/>
      <c r="G10" s="39"/>
      <c r="H10" s="39"/>
      <c r="I10" s="39"/>
      <c r="J10" s="42"/>
      <c r="K10" s="42"/>
    </row>
    <row r="11" spans="1:11">
      <c r="A11" s="22" t="s">
        <v>3</v>
      </c>
      <c r="B11" s="2" t="s">
        <v>1</v>
      </c>
      <c r="C11" s="26">
        <v>118</v>
      </c>
      <c r="D11" s="26">
        <v>119</v>
      </c>
      <c r="E11" s="26">
        <v>117</v>
      </c>
      <c r="F11" s="26">
        <v>119</v>
      </c>
      <c r="G11" s="26">
        <v>112</v>
      </c>
      <c r="H11" s="26">
        <v>110</v>
      </c>
      <c r="I11" s="26">
        <v>106</v>
      </c>
      <c r="J11" s="26">
        <v>101</v>
      </c>
      <c r="K11" s="26">
        <v>114</v>
      </c>
    </row>
    <row r="12" spans="1:11">
      <c r="A12" s="22"/>
      <c r="B12" s="2" t="s">
        <v>2</v>
      </c>
      <c r="C12" s="26">
        <v>137</v>
      </c>
      <c r="D12" s="26">
        <v>138</v>
      </c>
      <c r="E12" s="26">
        <v>128</v>
      </c>
      <c r="F12" s="26">
        <v>122</v>
      </c>
      <c r="G12" s="26">
        <v>131</v>
      </c>
      <c r="H12" s="26">
        <v>135</v>
      </c>
      <c r="I12" s="26">
        <v>153</v>
      </c>
      <c r="J12" s="26">
        <v>177</v>
      </c>
      <c r="K12" s="26">
        <v>120</v>
      </c>
    </row>
    <row r="13" spans="1:11" ht="14.25" thickBot="1">
      <c r="A13" s="22"/>
      <c r="B13" s="18" t="s">
        <v>43</v>
      </c>
      <c r="C13" s="37">
        <v>255</v>
      </c>
      <c r="D13" s="37">
        <v>257</v>
      </c>
      <c r="E13" s="37">
        <v>245</v>
      </c>
      <c r="F13" s="37">
        <v>241</v>
      </c>
      <c r="G13" s="37">
        <v>243</v>
      </c>
      <c r="H13" s="37">
        <v>245</v>
      </c>
      <c r="I13" s="37">
        <v>259</v>
      </c>
      <c r="J13" s="37">
        <v>278</v>
      </c>
      <c r="K13" s="37">
        <v>234</v>
      </c>
    </row>
    <row r="14" spans="1:11" ht="14.25" thickBot="1">
      <c r="A14" s="43" t="s">
        <v>88</v>
      </c>
      <c r="B14" s="44"/>
      <c r="C14" s="43">
        <f>C5+C9+C13</f>
        <v>775</v>
      </c>
      <c r="D14" s="43">
        <f t="shared" ref="D14:K14" si="0">D5+D9+D13</f>
        <v>815</v>
      </c>
      <c r="E14" s="43">
        <f t="shared" si="0"/>
        <v>939</v>
      </c>
      <c r="F14" s="43">
        <f t="shared" si="0"/>
        <v>954</v>
      </c>
      <c r="G14" s="43">
        <f t="shared" si="0"/>
        <v>916</v>
      </c>
      <c r="H14" s="43">
        <f t="shared" si="0"/>
        <v>962</v>
      </c>
      <c r="I14" s="43">
        <f t="shared" si="0"/>
        <v>903</v>
      </c>
      <c r="J14" s="43">
        <f t="shared" si="0"/>
        <v>894</v>
      </c>
      <c r="K14" s="43">
        <f t="shared" si="0"/>
        <v>822</v>
      </c>
    </row>
    <row r="15" spans="1:11">
      <c r="A15" s="7" t="s">
        <v>44</v>
      </c>
    </row>
    <row r="32" spans="1:11">
      <c r="A32" s="22"/>
      <c r="B32" s="2"/>
      <c r="C32" s="26"/>
      <c r="D32" s="26"/>
      <c r="E32" s="26"/>
      <c r="F32" s="26"/>
      <c r="G32" s="26"/>
      <c r="H32" s="26"/>
      <c r="I32" s="26"/>
      <c r="J32" s="26"/>
      <c r="K32" s="26"/>
    </row>
    <row r="33" spans="1:11">
      <c r="A33" s="22"/>
      <c r="B33" s="2"/>
      <c r="C33" s="26"/>
      <c r="D33" s="26"/>
      <c r="E33" s="26"/>
      <c r="F33" s="26"/>
      <c r="G33" s="26"/>
      <c r="H33" s="26"/>
      <c r="I33" s="26"/>
      <c r="J33" s="26"/>
      <c r="K33" s="26"/>
    </row>
    <row r="34" spans="1:11">
      <c r="A34" s="22"/>
      <c r="B34" s="18"/>
      <c r="C34" s="37"/>
      <c r="D34" s="37"/>
      <c r="E34" s="37"/>
      <c r="F34" s="37"/>
      <c r="G34" s="37"/>
      <c r="H34" s="37"/>
      <c r="I34" s="37"/>
      <c r="J34" s="37"/>
      <c r="K34" s="37"/>
    </row>
  </sheetData>
  <mergeCells count="1">
    <mergeCell ref="A1:K1"/>
  </mergeCells>
  <pageMargins left="0.7" right="0.7" top="0.75" bottom="0.75" header="0.3" footer="0.3"/>
  <pageSetup paperSize="9" orientation="portrait" r:id="rId1"/>
  <ignoredErrors>
    <ignoredError sqref="C2:K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sqref="A1:D1"/>
    </sheetView>
  </sheetViews>
  <sheetFormatPr defaultRowHeight="13.5"/>
  <cols>
    <col min="1" max="1" width="16.6640625" customWidth="1"/>
    <col min="3" max="3" width="16" bestFit="1" customWidth="1"/>
  </cols>
  <sheetData>
    <row r="1" spans="1:4" ht="45" customHeight="1" thickBot="1">
      <c r="A1" s="46" t="s">
        <v>104</v>
      </c>
      <c r="B1" s="47"/>
      <c r="C1" s="47"/>
      <c r="D1" s="47"/>
    </row>
    <row r="2" spans="1:4" ht="11.45" customHeight="1">
      <c r="A2" s="1" t="s">
        <v>41</v>
      </c>
      <c r="B2" s="1" t="s">
        <v>2</v>
      </c>
      <c r="C2" s="1" t="s">
        <v>1</v>
      </c>
      <c r="D2" s="1" t="s">
        <v>43</v>
      </c>
    </row>
    <row r="3" spans="1:4" ht="12" customHeight="1">
      <c r="A3" t="s">
        <v>29</v>
      </c>
      <c r="B3" s="9">
        <v>193</v>
      </c>
      <c r="C3" s="9">
        <v>634</v>
      </c>
      <c r="D3" s="9">
        <v>827</v>
      </c>
    </row>
    <row r="4" spans="1:4" ht="12" customHeight="1">
      <c r="A4" t="s">
        <v>35</v>
      </c>
      <c r="B4" s="9">
        <v>423</v>
      </c>
      <c r="C4" s="9">
        <v>403</v>
      </c>
      <c r="D4" s="9">
        <v>826</v>
      </c>
    </row>
    <row r="5" spans="1:4">
      <c r="A5" t="s">
        <v>25</v>
      </c>
      <c r="B5" s="9">
        <v>137</v>
      </c>
      <c r="C5" s="9">
        <v>677</v>
      </c>
      <c r="D5" s="9">
        <v>814</v>
      </c>
    </row>
    <row r="6" spans="1:4">
      <c r="A6" t="s">
        <v>28</v>
      </c>
      <c r="B6" s="9">
        <v>122</v>
      </c>
      <c r="C6" s="9">
        <v>641</v>
      </c>
      <c r="D6" s="9">
        <v>763</v>
      </c>
    </row>
    <row r="7" spans="1:4">
      <c r="A7" t="s">
        <v>23</v>
      </c>
      <c r="B7" s="9">
        <v>175</v>
      </c>
      <c r="C7" s="9">
        <v>563</v>
      </c>
      <c r="D7" s="9">
        <v>738</v>
      </c>
    </row>
    <row r="8" spans="1:4">
      <c r="A8" t="s">
        <v>30</v>
      </c>
      <c r="B8" s="9">
        <v>285</v>
      </c>
      <c r="C8" s="9">
        <v>440</v>
      </c>
      <c r="D8" s="9">
        <v>725</v>
      </c>
    </row>
    <row r="9" spans="1:4">
      <c r="A9" t="s">
        <v>33</v>
      </c>
      <c r="B9" s="9">
        <v>303</v>
      </c>
      <c r="C9" s="9">
        <v>417</v>
      </c>
      <c r="D9" s="9">
        <v>720</v>
      </c>
    </row>
    <row r="10" spans="1:4">
      <c r="A10" t="s">
        <v>32</v>
      </c>
      <c r="B10" s="9">
        <v>240</v>
      </c>
      <c r="C10" s="9">
        <v>400</v>
      </c>
      <c r="D10" s="9">
        <v>640</v>
      </c>
    </row>
    <row r="11" spans="1:4">
      <c r="A11" t="s">
        <v>31</v>
      </c>
      <c r="B11" s="9">
        <v>209</v>
      </c>
      <c r="C11" s="9">
        <v>408</v>
      </c>
      <c r="D11" s="9">
        <v>617</v>
      </c>
    </row>
    <row r="12" spans="1:4">
      <c r="A12" t="s">
        <v>34</v>
      </c>
      <c r="B12" s="9">
        <v>311</v>
      </c>
      <c r="C12" s="9">
        <v>237</v>
      </c>
      <c r="D12" s="9">
        <v>548</v>
      </c>
    </row>
    <row r="13" spans="1:4">
      <c r="A13" t="s">
        <v>26</v>
      </c>
      <c r="B13" s="9">
        <v>188</v>
      </c>
      <c r="C13" s="9">
        <v>341</v>
      </c>
      <c r="D13" s="9">
        <v>529</v>
      </c>
    </row>
    <row r="14" spans="1:4">
      <c r="A14" t="s">
        <v>24</v>
      </c>
      <c r="B14" s="9">
        <v>123</v>
      </c>
      <c r="C14" s="9">
        <v>399</v>
      </c>
      <c r="D14" s="9">
        <v>522</v>
      </c>
    </row>
    <row r="15" spans="1:4">
      <c r="A15" t="s">
        <v>49</v>
      </c>
      <c r="B15" s="9">
        <v>169</v>
      </c>
      <c r="C15" s="9">
        <v>258</v>
      </c>
      <c r="D15" s="9">
        <v>427</v>
      </c>
    </row>
    <row r="16" spans="1:4">
      <c r="A16" t="s">
        <v>27</v>
      </c>
      <c r="B16" s="9">
        <v>100</v>
      </c>
      <c r="C16" s="9">
        <v>285</v>
      </c>
      <c r="D16" s="9">
        <v>385</v>
      </c>
    </row>
    <row r="17" spans="1:4">
      <c r="A17" t="s">
        <v>37</v>
      </c>
      <c r="B17" s="9">
        <v>145</v>
      </c>
      <c r="C17" s="9">
        <v>208</v>
      </c>
      <c r="D17" s="9">
        <v>353</v>
      </c>
    </row>
    <row r="18" spans="1:4">
      <c r="A18" t="s">
        <v>38</v>
      </c>
      <c r="B18" s="9">
        <v>208</v>
      </c>
      <c r="C18" s="9">
        <v>129</v>
      </c>
      <c r="D18" s="9">
        <v>337</v>
      </c>
    </row>
    <row r="19" spans="1:4">
      <c r="A19" t="s">
        <v>50</v>
      </c>
      <c r="B19" s="9">
        <v>58</v>
      </c>
      <c r="C19" s="9">
        <v>268</v>
      </c>
      <c r="D19" s="9">
        <v>326</v>
      </c>
    </row>
    <row r="20" spans="1:4">
      <c r="A20" t="s">
        <v>40</v>
      </c>
      <c r="B20" s="9">
        <v>167</v>
      </c>
      <c r="C20" s="9">
        <v>118</v>
      </c>
      <c r="D20" s="9">
        <v>285</v>
      </c>
    </row>
    <row r="21" spans="1:4">
      <c r="A21" t="s">
        <v>53</v>
      </c>
      <c r="B21" s="9">
        <v>152</v>
      </c>
      <c r="C21" s="9">
        <v>113</v>
      </c>
      <c r="D21" s="9">
        <v>265</v>
      </c>
    </row>
    <row r="22" spans="1:4">
      <c r="A22" t="s">
        <v>51</v>
      </c>
      <c r="B22" s="9">
        <v>126</v>
      </c>
      <c r="C22" s="9">
        <v>136</v>
      </c>
      <c r="D22" s="9">
        <v>262</v>
      </c>
    </row>
    <row r="23" spans="1:4">
      <c r="A23" t="s">
        <v>39</v>
      </c>
      <c r="B23" s="9">
        <v>144</v>
      </c>
      <c r="C23" s="9">
        <v>114</v>
      </c>
      <c r="D23" s="9">
        <v>258</v>
      </c>
    </row>
    <row r="24" spans="1:4">
      <c r="A24" t="s">
        <v>36</v>
      </c>
      <c r="B24" s="9">
        <v>154</v>
      </c>
      <c r="C24" s="9">
        <v>104</v>
      </c>
      <c r="D24" s="9">
        <v>258</v>
      </c>
    </row>
    <row r="25" spans="1:4">
      <c r="A25" t="s">
        <v>52</v>
      </c>
      <c r="B25" s="9">
        <v>122</v>
      </c>
      <c r="C25" s="9">
        <v>135</v>
      </c>
      <c r="D25" s="9">
        <v>257</v>
      </c>
    </row>
    <row r="26" spans="1:4">
      <c r="A26" t="s">
        <v>54</v>
      </c>
      <c r="B26" s="9">
        <v>116</v>
      </c>
      <c r="C26" s="9">
        <v>79</v>
      </c>
      <c r="D26" s="9">
        <v>195</v>
      </c>
    </row>
    <row r="27" spans="1:4">
      <c r="A27" t="s">
        <v>55</v>
      </c>
      <c r="B27" s="9">
        <v>100</v>
      </c>
      <c r="C27" s="9">
        <v>83</v>
      </c>
      <c r="D27" s="9">
        <v>183</v>
      </c>
    </row>
    <row r="28" spans="1:4">
      <c r="A28" t="s">
        <v>58</v>
      </c>
      <c r="B28" s="9">
        <v>82</v>
      </c>
      <c r="C28" s="9">
        <v>99</v>
      </c>
      <c r="D28" s="9">
        <v>181</v>
      </c>
    </row>
    <row r="29" spans="1:4">
      <c r="A29" t="s">
        <v>56</v>
      </c>
      <c r="B29" s="9">
        <v>113</v>
      </c>
      <c r="C29" s="9">
        <v>60</v>
      </c>
      <c r="D29" s="9">
        <v>173</v>
      </c>
    </row>
    <row r="30" spans="1:4">
      <c r="A30" t="s">
        <v>59</v>
      </c>
      <c r="B30" s="9">
        <v>64</v>
      </c>
      <c r="C30" s="9">
        <v>102</v>
      </c>
      <c r="D30" s="9">
        <v>166</v>
      </c>
    </row>
    <row r="31" spans="1:4">
      <c r="A31" t="s">
        <v>60</v>
      </c>
      <c r="B31" s="9">
        <v>19</v>
      </c>
      <c r="C31" s="9">
        <v>142</v>
      </c>
      <c r="D31" s="9">
        <v>161</v>
      </c>
    </row>
    <row r="32" spans="1:4">
      <c r="A32" t="s">
        <v>57</v>
      </c>
      <c r="B32" s="9">
        <v>89</v>
      </c>
      <c r="C32" s="9">
        <v>71</v>
      </c>
      <c r="D32" s="9">
        <v>160</v>
      </c>
    </row>
    <row r="33" spans="1:4">
      <c r="A33" t="s">
        <v>42</v>
      </c>
      <c r="B33" s="9">
        <v>21</v>
      </c>
      <c r="C33" s="9">
        <v>120</v>
      </c>
      <c r="D33" s="9">
        <v>141</v>
      </c>
    </row>
    <row r="34" spans="1:4">
      <c r="A34" t="s">
        <v>86</v>
      </c>
      <c r="B34" s="9">
        <v>28</v>
      </c>
      <c r="C34" s="9">
        <v>89</v>
      </c>
      <c r="D34" s="9">
        <v>117</v>
      </c>
    </row>
    <row r="35" spans="1:4">
      <c r="A35" t="s">
        <v>64</v>
      </c>
      <c r="B35" s="9">
        <v>63</v>
      </c>
      <c r="C35" s="9">
        <v>48</v>
      </c>
      <c r="D35" s="9">
        <v>111</v>
      </c>
    </row>
    <row r="36" spans="1:4">
      <c r="A36" t="s">
        <v>61</v>
      </c>
      <c r="B36" s="9">
        <v>55</v>
      </c>
      <c r="C36" s="9">
        <v>55</v>
      </c>
      <c r="D36" s="9">
        <v>110</v>
      </c>
    </row>
    <row r="37" spans="1:4">
      <c r="A37" t="s">
        <v>62</v>
      </c>
      <c r="B37" s="9">
        <v>72</v>
      </c>
      <c r="C37" s="9">
        <v>36</v>
      </c>
      <c r="D37" s="9">
        <v>108</v>
      </c>
    </row>
    <row r="38" spans="1:4">
      <c r="A38" t="s">
        <v>63</v>
      </c>
      <c r="B38" s="9">
        <v>59</v>
      </c>
      <c r="C38" s="9">
        <v>47</v>
      </c>
      <c r="D38" s="9">
        <v>106</v>
      </c>
    </row>
    <row r="39" spans="1:4">
      <c r="A39" t="s">
        <v>66</v>
      </c>
      <c r="B39" s="9">
        <v>42</v>
      </c>
      <c r="C39" s="9">
        <v>59</v>
      </c>
      <c r="D39" s="9">
        <v>101</v>
      </c>
    </row>
    <row r="40" spans="1:4">
      <c r="A40" t="s">
        <v>65</v>
      </c>
      <c r="B40" s="9">
        <v>21</v>
      </c>
      <c r="C40" s="9">
        <v>72</v>
      </c>
      <c r="D40" s="9">
        <v>93</v>
      </c>
    </row>
    <row r="41" spans="1:4">
      <c r="A41" t="s">
        <v>67</v>
      </c>
      <c r="B41" s="9">
        <v>46</v>
      </c>
      <c r="C41" s="9">
        <v>46</v>
      </c>
      <c r="D41" s="9">
        <v>92</v>
      </c>
    </row>
    <row r="42" spans="1:4" ht="14.25" thickBot="1">
      <c r="A42" s="13" t="s">
        <v>68</v>
      </c>
      <c r="B42" s="12">
        <v>57</v>
      </c>
      <c r="C42" s="12">
        <v>31</v>
      </c>
      <c r="D42" s="12">
        <v>88</v>
      </c>
    </row>
    <row r="43" spans="1:4">
      <c r="A43" s="7" t="s">
        <v>44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sqref="A1:T1"/>
    </sheetView>
  </sheetViews>
  <sheetFormatPr defaultRowHeight="13.5"/>
  <cols>
    <col min="1" max="1" width="15.1640625" customWidth="1"/>
    <col min="20" max="20" width="12.1640625" bestFit="1" customWidth="1"/>
  </cols>
  <sheetData>
    <row r="1" spans="1:20" ht="15" thickBot="1">
      <c r="A1" s="50" t="s">
        <v>103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>
      <c r="A2" s="51" t="s">
        <v>0</v>
      </c>
      <c r="B2" s="55">
        <v>2012</v>
      </c>
      <c r="C2" s="55"/>
      <c r="D2" s="55">
        <v>2013</v>
      </c>
      <c r="E2" s="55"/>
      <c r="F2" s="55">
        <v>2014</v>
      </c>
      <c r="G2" s="55"/>
      <c r="H2" s="55">
        <v>2015</v>
      </c>
      <c r="I2" s="55"/>
      <c r="J2" s="55">
        <v>2016</v>
      </c>
      <c r="K2" s="55"/>
      <c r="L2" s="55">
        <v>2017</v>
      </c>
      <c r="M2" s="55"/>
      <c r="N2" s="55">
        <v>2018</v>
      </c>
      <c r="O2" s="55"/>
      <c r="P2" s="55">
        <v>2019</v>
      </c>
      <c r="Q2" s="55"/>
      <c r="R2" s="55">
        <v>2020</v>
      </c>
      <c r="S2" s="55"/>
      <c r="T2" s="53" t="s">
        <v>99</v>
      </c>
    </row>
    <row r="3" spans="1:20">
      <c r="A3" s="52"/>
      <c r="B3" s="5" t="s">
        <v>2</v>
      </c>
      <c r="C3" s="5" t="s">
        <v>1</v>
      </c>
      <c r="D3" s="5" t="s">
        <v>2</v>
      </c>
      <c r="E3" s="5" t="s">
        <v>1</v>
      </c>
      <c r="F3" s="5" t="s">
        <v>2</v>
      </c>
      <c r="G3" s="5" t="s">
        <v>1</v>
      </c>
      <c r="H3" s="5" t="s">
        <v>2</v>
      </c>
      <c r="I3" s="5" t="s">
        <v>1</v>
      </c>
      <c r="J3" s="5" t="s">
        <v>2</v>
      </c>
      <c r="K3" s="5" t="s">
        <v>1</v>
      </c>
      <c r="L3" s="5" t="s">
        <v>2</v>
      </c>
      <c r="M3" s="5" t="s">
        <v>1</v>
      </c>
      <c r="N3" s="5" t="s">
        <v>2</v>
      </c>
      <c r="O3" s="5" t="s">
        <v>1</v>
      </c>
      <c r="P3" s="5" t="s">
        <v>2</v>
      </c>
      <c r="Q3" s="5" t="s">
        <v>1</v>
      </c>
      <c r="R3" s="5" t="s">
        <v>2</v>
      </c>
      <c r="S3" s="5" t="s">
        <v>1</v>
      </c>
      <c r="T3" s="54"/>
    </row>
    <row r="4" spans="1:20" s="4" customFormat="1" ht="12.75">
      <c r="A4" s="4" t="s">
        <v>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0">
      <c r="A5" s="2" t="s">
        <v>28</v>
      </c>
      <c r="B5" s="20">
        <v>5</v>
      </c>
      <c r="C5" s="20">
        <v>30</v>
      </c>
      <c r="D5" s="20">
        <v>2</v>
      </c>
      <c r="E5" s="20">
        <v>46</v>
      </c>
      <c r="F5" s="20">
        <v>15</v>
      </c>
      <c r="G5" s="20">
        <v>62</v>
      </c>
      <c r="H5" s="20">
        <v>13</v>
      </c>
      <c r="I5" s="20">
        <v>52</v>
      </c>
      <c r="J5" s="20">
        <v>8</v>
      </c>
      <c r="K5" s="20">
        <v>58</v>
      </c>
      <c r="L5" s="20">
        <v>13</v>
      </c>
      <c r="M5" s="20">
        <v>74</v>
      </c>
      <c r="N5" s="20">
        <v>15</v>
      </c>
      <c r="O5" s="20">
        <v>65</v>
      </c>
      <c r="P5" s="20">
        <v>8</v>
      </c>
      <c r="Q5" s="20">
        <v>78</v>
      </c>
      <c r="R5" s="20">
        <v>9</v>
      </c>
      <c r="S5" s="20">
        <v>57</v>
      </c>
      <c r="T5" s="11">
        <v>610</v>
      </c>
    </row>
    <row r="6" spans="1:20">
      <c r="A6" s="2" t="s">
        <v>25</v>
      </c>
      <c r="B6" s="20">
        <v>5</v>
      </c>
      <c r="C6" s="20">
        <v>44</v>
      </c>
      <c r="D6" s="20">
        <v>4</v>
      </c>
      <c r="E6" s="20">
        <v>53</v>
      </c>
      <c r="F6" s="20">
        <v>16</v>
      </c>
      <c r="G6" s="20">
        <v>60</v>
      </c>
      <c r="H6" s="20">
        <v>5</v>
      </c>
      <c r="I6" s="20">
        <v>63</v>
      </c>
      <c r="J6" s="20">
        <v>5</v>
      </c>
      <c r="K6" s="20">
        <v>63</v>
      </c>
      <c r="L6" s="20">
        <v>7</v>
      </c>
      <c r="M6" s="20">
        <v>67</v>
      </c>
      <c r="N6" s="20">
        <v>11</v>
      </c>
      <c r="O6" s="20">
        <v>57</v>
      </c>
      <c r="P6" s="20">
        <v>10</v>
      </c>
      <c r="Q6" s="20">
        <v>47</v>
      </c>
      <c r="R6" s="20">
        <v>14</v>
      </c>
      <c r="S6" s="20">
        <v>64</v>
      </c>
      <c r="T6" s="11">
        <v>595</v>
      </c>
    </row>
    <row r="7" spans="1:20">
      <c r="A7" s="2" t="s">
        <v>29</v>
      </c>
      <c r="B7" s="20">
        <v>9</v>
      </c>
      <c r="C7" s="20">
        <v>48</v>
      </c>
      <c r="D7" s="20">
        <v>13</v>
      </c>
      <c r="E7" s="20">
        <v>53</v>
      </c>
      <c r="F7" s="20">
        <v>11</v>
      </c>
      <c r="G7" s="20">
        <v>48</v>
      </c>
      <c r="H7" s="20">
        <v>13</v>
      </c>
      <c r="I7" s="20">
        <v>69</v>
      </c>
      <c r="J7" s="20">
        <v>11</v>
      </c>
      <c r="K7" s="20">
        <v>34</v>
      </c>
      <c r="L7" s="20">
        <v>10</v>
      </c>
      <c r="M7" s="20">
        <v>47</v>
      </c>
      <c r="N7" s="20">
        <v>14</v>
      </c>
      <c r="O7" s="20">
        <v>44</v>
      </c>
      <c r="P7" s="20">
        <v>10</v>
      </c>
      <c r="Q7" s="20">
        <v>32</v>
      </c>
      <c r="R7" s="20">
        <v>14</v>
      </c>
      <c r="S7" s="20">
        <v>41</v>
      </c>
      <c r="T7" s="11">
        <v>521</v>
      </c>
    </row>
    <row r="8" spans="1:20">
      <c r="A8" s="2" t="s">
        <v>23</v>
      </c>
      <c r="B8" s="20">
        <v>2</v>
      </c>
      <c r="C8" s="20">
        <v>30</v>
      </c>
      <c r="D8" s="20">
        <v>5</v>
      </c>
      <c r="E8" s="20">
        <v>28</v>
      </c>
      <c r="F8" s="20">
        <v>7</v>
      </c>
      <c r="G8" s="20">
        <v>22</v>
      </c>
      <c r="H8" s="20">
        <v>4</v>
      </c>
      <c r="I8" s="20">
        <v>40</v>
      </c>
      <c r="J8" s="20">
        <v>6</v>
      </c>
      <c r="K8" s="20">
        <v>48</v>
      </c>
      <c r="L8" s="20">
        <v>6</v>
      </c>
      <c r="M8" s="20">
        <v>49</v>
      </c>
      <c r="N8" s="20">
        <v>17</v>
      </c>
      <c r="O8" s="20">
        <v>52</v>
      </c>
      <c r="P8" s="20">
        <v>12</v>
      </c>
      <c r="Q8" s="20">
        <v>60</v>
      </c>
      <c r="R8" s="20">
        <v>14</v>
      </c>
      <c r="S8" s="20">
        <v>57</v>
      </c>
      <c r="T8" s="11">
        <v>459</v>
      </c>
    </row>
    <row r="9" spans="1:20">
      <c r="A9" s="2" t="s">
        <v>24</v>
      </c>
      <c r="B9" s="20">
        <v>5</v>
      </c>
      <c r="C9" s="20">
        <v>20</v>
      </c>
      <c r="D9" s="20">
        <v>5</v>
      </c>
      <c r="E9" s="20">
        <v>18</v>
      </c>
      <c r="F9" s="20">
        <v>9</v>
      </c>
      <c r="G9" s="20">
        <v>35</v>
      </c>
      <c r="H9" s="20">
        <v>8</v>
      </c>
      <c r="I9" s="20">
        <v>34</v>
      </c>
      <c r="J9" s="20">
        <v>4</v>
      </c>
      <c r="K9" s="20">
        <v>30</v>
      </c>
      <c r="L9" s="20">
        <v>9</v>
      </c>
      <c r="M9" s="20">
        <v>24</v>
      </c>
      <c r="N9" s="20">
        <v>17</v>
      </c>
      <c r="O9" s="20">
        <v>40</v>
      </c>
      <c r="P9" s="20">
        <v>10</v>
      </c>
      <c r="Q9" s="20">
        <v>54</v>
      </c>
      <c r="R9" s="20">
        <v>11</v>
      </c>
      <c r="S9" s="20">
        <v>54</v>
      </c>
      <c r="T9" s="11">
        <v>387</v>
      </c>
    </row>
    <row r="10" spans="1:20">
      <c r="A10" s="2" t="s">
        <v>31</v>
      </c>
      <c r="B10" s="20">
        <v>11</v>
      </c>
      <c r="C10" s="20">
        <v>19</v>
      </c>
      <c r="D10" s="20">
        <v>6</v>
      </c>
      <c r="E10" s="20">
        <v>26</v>
      </c>
      <c r="F10" s="20">
        <v>11</v>
      </c>
      <c r="G10" s="20">
        <v>26</v>
      </c>
      <c r="H10" s="20">
        <v>14</v>
      </c>
      <c r="I10" s="20">
        <v>33</v>
      </c>
      <c r="J10" s="20">
        <v>8</v>
      </c>
      <c r="K10" s="20">
        <v>45</v>
      </c>
      <c r="L10" s="20">
        <v>11</v>
      </c>
      <c r="M10" s="20">
        <v>38</v>
      </c>
      <c r="N10" s="20">
        <v>9</v>
      </c>
      <c r="O10" s="20">
        <v>29</v>
      </c>
      <c r="P10" s="20">
        <v>7</v>
      </c>
      <c r="Q10" s="20">
        <v>21</v>
      </c>
      <c r="R10" s="20">
        <v>17</v>
      </c>
      <c r="S10" s="20">
        <v>24</v>
      </c>
      <c r="T10" s="11">
        <v>355</v>
      </c>
    </row>
    <row r="11" spans="1:20">
      <c r="A11" s="2" t="s">
        <v>30</v>
      </c>
      <c r="B11" s="20">
        <v>3</v>
      </c>
      <c r="C11" s="20">
        <v>13</v>
      </c>
      <c r="D11" s="20">
        <v>3</v>
      </c>
      <c r="E11" s="20">
        <v>19</v>
      </c>
      <c r="F11" s="20">
        <v>9</v>
      </c>
      <c r="G11" s="20">
        <v>17</v>
      </c>
      <c r="H11" s="20">
        <v>16</v>
      </c>
      <c r="I11" s="20">
        <v>29</v>
      </c>
      <c r="J11" s="20">
        <v>11</v>
      </c>
      <c r="K11" s="20">
        <v>25</v>
      </c>
      <c r="L11" s="20">
        <v>14</v>
      </c>
      <c r="M11" s="20">
        <v>23</v>
      </c>
      <c r="N11" s="20">
        <v>7</v>
      </c>
      <c r="O11" s="20">
        <v>22</v>
      </c>
      <c r="P11" s="20">
        <v>12</v>
      </c>
      <c r="Q11" s="20">
        <v>30</v>
      </c>
      <c r="R11" s="20">
        <v>14</v>
      </c>
      <c r="S11" s="20">
        <v>39</v>
      </c>
      <c r="T11" s="11">
        <v>306</v>
      </c>
    </row>
    <row r="12" spans="1:20">
      <c r="A12" s="2" t="s">
        <v>26</v>
      </c>
      <c r="B12" s="20">
        <v>3</v>
      </c>
      <c r="C12" s="20">
        <v>33</v>
      </c>
      <c r="D12" s="20">
        <v>11</v>
      </c>
      <c r="E12" s="20">
        <v>21</v>
      </c>
      <c r="F12" s="20">
        <v>5</v>
      </c>
      <c r="G12" s="20">
        <v>31</v>
      </c>
      <c r="H12" s="20">
        <v>11</v>
      </c>
      <c r="I12" s="20">
        <v>32</v>
      </c>
      <c r="J12" s="20">
        <v>5</v>
      </c>
      <c r="K12" s="20">
        <v>28</v>
      </c>
      <c r="L12" s="20">
        <v>7</v>
      </c>
      <c r="M12" s="20">
        <v>20</v>
      </c>
      <c r="N12" s="20">
        <v>7</v>
      </c>
      <c r="O12" s="20">
        <v>17</v>
      </c>
      <c r="P12" s="20">
        <v>3</v>
      </c>
      <c r="Q12" s="20">
        <v>7</v>
      </c>
      <c r="R12" s="20">
        <v>10</v>
      </c>
      <c r="S12" s="20">
        <v>23</v>
      </c>
      <c r="T12" s="11">
        <v>274</v>
      </c>
    </row>
    <row r="13" spans="1:20">
      <c r="A13" s="2" t="s">
        <v>32</v>
      </c>
      <c r="B13" s="20">
        <v>6</v>
      </c>
      <c r="C13" s="20">
        <v>11</v>
      </c>
      <c r="D13" s="20">
        <v>1</v>
      </c>
      <c r="E13" s="20">
        <v>21</v>
      </c>
      <c r="F13" s="20">
        <v>7</v>
      </c>
      <c r="G13" s="20">
        <v>26</v>
      </c>
      <c r="H13" s="20">
        <v>11</v>
      </c>
      <c r="I13" s="20">
        <v>25</v>
      </c>
      <c r="J13" s="20">
        <v>6</v>
      </c>
      <c r="K13" s="20">
        <v>22</v>
      </c>
      <c r="L13" s="20">
        <v>5</v>
      </c>
      <c r="M13" s="20">
        <v>25</v>
      </c>
      <c r="N13" s="20">
        <v>10</v>
      </c>
      <c r="O13" s="20">
        <v>29</v>
      </c>
      <c r="P13" s="20">
        <v>7</v>
      </c>
      <c r="Q13" s="20">
        <v>18</v>
      </c>
      <c r="R13" s="20">
        <v>10</v>
      </c>
      <c r="S13" s="20">
        <v>25</v>
      </c>
      <c r="T13" s="11">
        <v>265</v>
      </c>
    </row>
    <row r="14" spans="1:20">
      <c r="A14" s="2" t="s">
        <v>33</v>
      </c>
      <c r="B14" s="20">
        <v>3</v>
      </c>
      <c r="C14" s="20">
        <v>12</v>
      </c>
      <c r="D14" s="20">
        <v>11</v>
      </c>
      <c r="E14" s="20">
        <v>23</v>
      </c>
      <c r="F14" s="20">
        <v>7</v>
      </c>
      <c r="G14" s="20">
        <v>17</v>
      </c>
      <c r="H14" s="20">
        <v>14</v>
      </c>
      <c r="I14" s="20">
        <v>15</v>
      </c>
      <c r="J14" s="20">
        <v>9</v>
      </c>
      <c r="K14" s="20">
        <v>18</v>
      </c>
      <c r="L14" s="20">
        <v>7</v>
      </c>
      <c r="M14" s="20">
        <v>22</v>
      </c>
      <c r="N14" s="20">
        <v>10</v>
      </c>
      <c r="O14" s="20">
        <v>25</v>
      </c>
      <c r="P14" s="20">
        <v>15</v>
      </c>
      <c r="Q14" s="20">
        <v>20</v>
      </c>
      <c r="R14" s="20">
        <v>7</v>
      </c>
      <c r="S14" s="20">
        <v>27</v>
      </c>
      <c r="T14" s="11">
        <v>262</v>
      </c>
    </row>
    <row r="15" spans="1:20" s="4" customFormat="1" ht="12.75">
      <c r="A15" s="4" t="s">
        <v>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0">
      <c r="A16" s="2" t="s">
        <v>29</v>
      </c>
      <c r="B16" s="20">
        <v>8</v>
      </c>
      <c r="C16" s="20">
        <v>31</v>
      </c>
      <c r="D16" s="20">
        <v>5</v>
      </c>
      <c r="E16" s="20">
        <v>31</v>
      </c>
      <c r="F16" s="20">
        <v>11</v>
      </c>
      <c r="G16" s="20">
        <v>35</v>
      </c>
      <c r="H16" s="20">
        <v>11</v>
      </c>
      <c r="I16" s="20">
        <v>18</v>
      </c>
      <c r="J16" s="20">
        <v>2</v>
      </c>
      <c r="K16" s="20">
        <v>22</v>
      </c>
      <c r="L16" s="20">
        <v>9</v>
      </c>
      <c r="M16" s="20">
        <v>13</v>
      </c>
      <c r="N16" s="20">
        <v>5</v>
      </c>
      <c r="O16" s="20">
        <v>10</v>
      </c>
      <c r="P16" s="20">
        <v>5</v>
      </c>
      <c r="Q16" s="20">
        <v>21</v>
      </c>
      <c r="R16" s="20">
        <v>8</v>
      </c>
      <c r="S16" s="20">
        <v>12</v>
      </c>
      <c r="T16" s="11">
        <v>257</v>
      </c>
    </row>
    <row r="17" spans="1:20">
      <c r="A17" s="2" t="s">
        <v>33</v>
      </c>
      <c r="B17" s="20">
        <v>7</v>
      </c>
      <c r="C17" s="20">
        <v>15</v>
      </c>
      <c r="D17" s="20">
        <v>12</v>
      </c>
      <c r="E17" s="20">
        <v>18</v>
      </c>
      <c r="F17" s="20">
        <v>11</v>
      </c>
      <c r="G17" s="20">
        <v>28</v>
      </c>
      <c r="H17" s="20">
        <v>7</v>
      </c>
      <c r="I17" s="20">
        <v>17</v>
      </c>
      <c r="J17" s="20">
        <v>12</v>
      </c>
      <c r="K17" s="20">
        <v>19</v>
      </c>
      <c r="L17" s="20">
        <v>12</v>
      </c>
      <c r="M17" s="20">
        <v>16</v>
      </c>
      <c r="N17" s="20">
        <v>17</v>
      </c>
      <c r="O17" s="20">
        <v>12</v>
      </c>
      <c r="P17" s="20">
        <v>14</v>
      </c>
      <c r="Q17" s="20">
        <v>13</v>
      </c>
      <c r="R17" s="20">
        <v>7</v>
      </c>
      <c r="S17" s="20">
        <v>11</v>
      </c>
      <c r="T17" s="11">
        <v>248</v>
      </c>
    </row>
    <row r="18" spans="1:20">
      <c r="A18" s="2" t="s">
        <v>30</v>
      </c>
      <c r="B18" s="20">
        <v>3</v>
      </c>
      <c r="C18" s="20">
        <v>7</v>
      </c>
      <c r="D18" s="20">
        <v>3</v>
      </c>
      <c r="E18" s="20">
        <v>21</v>
      </c>
      <c r="F18" s="20">
        <v>8</v>
      </c>
      <c r="G18" s="20">
        <v>14</v>
      </c>
      <c r="H18" s="20">
        <v>8</v>
      </c>
      <c r="I18" s="20">
        <v>14</v>
      </c>
      <c r="J18" s="20">
        <v>8</v>
      </c>
      <c r="K18" s="20">
        <v>13</v>
      </c>
      <c r="L18" s="20">
        <v>10</v>
      </c>
      <c r="M18" s="20">
        <v>8</v>
      </c>
      <c r="N18" s="20">
        <v>13</v>
      </c>
      <c r="O18" s="20">
        <v>19</v>
      </c>
      <c r="P18" s="20">
        <v>13</v>
      </c>
      <c r="Q18" s="20">
        <v>12</v>
      </c>
      <c r="R18" s="20">
        <v>11</v>
      </c>
      <c r="S18" s="20">
        <v>17</v>
      </c>
      <c r="T18" s="11">
        <v>202</v>
      </c>
    </row>
    <row r="19" spans="1:20">
      <c r="A19" s="2" t="s">
        <v>32</v>
      </c>
      <c r="B19" s="20">
        <v>13</v>
      </c>
      <c r="C19" s="20">
        <v>11</v>
      </c>
      <c r="D19" s="20">
        <v>11</v>
      </c>
      <c r="E19" s="20">
        <v>11</v>
      </c>
      <c r="F19" s="20">
        <v>9</v>
      </c>
      <c r="G19" s="20">
        <v>16</v>
      </c>
      <c r="H19" s="20">
        <v>10</v>
      </c>
      <c r="I19" s="20">
        <v>21</v>
      </c>
      <c r="J19" s="20">
        <v>5</v>
      </c>
      <c r="K19" s="20">
        <v>11</v>
      </c>
      <c r="L19" s="20">
        <v>12</v>
      </c>
      <c r="M19" s="20">
        <v>17</v>
      </c>
      <c r="N19" s="20">
        <v>8</v>
      </c>
      <c r="O19" s="20">
        <v>13</v>
      </c>
      <c r="P19" s="20">
        <v>9</v>
      </c>
      <c r="Q19" s="20">
        <v>10</v>
      </c>
      <c r="R19" s="20">
        <v>1</v>
      </c>
      <c r="S19" s="20">
        <v>10</v>
      </c>
      <c r="T19" s="11">
        <v>198</v>
      </c>
    </row>
    <row r="20" spans="1:20">
      <c r="A20" s="2" t="s">
        <v>25</v>
      </c>
      <c r="B20" s="20">
        <v>5</v>
      </c>
      <c r="C20" s="20">
        <v>23</v>
      </c>
      <c r="D20" s="20">
        <v>2</v>
      </c>
      <c r="E20" s="20">
        <v>13</v>
      </c>
      <c r="F20" s="20">
        <v>10</v>
      </c>
      <c r="G20" s="20">
        <v>21</v>
      </c>
      <c r="H20" s="20">
        <v>8</v>
      </c>
      <c r="I20" s="20">
        <v>16</v>
      </c>
      <c r="J20" s="20">
        <v>1</v>
      </c>
      <c r="K20" s="20">
        <v>12</v>
      </c>
      <c r="L20" s="20">
        <v>7</v>
      </c>
      <c r="M20" s="20">
        <v>17</v>
      </c>
      <c r="N20" s="20">
        <v>4</v>
      </c>
      <c r="O20" s="20">
        <v>13</v>
      </c>
      <c r="P20" s="20">
        <v>5</v>
      </c>
      <c r="Q20" s="20">
        <v>9</v>
      </c>
      <c r="R20" s="20">
        <v>4</v>
      </c>
      <c r="S20" s="20">
        <v>14</v>
      </c>
      <c r="T20" s="11">
        <v>184</v>
      </c>
    </row>
    <row r="21" spans="1:20">
      <c r="A21" s="2" t="s">
        <v>23</v>
      </c>
      <c r="B21" s="20">
        <v>2</v>
      </c>
      <c r="C21" s="20">
        <v>15</v>
      </c>
      <c r="D21" s="20">
        <v>3</v>
      </c>
      <c r="E21" s="20">
        <v>11</v>
      </c>
      <c r="F21" s="20">
        <v>8</v>
      </c>
      <c r="G21" s="20">
        <v>18</v>
      </c>
      <c r="H21" s="20">
        <v>7</v>
      </c>
      <c r="I21" s="20">
        <v>15</v>
      </c>
      <c r="J21" s="20">
        <v>4</v>
      </c>
      <c r="K21" s="20">
        <v>11</v>
      </c>
      <c r="L21" s="20">
        <v>4</v>
      </c>
      <c r="M21" s="20">
        <v>16</v>
      </c>
      <c r="N21" s="20">
        <v>7</v>
      </c>
      <c r="O21" s="20">
        <v>12</v>
      </c>
      <c r="P21" s="20">
        <v>7</v>
      </c>
      <c r="Q21" s="20">
        <v>15</v>
      </c>
      <c r="R21" s="20">
        <v>6</v>
      </c>
      <c r="S21" s="20">
        <v>17</v>
      </c>
      <c r="T21" s="11">
        <v>178</v>
      </c>
    </row>
    <row r="22" spans="1:20">
      <c r="A22" s="2" t="s">
        <v>35</v>
      </c>
      <c r="B22" s="20">
        <v>7</v>
      </c>
      <c r="C22" s="20">
        <v>11</v>
      </c>
      <c r="D22" s="20">
        <v>12</v>
      </c>
      <c r="E22" s="20">
        <v>15</v>
      </c>
      <c r="F22" s="20">
        <v>9</v>
      </c>
      <c r="G22" s="20">
        <v>19</v>
      </c>
      <c r="H22" s="20">
        <v>11</v>
      </c>
      <c r="I22" s="20">
        <v>18</v>
      </c>
      <c r="J22" s="20">
        <v>6</v>
      </c>
      <c r="K22" s="20">
        <v>9</v>
      </c>
      <c r="L22" s="20">
        <v>8</v>
      </c>
      <c r="M22" s="20">
        <v>10</v>
      </c>
      <c r="N22" s="20">
        <v>5</v>
      </c>
      <c r="O22" s="20">
        <v>7</v>
      </c>
      <c r="P22" s="20">
        <v>7</v>
      </c>
      <c r="Q22" s="20">
        <v>8</v>
      </c>
      <c r="R22" s="20">
        <v>5</v>
      </c>
      <c r="S22" s="20">
        <v>4</v>
      </c>
      <c r="T22" s="11">
        <v>171</v>
      </c>
    </row>
    <row r="23" spans="1:20">
      <c r="A23" s="2" t="s">
        <v>31</v>
      </c>
      <c r="B23" s="20">
        <v>5</v>
      </c>
      <c r="C23" s="20">
        <v>11</v>
      </c>
      <c r="D23" s="20">
        <v>9</v>
      </c>
      <c r="E23" s="20">
        <v>14</v>
      </c>
      <c r="F23" s="20">
        <v>10</v>
      </c>
      <c r="G23" s="20">
        <v>18</v>
      </c>
      <c r="H23" s="20">
        <v>11</v>
      </c>
      <c r="I23" s="20">
        <v>12</v>
      </c>
      <c r="J23" s="20">
        <v>3</v>
      </c>
      <c r="K23" s="20">
        <v>7</v>
      </c>
      <c r="L23" s="20">
        <v>8</v>
      </c>
      <c r="M23" s="20">
        <v>17</v>
      </c>
      <c r="N23" s="20">
        <v>4</v>
      </c>
      <c r="O23" s="20">
        <v>9</v>
      </c>
      <c r="P23" s="20">
        <v>8</v>
      </c>
      <c r="Q23" s="20">
        <v>6</v>
      </c>
      <c r="R23" s="20">
        <v>2</v>
      </c>
      <c r="S23" s="20">
        <v>7</v>
      </c>
      <c r="T23" s="11">
        <v>161</v>
      </c>
    </row>
    <row r="24" spans="1:20">
      <c r="A24" s="2" t="s">
        <v>26</v>
      </c>
      <c r="B24" s="20">
        <v>7</v>
      </c>
      <c r="C24" s="20">
        <v>14</v>
      </c>
      <c r="D24" s="20">
        <v>5</v>
      </c>
      <c r="E24" s="20">
        <v>13</v>
      </c>
      <c r="F24" s="20">
        <v>15</v>
      </c>
      <c r="G24" s="20">
        <v>16</v>
      </c>
      <c r="H24" s="20">
        <v>6</v>
      </c>
      <c r="I24" s="20">
        <v>11</v>
      </c>
      <c r="J24" s="20">
        <v>4</v>
      </c>
      <c r="K24" s="20">
        <v>6</v>
      </c>
      <c r="L24" s="20">
        <v>7</v>
      </c>
      <c r="M24" s="20">
        <v>5</v>
      </c>
      <c r="N24" s="20">
        <v>2</v>
      </c>
      <c r="O24" s="20">
        <v>7</v>
      </c>
      <c r="P24" s="20">
        <v>5</v>
      </c>
      <c r="Q24" s="20">
        <v>6</v>
      </c>
      <c r="R24" s="20">
        <v>3</v>
      </c>
      <c r="S24" s="20">
        <v>6</v>
      </c>
      <c r="T24" s="11">
        <v>138</v>
      </c>
    </row>
    <row r="25" spans="1:20">
      <c r="A25" s="2" t="s">
        <v>28</v>
      </c>
      <c r="B25" s="20"/>
      <c r="C25" s="20">
        <v>11</v>
      </c>
      <c r="D25" s="20">
        <v>1</v>
      </c>
      <c r="E25" s="20">
        <v>11</v>
      </c>
      <c r="F25" s="20">
        <v>2</v>
      </c>
      <c r="G25" s="20">
        <v>9</v>
      </c>
      <c r="H25" s="20">
        <v>3</v>
      </c>
      <c r="I25" s="20">
        <v>12</v>
      </c>
      <c r="J25" s="20">
        <v>3</v>
      </c>
      <c r="K25" s="20">
        <v>13</v>
      </c>
      <c r="L25" s="20">
        <v>5</v>
      </c>
      <c r="M25" s="20">
        <v>11</v>
      </c>
      <c r="N25" s="20">
        <v>2</v>
      </c>
      <c r="O25" s="20">
        <v>11</v>
      </c>
      <c r="P25" s="20">
        <v>2</v>
      </c>
      <c r="Q25" s="20">
        <v>13</v>
      </c>
      <c r="R25" s="20">
        <v>3</v>
      </c>
      <c r="S25" s="20">
        <v>11</v>
      </c>
      <c r="T25" s="11">
        <v>123</v>
      </c>
    </row>
    <row r="26" spans="1:20" s="4" customFormat="1" ht="12.75">
      <c r="A26" s="4" t="s">
        <v>3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</row>
    <row r="27" spans="1:20">
      <c r="A27" s="2" t="s">
        <v>35</v>
      </c>
      <c r="B27" s="20">
        <v>25</v>
      </c>
      <c r="C27" s="20">
        <v>19</v>
      </c>
      <c r="D27" s="20">
        <v>39</v>
      </c>
      <c r="E27" s="20">
        <v>25</v>
      </c>
      <c r="F27" s="20">
        <v>30</v>
      </c>
      <c r="G27" s="20">
        <v>28</v>
      </c>
      <c r="H27" s="20">
        <v>32</v>
      </c>
      <c r="I27" s="20">
        <v>24</v>
      </c>
      <c r="J27" s="20">
        <v>31</v>
      </c>
      <c r="K27" s="20">
        <v>24</v>
      </c>
      <c r="L27" s="20">
        <v>31</v>
      </c>
      <c r="M27" s="20">
        <v>22</v>
      </c>
      <c r="N27" s="20">
        <v>30</v>
      </c>
      <c r="O27" s="20">
        <v>17</v>
      </c>
      <c r="P27" s="20">
        <v>30</v>
      </c>
      <c r="Q27" s="20">
        <v>21</v>
      </c>
      <c r="R27" s="20">
        <v>20</v>
      </c>
      <c r="S27" s="20">
        <v>12</v>
      </c>
      <c r="T27" s="11">
        <v>460</v>
      </c>
    </row>
    <row r="28" spans="1:20">
      <c r="A28" s="2" t="s">
        <v>34</v>
      </c>
      <c r="B28" s="20">
        <v>19</v>
      </c>
      <c r="C28" s="20">
        <v>19</v>
      </c>
      <c r="D28" s="20">
        <v>28</v>
      </c>
      <c r="E28" s="20">
        <v>14</v>
      </c>
      <c r="F28" s="20">
        <v>20</v>
      </c>
      <c r="G28" s="20">
        <v>16</v>
      </c>
      <c r="H28" s="20">
        <v>19</v>
      </c>
      <c r="I28" s="20">
        <v>16</v>
      </c>
      <c r="J28" s="20">
        <v>19</v>
      </c>
      <c r="K28" s="20">
        <v>15</v>
      </c>
      <c r="L28" s="20">
        <v>16</v>
      </c>
      <c r="M28" s="20">
        <v>12</v>
      </c>
      <c r="N28" s="20">
        <v>23</v>
      </c>
      <c r="O28" s="20">
        <v>10</v>
      </c>
      <c r="P28" s="20">
        <v>21</v>
      </c>
      <c r="Q28" s="20">
        <v>18</v>
      </c>
      <c r="R28" s="20">
        <v>17</v>
      </c>
      <c r="S28" s="20">
        <v>10</v>
      </c>
      <c r="T28" s="11">
        <v>312</v>
      </c>
    </row>
    <row r="29" spans="1:20">
      <c r="A29" s="2" t="s">
        <v>30</v>
      </c>
      <c r="B29" s="20">
        <v>6</v>
      </c>
      <c r="C29" s="20">
        <v>9</v>
      </c>
      <c r="D29" s="20">
        <v>3</v>
      </c>
      <c r="E29" s="20">
        <v>5</v>
      </c>
      <c r="F29" s="20">
        <v>8</v>
      </c>
      <c r="G29" s="20">
        <v>10</v>
      </c>
      <c r="H29" s="20">
        <v>15</v>
      </c>
      <c r="I29" s="20">
        <v>9</v>
      </c>
      <c r="J29" s="20">
        <v>8</v>
      </c>
      <c r="K29" s="20">
        <v>12</v>
      </c>
      <c r="L29" s="20">
        <v>20</v>
      </c>
      <c r="M29" s="20">
        <v>10</v>
      </c>
      <c r="N29" s="20">
        <v>21</v>
      </c>
      <c r="O29" s="20">
        <v>13</v>
      </c>
      <c r="P29" s="20">
        <v>17</v>
      </c>
      <c r="Q29" s="20">
        <v>12</v>
      </c>
      <c r="R29" s="20">
        <v>21</v>
      </c>
      <c r="S29" s="20">
        <v>18</v>
      </c>
      <c r="T29" s="11">
        <v>217</v>
      </c>
    </row>
    <row r="30" spans="1:20">
      <c r="A30" s="2" t="s">
        <v>33</v>
      </c>
      <c r="B30" s="20">
        <v>14</v>
      </c>
      <c r="C30" s="20">
        <v>12</v>
      </c>
      <c r="D30" s="20">
        <v>14</v>
      </c>
      <c r="E30" s="20">
        <v>9</v>
      </c>
      <c r="F30" s="20">
        <v>11</v>
      </c>
      <c r="G30" s="20">
        <v>6</v>
      </c>
      <c r="H30" s="20">
        <v>7</v>
      </c>
      <c r="I30" s="20">
        <v>11</v>
      </c>
      <c r="J30" s="20">
        <v>14</v>
      </c>
      <c r="K30" s="20">
        <v>7</v>
      </c>
      <c r="L30" s="20">
        <v>12</v>
      </c>
      <c r="M30" s="20">
        <v>9</v>
      </c>
      <c r="N30" s="20">
        <v>21</v>
      </c>
      <c r="O30" s="20">
        <v>8</v>
      </c>
      <c r="P30" s="20">
        <v>14</v>
      </c>
      <c r="Q30" s="20">
        <v>14</v>
      </c>
      <c r="R30" s="20">
        <v>14</v>
      </c>
      <c r="S30" s="20">
        <v>13</v>
      </c>
      <c r="T30" s="11">
        <v>210</v>
      </c>
    </row>
    <row r="31" spans="1:20">
      <c r="A31" s="2" t="s">
        <v>38</v>
      </c>
      <c r="B31" s="20">
        <v>11</v>
      </c>
      <c r="C31" s="20">
        <v>7</v>
      </c>
      <c r="D31" s="20">
        <v>11</v>
      </c>
      <c r="E31" s="20">
        <v>8</v>
      </c>
      <c r="F31" s="20">
        <v>15</v>
      </c>
      <c r="G31" s="20">
        <v>5</v>
      </c>
      <c r="H31" s="20">
        <v>22</v>
      </c>
      <c r="I31" s="20">
        <v>11</v>
      </c>
      <c r="J31" s="20">
        <v>13</v>
      </c>
      <c r="K31" s="20">
        <v>4</v>
      </c>
      <c r="L31" s="20">
        <v>9</v>
      </c>
      <c r="M31" s="20">
        <v>3</v>
      </c>
      <c r="N31" s="20">
        <v>19</v>
      </c>
      <c r="O31" s="20">
        <v>4</v>
      </c>
      <c r="P31" s="20">
        <v>17</v>
      </c>
      <c r="Q31" s="20">
        <v>9</v>
      </c>
      <c r="R31" s="20">
        <v>9</v>
      </c>
      <c r="S31" s="20">
        <v>5</v>
      </c>
      <c r="T31" s="11">
        <v>182</v>
      </c>
    </row>
    <row r="32" spans="1:20">
      <c r="A32" s="2" t="s">
        <v>32</v>
      </c>
      <c r="B32" s="20">
        <v>15</v>
      </c>
      <c r="C32" s="20">
        <v>15</v>
      </c>
      <c r="D32" s="20">
        <v>20</v>
      </c>
      <c r="E32" s="20">
        <v>9</v>
      </c>
      <c r="F32" s="20">
        <v>6</v>
      </c>
      <c r="G32" s="20">
        <v>14</v>
      </c>
      <c r="H32" s="20">
        <v>12</v>
      </c>
      <c r="I32" s="20">
        <v>8</v>
      </c>
      <c r="J32" s="20">
        <v>8</v>
      </c>
      <c r="K32" s="20">
        <v>5</v>
      </c>
      <c r="L32" s="20">
        <v>9</v>
      </c>
      <c r="M32" s="20">
        <v>5</v>
      </c>
      <c r="N32" s="20">
        <v>9</v>
      </c>
      <c r="O32" s="20">
        <v>8</v>
      </c>
      <c r="P32" s="20">
        <v>14</v>
      </c>
      <c r="Q32" s="20">
        <v>8</v>
      </c>
      <c r="R32" s="20">
        <v>6</v>
      </c>
      <c r="S32" s="20">
        <v>6</v>
      </c>
      <c r="T32" s="11">
        <v>177</v>
      </c>
    </row>
    <row r="33" spans="1:20">
      <c r="A33" s="2" t="s">
        <v>37</v>
      </c>
      <c r="B33" s="20">
        <v>2</v>
      </c>
      <c r="C33" s="20">
        <v>6</v>
      </c>
      <c r="D33" s="20">
        <v>5</v>
      </c>
      <c r="E33" s="20">
        <v>5</v>
      </c>
      <c r="F33" s="20">
        <v>15</v>
      </c>
      <c r="G33" s="20">
        <v>11</v>
      </c>
      <c r="H33" s="20">
        <v>8</v>
      </c>
      <c r="I33" s="20">
        <v>12</v>
      </c>
      <c r="J33" s="20">
        <v>8</v>
      </c>
      <c r="K33" s="20">
        <v>12</v>
      </c>
      <c r="L33" s="20">
        <v>5</v>
      </c>
      <c r="M33" s="20">
        <v>12</v>
      </c>
      <c r="N33" s="20">
        <v>13</v>
      </c>
      <c r="O33" s="20">
        <v>8</v>
      </c>
      <c r="P33" s="20">
        <v>15</v>
      </c>
      <c r="Q33" s="20">
        <v>6</v>
      </c>
      <c r="R33" s="20">
        <v>6</v>
      </c>
      <c r="S33" s="20">
        <v>11</v>
      </c>
      <c r="T33" s="11">
        <v>160</v>
      </c>
    </row>
    <row r="34" spans="1:20">
      <c r="A34" s="2" t="s">
        <v>39</v>
      </c>
      <c r="B34" s="20">
        <v>8</v>
      </c>
      <c r="C34" s="20">
        <v>5</v>
      </c>
      <c r="D34" s="20">
        <v>7</v>
      </c>
      <c r="E34" s="20">
        <v>7</v>
      </c>
      <c r="F34" s="20">
        <v>7</v>
      </c>
      <c r="G34" s="20">
        <v>5</v>
      </c>
      <c r="H34" s="20">
        <v>11</v>
      </c>
      <c r="I34" s="20">
        <v>10</v>
      </c>
      <c r="J34" s="20">
        <v>12</v>
      </c>
      <c r="K34" s="20">
        <v>8</v>
      </c>
      <c r="L34" s="20">
        <v>10</v>
      </c>
      <c r="M34" s="20">
        <v>4</v>
      </c>
      <c r="N34" s="20">
        <v>17</v>
      </c>
      <c r="O34" s="20">
        <v>5</v>
      </c>
      <c r="P34" s="20">
        <v>14</v>
      </c>
      <c r="Q34" s="20">
        <v>6</v>
      </c>
      <c r="R34" s="20">
        <v>11</v>
      </c>
      <c r="S34" s="20">
        <v>8</v>
      </c>
      <c r="T34" s="11">
        <v>155</v>
      </c>
    </row>
    <row r="35" spans="1:20">
      <c r="A35" s="2" t="s">
        <v>40</v>
      </c>
      <c r="B35" s="20">
        <v>13</v>
      </c>
      <c r="C35" s="20">
        <v>5</v>
      </c>
      <c r="D35" s="20">
        <v>16</v>
      </c>
      <c r="E35" s="20">
        <v>11</v>
      </c>
      <c r="F35" s="20">
        <v>9</v>
      </c>
      <c r="G35" s="20">
        <v>11</v>
      </c>
      <c r="H35" s="20">
        <v>4</v>
      </c>
      <c r="I35" s="20">
        <v>6</v>
      </c>
      <c r="J35" s="20">
        <v>13</v>
      </c>
      <c r="K35" s="20">
        <v>3</v>
      </c>
      <c r="L35" s="20">
        <v>9</v>
      </c>
      <c r="M35" s="20">
        <v>3</v>
      </c>
      <c r="N35" s="20">
        <v>6</v>
      </c>
      <c r="O35" s="20">
        <v>6</v>
      </c>
      <c r="P35" s="20">
        <v>14</v>
      </c>
      <c r="Q35" s="20">
        <v>7</v>
      </c>
      <c r="R35" s="20">
        <v>10</v>
      </c>
      <c r="S35" s="20">
        <v>4</v>
      </c>
      <c r="T35" s="11">
        <v>150</v>
      </c>
    </row>
    <row r="36" spans="1:20" ht="14.25" thickBot="1">
      <c r="A36" s="27" t="s">
        <v>36</v>
      </c>
      <c r="B36" s="12">
        <v>2</v>
      </c>
      <c r="C36" s="12">
        <v>7</v>
      </c>
      <c r="D36" s="12">
        <v>14</v>
      </c>
      <c r="E36" s="12">
        <v>10</v>
      </c>
      <c r="F36" s="12">
        <v>11</v>
      </c>
      <c r="G36" s="12">
        <v>2</v>
      </c>
      <c r="H36" s="12">
        <v>8</v>
      </c>
      <c r="I36" s="12">
        <v>4</v>
      </c>
      <c r="J36" s="12">
        <v>12</v>
      </c>
      <c r="K36" s="12">
        <v>9</v>
      </c>
      <c r="L36" s="12">
        <v>15</v>
      </c>
      <c r="M36" s="12">
        <v>4</v>
      </c>
      <c r="N36" s="12">
        <v>5</v>
      </c>
      <c r="O36" s="12">
        <v>2</v>
      </c>
      <c r="P36" s="12">
        <v>15</v>
      </c>
      <c r="Q36" s="12">
        <v>3</v>
      </c>
      <c r="R36" s="12">
        <v>9</v>
      </c>
      <c r="S36" s="12">
        <v>2</v>
      </c>
      <c r="T36" s="12">
        <v>134</v>
      </c>
    </row>
    <row r="37" spans="1:20">
      <c r="A37" s="2" t="s">
        <v>111</v>
      </c>
    </row>
    <row r="38" spans="1:20">
      <c r="A38" s="7" t="s">
        <v>44</v>
      </c>
    </row>
  </sheetData>
  <mergeCells count="15">
    <mergeCell ref="B4:T4"/>
    <mergeCell ref="B15:T15"/>
    <mergeCell ref="B26:T26"/>
    <mergeCell ref="A1:T1"/>
    <mergeCell ref="A2:A3"/>
    <mergeCell ref="T2:T3"/>
    <mergeCell ref="B2:C2"/>
    <mergeCell ref="N2:O2"/>
    <mergeCell ref="D2:E2"/>
    <mergeCell ref="F2:G2"/>
    <mergeCell ref="H2:I2"/>
    <mergeCell ref="J2:K2"/>
    <mergeCell ref="L2:M2"/>
    <mergeCell ref="P2:Q2"/>
    <mergeCell ref="R2:S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38" sqref="H38"/>
    </sheetView>
  </sheetViews>
  <sheetFormatPr defaultRowHeight="13.5"/>
  <cols>
    <col min="1" max="1" width="26.6640625" customWidth="1"/>
    <col min="2" max="8" width="8.83203125" customWidth="1"/>
  </cols>
  <sheetData>
    <row r="1" spans="1:11" ht="20.25" customHeight="1" thickBot="1">
      <c r="A1" s="46" t="s">
        <v>102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>
      <c r="A2" s="1" t="s">
        <v>18</v>
      </c>
      <c r="B2" s="25">
        <v>2012</v>
      </c>
      <c r="C2" s="25">
        <v>2013</v>
      </c>
      <c r="D2" s="25">
        <v>2014</v>
      </c>
      <c r="E2" s="25">
        <v>2015</v>
      </c>
      <c r="F2" s="25">
        <v>2016</v>
      </c>
      <c r="G2" s="25">
        <v>2017</v>
      </c>
      <c r="H2" s="25">
        <v>2018</v>
      </c>
      <c r="I2" s="25">
        <v>2019</v>
      </c>
      <c r="J2" s="25">
        <v>2020</v>
      </c>
      <c r="K2" s="1" t="s">
        <v>43</v>
      </c>
    </row>
    <row r="3" spans="1:11">
      <c r="A3" s="2" t="s">
        <v>7</v>
      </c>
      <c r="B3" s="26">
        <v>20</v>
      </c>
      <c r="C3" s="26">
        <v>18</v>
      </c>
      <c r="D3" s="26">
        <v>22</v>
      </c>
      <c r="E3" s="26">
        <v>18</v>
      </c>
      <c r="F3" s="26">
        <v>26</v>
      </c>
      <c r="G3" s="26">
        <v>29</v>
      </c>
      <c r="H3" s="26">
        <v>29</v>
      </c>
      <c r="I3" s="26">
        <v>28</v>
      </c>
      <c r="J3" s="26">
        <v>32</v>
      </c>
      <c r="K3" s="26">
        <v>222</v>
      </c>
    </row>
    <row r="4" spans="1:11">
      <c r="A4" s="2" t="s">
        <v>9</v>
      </c>
      <c r="B4" s="26">
        <v>9</v>
      </c>
      <c r="C4" s="26">
        <v>16</v>
      </c>
      <c r="D4" s="26">
        <v>14</v>
      </c>
      <c r="E4" s="26">
        <v>20</v>
      </c>
      <c r="F4" s="26">
        <v>23</v>
      </c>
      <c r="G4" s="26">
        <v>19</v>
      </c>
      <c r="H4" s="26">
        <v>25</v>
      </c>
      <c r="I4" s="26">
        <v>16</v>
      </c>
      <c r="J4" s="26">
        <v>17</v>
      </c>
      <c r="K4" s="26">
        <v>159</v>
      </c>
    </row>
    <row r="5" spans="1:11">
      <c r="A5" s="2" t="s">
        <v>13</v>
      </c>
      <c r="B5" s="26">
        <v>18</v>
      </c>
      <c r="C5" s="26">
        <v>24</v>
      </c>
      <c r="D5" s="26">
        <v>16</v>
      </c>
      <c r="E5" s="26">
        <v>25</v>
      </c>
      <c r="F5" s="26">
        <v>11</v>
      </c>
      <c r="G5" s="26">
        <v>12</v>
      </c>
      <c r="H5" s="26">
        <v>18</v>
      </c>
      <c r="I5" s="26">
        <v>17</v>
      </c>
      <c r="J5" s="26">
        <v>10</v>
      </c>
      <c r="K5" s="26">
        <v>151</v>
      </c>
    </row>
    <row r="6" spans="1:11">
      <c r="A6" s="2" t="s">
        <v>8</v>
      </c>
      <c r="B6" s="26">
        <v>18</v>
      </c>
      <c r="C6" s="26">
        <v>9</v>
      </c>
      <c r="D6" s="26">
        <v>21</v>
      </c>
      <c r="E6" s="26">
        <v>14</v>
      </c>
      <c r="F6" s="26">
        <v>22</v>
      </c>
      <c r="G6" s="26">
        <v>16</v>
      </c>
      <c r="H6" s="26">
        <v>18</v>
      </c>
      <c r="I6" s="26">
        <v>10</v>
      </c>
      <c r="J6" s="26">
        <v>17</v>
      </c>
      <c r="K6" s="26">
        <v>145</v>
      </c>
    </row>
    <row r="7" spans="1:11">
      <c r="A7" s="2" t="s">
        <v>11</v>
      </c>
      <c r="B7" s="26">
        <v>14</v>
      </c>
      <c r="C7" s="26">
        <v>15</v>
      </c>
      <c r="D7" s="26">
        <v>13</v>
      </c>
      <c r="E7" s="26">
        <v>18</v>
      </c>
      <c r="F7" s="26">
        <v>14</v>
      </c>
      <c r="G7" s="26">
        <v>15</v>
      </c>
      <c r="H7" s="26">
        <v>15</v>
      </c>
      <c r="I7" s="26">
        <v>18</v>
      </c>
      <c r="J7" s="26">
        <v>22</v>
      </c>
      <c r="K7" s="26">
        <v>144</v>
      </c>
    </row>
    <row r="8" spans="1:11">
      <c r="A8" s="2" t="s">
        <v>10</v>
      </c>
      <c r="B8" s="26">
        <v>12</v>
      </c>
      <c r="C8" s="26">
        <v>8</v>
      </c>
      <c r="D8" s="26">
        <v>18</v>
      </c>
      <c r="E8" s="26">
        <v>20</v>
      </c>
      <c r="F8" s="26">
        <v>12</v>
      </c>
      <c r="G8" s="26">
        <v>13</v>
      </c>
      <c r="H8" s="26">
        <v>20</v>
      </c>
      <c r="I8" s="26">
        <v>10</v>
      </c>
      <c r="J8" s="26">
        <v>13</v>
      </c>
      <c r="K8" s="26">
        <v>126</v>
      </c>
    </row>
    <row r="9" spans="1:11">
      <c r="A9" s="2" t="s">
        <v>21</v>
      </c>
      <c r="B9" s="26">
        <v>5</v>
      </c>
      <c r="C9" s="26">
        <v>2</v>
      </c>
      <c r="D9" s="26">
        <v>7</v>
      </c>
      <c r="E9" s="26">
        <v>23</v>
      </c>
      <c r="F9" s="26">
        <v>15</v>
      </c>
      <c r="G9" s="26">
        <v>24</v>
      </c>
      <c r="H9" s="26">
        <v>9</v>
      </c>
      <c r="I9" s="26">
        <v>16</v>
      </c>
      <c r="J9" s="26">
        <v>19</v>
      </c>
      <c r="K9" s="26">
        <v>120</v>
      </c>
    </row>
    <row r="10" spans="1:11">
      <c r="A10" s="2" t="s">
        <v>70</v>
      </c>
      <c r="B10" s="26">
        <v>7</v>
      </c>
      <c r="C10" s="26">
        <v>4</v>
      </c>
      <c r="D10" s="26">
        <v>4</v>
      </c>
      <c r="E10" s="26">
        <v>16</v>
      </c>
      <c r="F10" s="26">
        <v>6</v>
      </c>
      <c r="G10" s="26">
        <v>9</v>
      </c>
      <c r="H10" s="26">
        <v>21</v>
      </c>
      <c r="I10" s="26">
        <v>26</v>
      </c>
      <c r="J10" s="26">
        <v>23</v>
      </c>
      <c r="K10" s="26">
        <v>116</v>
      </c>
    </row>
    <row r="11" spans="1:11">
      <c r="A11" s="2" t="s">
        <v>16</v>
      </c>
      <c r="B11" s="26">
        <v>4</v>
      </c>
      <c r="C11" s="26">
        <v>18</v>
      </c>
      <c r="D11" s="26">
        <v>14</v>
      </c>
      <c r="E11" s="26">
        <v>20</v>
      </c>
      <c r="F11" s="26">
        <v>13</v>
      </c>
      <c r="G11" s="26">
        <v>13</v>
      </c>
      <c r="H11" s="26">
        <v>9</v>
      </c>
      <c r="I11" s="26">
        <v>14</v>
      </c>
      <c r="J11" s="26">
        <v>8</v>
      </c>
      <c r="K11" s="26">
        <v>113</v>
      </c>
    </row>
    <row r="12" spans="1:11">
      <c r="A12" s="2" t="s">
        <v>15</v>
      </c>
      <c r="B12" s="26">
        <v>9</v>
      </c>
      <c r="C12" s="26">
        <v>23</v>
      </c>
      <c r="D12" s="26">
        <v>14</v>
      </c>
      <c r="E12" s="26">
        <v>16</v>
      </c>
      <c r="F12" s="26">
        <v>11</v>
      </c>
      <c r="G12" s="26">
        <v>13</v>
      </c>
      <c r="H12" s="26">
        <v>9</v>
      </c>
      <c r="I12" s="26">
        <v>6</v>
      </c>
      <c r="J12" s="26">
        <v>8</v>
      </c>
      <c r="K12" s="26">
        <v>109</v>
      </c>
    </row>
    <row r="13" spans="1:11">
      <c r="A13" s="2" t="s">
        <v>45</v>
      </c>
      <c r="B13" s="26">
        <v>13</v>
      </c>
      <c r="C13" s="26">
        <v>17</v>
      </c>
      <c r="D13" s="26">
        <v>14</v>
      </c>
      <c r="E13" s="26">
        <v>13</v>
      </c>
      <c r="F13" s="26">
        <v>8</v>
      </c>
      <c r="G13" s="26">
        <v>16</v>
      </c>
      <c r="H13" s="26">
        <v>7</v>
      </c>
      <c r="I13" s="26">
        <v>5</v>
      </c>
      <c r="J13" s="26">
        <v>11</v>
      </c>
      <c r="K13" s="26">
        <v>104</v>
      </c>
    </row>
    <row r="14" spans="1:11">
      <c r="A14" s="2" t="s">
        <v>12</v>
      </c>
      <c r="B14" s="26">
        <v>7</v>
      </c>
      <c r="C14" s="26">
        <v>11</v>
      </c>
      <c r="D14" s="26">
        <v>15</v>
      </c>
      <c r="E14" s="26">
        <v>18</v>
      </c>
      <c r="F14" s="26">
        <v>11</v>
      </c>
      <c r="G14" s="26">
        <v>11</v>
      </c>
      <c r="H14" s="26">
        <v>13</v>
      </c>
      <c r="I14" s="26">
        <v>8</v>
      </c>
      <c r="J14" s="26">
        <v>10</v>
      </c>
      <c r="K14" s="26">
        <v>104</v>
      </c>
    </row>
    <row r="15" spans="1:11">
      <c r="A15" s="2" t="s">
        <v>20</v>
      </c>
      <c r="B15" s="26">
        <v>16</v>
      </c>
      <c r="C15" s="26">
        <v>9</v>
      </c>
      <c r="D15" s="26">
        <v>16</v>
      </c>
      <c r="E15" s="26">
        <v>16</v>
      </c>
      <c r="F15" s="26">
        <v>17</v>
      </c>
      <c r="G15" s="26">
        <v>6</v>
      </c>
      <c r="H15" s="26">
        <v>9</v>
      </c>
      <c r="I15" s="26">
        <v>5</v>
      </c>
      <c r="J15" s="26">
        <v>9</v>
      </c>
      <c r="K15" s="26">
        <v>103</v>
      </c>
    </row>
    <row r="16" spans="1:11">
      <c r="A16" s="2" t="s">
        <v>19</v>
      </c>
      <c r="B16" s="26">
        <v>6</v>
      </c>
      <c r="C16" s="26">
        <v>18</v>
      </c>
      <c r="D16" s="26">
        <v>18</v>
      </c>
      <c r="E16" s="26">
        <v>18</v>
      </c>
      <c r="F16" s="26">
        <v>11</v>
      </c>
      <c r="G16" s="26">
        <v>12</v>
      </c>
      <c r="H16" s="26">
        <v>7</v>
      </c>
      <c r="I16" s="26">
        <v>8</v>
      </c>
      <c r="J16" s="26">
        <v>4</v>
      </c>
      <c r="K16" s="26">
        <v>102</v>
      </c>
    </row>
    <row r="17" spans="1:11">
      <c r="A17" s="2" t="s">
        <v>22</v>
      </c>
      <c r="B17" s="26">
        <v>3</v>
      </c>
      <c r="C17" s="26">
        <v>6</v>
      </c>
      <c r="D17" s="26">
        <v>6</v>
      </c>
      <c r="E17" s="26">
        <v>17</v>
      </c>
      <c r="F17" s="26">
        <v>17</v>
      </c>
      <c r="G17" s="26">
        <v>15</v>
      </c>
      <c r="H17" s="26">
        <v>14</v>
      </c>
      <c r="I17" s="26">
        <v>9</v>
      </c>
      <c r="J17" s="26">
        <v>13</v>
      </c>
      <c r="K17" s="26">
        <v>100</v>
      </c>
    </row>
    <row r="18" spans="1:11">
      <c r="A18" s="2" t="s">
        <v>48</v>
      </c>
      <c r="B18" s="26">
        <v>9</v>
      </c>
      <c r="C18" s="26">
        <v>8</v>
      </c>
      <c r="D18" s="26">
        <v>13</v>
      </c>
      <c r="E18" s="26">
        <v>10</v>
      </c>
      <c r="F18" s="26">
        <v>11</v>
      </c>
      <c r="G18" s="26">
        <v>6</v>
      </c>
      <c r="H18" s="26">
        <v>13</v>
      </c>
      <c r="I18" s="26">
        <v>10</v>
      </c>
      <c r="J18" s="26">
        <v>19</v>
      </c>
      <c r="K18" s="26">
        <v>99</v>
      </c>
    </row>
    <row r="19" spans="1:11">
      <c r="A19" s="2" t="s">
        <v>47</v>
      </c>
      <c r="B19" s="26">
        <v>5</v>
      </c>
      <c r="C19" s="26">
        <v>8</v>
      </c>
      <c r="D19" s="26">
        <v>10</v>
      </c>
      <c r="E19" s="26">
        <v>19</v>
      </c>
      <c r="F19" s="26">
        <v>13</v>
      </c>
      <c r="G19" s="26">
        <v>10</v>
      </c>
      <c r="H19" s="26">
        <v>8</v>
      </c>
      <c r="I19" s="26">
        <v>7</v>
      </c>
      <c r="J19" s="26">
        <v>13</v>
      </c>
      <c r="K19" s="26">
        <v>93</v>
      </c>
    </row>
    <row r="20" spans="1:11">
      <c r="A20" s="2" t="s">
        <v>46</v>
      </c>
      <c r="B20" s="26">
        <v>9</v>
      </c>
      <c r="C20" s="26">
        <v>10</v>
      </c>
      <c r="D20" s="26">
        <v>11</v>
      </c>
      <c r="E20" s="26">
        <v>10</v>
      </c>
      <c r="F20" s="26">
        <v>12</v>
      </c>
      <c r="G20" s="26">
        <v>11</v>
      </c>
      <c r="H20" s="26">
        <v>10</v>
      </c>
      <c r="I20" s="26">
        <v>8</v>
      </c>
      <c r="J20" s="26">
        <v>12</v>
      </c>
      <c r="K20" s="26">
        <v>93</v>
      </c>
    </row>
    <row r="21" spans="1:11">
      <c r="A21" s="2" t="s">
        <v>71</v>
      </c>
      <c r="B21" s="26">
        <v>5</v>
      </c>
      <c r="C21" s="26">
        <v>6</v>
      </c>
      <c r="D21" s="26">
        <v>4</v>
      </c>
      <c r="E21" s="26">
        <v>11</v>
      </c>
      <c r="F21" s="26">
        <v>7</v>
      </c>
      <c r="G21" s="26">
        <v>14</v>
      </c>
      <c r="H21" s="26">
        <v>13</v>
      </c>
      <c r="I21" s="26">
        <v>13</v>
      </c>
      <c r="J21" s="26">
        <v>19</v>
      </c>
      <c r="K21" s="26">
        <v>92</v>
      </c>
    </row>
    <row r="22" spans="1:11" ht="14.25" thickBot="1">
      <c r="A22" s="13" t="s">
        <v>72</v>
      </c>
      <c r="B22" s="12">
        <v>7</v>
      </c>
      <c r="C22" s="12">
        <v>4</v>
      </c>
      <c r="D22" s="12">
        <v>3</v>
      </c>
      <c r="E22" s="12">
        <v>7</v>
      </c>
      <c r="F22" s="12">
        <v>6</v>
      </c>
      <c r="G22" s="12">
        <v>9</v>
      </c>
      <c r="H22" s="12">
        <v>20</v>
      </c>
      <c r="I22" s="12">
        <v>20</v>
      </c>
      <c r="J22" s="12">
        <v>15</v>
      </c>
      <c r="K22" s="12">
        <v>91</v>
      </c>
    </row>
    <row r="23" spans="1:11">
      <c r="A23" t="s">
        <v>89</v>
      </c>
    </row>
    <row r="24" spans="1:11">
      <c r="A24" s="7" t="s">
        <v>44</v>
      </c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C1"/>
    </sheetView>
  </sheetViews>
  <sheetFormatPr defaultRowHeight="13.5"/>
  <cols>
    <col min="1" max="1" width="18" customWidth="1"/>
    <col min="2" max="2" width="27.1640625" bestFit="1" customWidth="1"/>
    <col min="3" max="3" width="11.5" bestFit="1" customWidth="1"/>
  </cols>
  <sheetData>
    <row r="1" spans="1:3" ht="45.75" customHeight="1" thickBot="1">
      <c r="A1" s="46" t="s">
        <v>101</v>
      </c>
      <c r="B1" s="46"/>
      <c r="C1" s="46"/>
    </row>
    <row r="2" spans="1:3" ht="41.25" customHeight="1">
      <c r="A2" s="1" t="s">
        <v>0</v>
      </c>
      <c r="B2" s="1" t="s">
        <v>6</v>
      </c>
      <c r="C2" s="16" t="s">
        <v>73</v>
      </c>
    </row>
    <row r="3" spans="1:3">
      <c r="A3" s="56" t="s">
        <v>5</v>
      </c>
      <c r="B3" t="s">
        <v>7</v>
      </c>
      <c r="C3" s="11">
        <v>162</v>
      </c>
    </row>
    <row r="4" spans="1:3">
      <c r="A4" s="57"/>
      <c r="B4" t="s">
        <v>8</v>
      </c>
      <c r="C4" s="11">
        <v>106</v>
      </c>
    </row>
    <row r="5" spans="1:3">
      <c r="A5" s="57"/>
      <c r="B5" t="s">
        <v>9</v>
      </c>
      <c r="C5" s="11">
        <v>101</v>
      </c>
    </row>
    <row r="6" spans="1:3">
      <c r="A6" s="57"/>
      <c r="B6" t="s">
        <v>70</v>
      </c>
      <c r="C6" s="11">
        <v>95</v>
      </c>
    </row>
    <row r="7" spans="1:3" ht="14.25" thickBot="1">
      <c r="A7" s="58"/>
      <c r="B7" s="3" t="s">
        <v>11</v>
      </c>
      <c r="C7" s="8">
        <v>94</v>
      </c>
    </row>
    <row r="8" spans="1:3">
      <c r="A8" s="59" t="s">
        <v>4</v>
      </c>
      <c r="B8" t="s">
        <v>7</v>
      </c>
      <c r="C8" s="11">
        <v>46</v>
      </c>
    </row>
    <row r="9" spans="1:3">
      <c r="A9" s="57"/>
      <c r="B9" t="s">
        <v>11</v>
      </c>
      <c r="C9" s="11">
        <v>43</v>
      </c>
    </row>
    <row r="10" spans="1:3">
      <c r="A10" s="57"/>
      <c r="B10" t="s">
        <v>9</v>
      </c>
      <c r="C10" s="11">
        <v>40</v>
      </c>
    </row>
    <row r="11" spans="1:3">
      <c r="A11" s="57"/>
      <c r="B11" t="s">
        <v>8</v>
      </c>
      <c r="C11" s="11">
        <v>32</v>
      </c>
    </row>
    <row r="12" spans="1:3" ht="14.25" thickBot="1">
      <c r="A12" s="58"/>
      <c r="B12" s="3" t="s">
        <v>10</v>
      </c>
      <c r="C12" s="8">
        <v>32</v>
      </c>
    </row>
    <row r="13" spans="1:3">
      <c r="A13" s="59" t="s">
        <v>3</v>
      </c>
      <c r="B13" t="s">
        <v>13</v>
      </c>
      <c r="C13" s="11">
        <v>102</v>
      </c>
    </row>
    <row r="14" spans="1:3">
      <c r="A14" s="57"/>
      <c r="B14" t="s">
        <v>14</v>
      </c>
      <c r="C14" s="11">
        <v>51</v>
      </c>
    </row>
    <row r="15" spans="1:3">
      <c r="A15" s="57"/>
      <c r="B15" t="s">
        <v>21</v>
      </c>
      <c r="C15" s="11">
        <v>49</v>
      </c>
    </row>
    <row r="16" spans="1:3">
      <c r="A16" s="57"/>
      <c r="B16" t="s">
        <v>16</v>
      </c>
      <c r="C16" s="11">
        <v>45</v>
      </c>
    </row>
    <row r="17" spans="1:3" ht="14.25" thickBot="1">
      <c r="A17" s="58"/>
      <c r="B17" s="3" t="s">
        <v>17</v>
      </c>
      <c r="C17" s="8">
        <v>45</v>
      </c>
    </row>
    <row r="18" spans="1:3">
      <c r="A18" t="s">
        <v>89</v>
      </c>
    </row>
    <row r="19" spans="1:3">
      <c r="A19" s="2" t="s">
        <v>44</v>
      </c>
    </row>
  </sheetData>
  <mergeCells count="4">
    <mergeCell ref="A3:A7"/>
    <mergeCell ref="A8:A12"/>
    <mergeCell ref="A13:A17"/>
    <mergeCell ref="A1:C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L42" sqref="L42"/>
    </sheetView>
  </sheetViews>
  <sheetFormatPr defaultRowHeight="13.5"/>
  <cols>
    <col min="1" max="1" width="14.1640625" customWidth="1"/>
    <col min="3" max="3" width="17.5" customWidth="1"/>
    <col min="4" max="10" width="8.83203125" style="11" customWidth="1"/>
    <col min="11" max="11" width="8.83203125" style="26" customWidth="1"/>
  </cols>
  <sheetData>
    <row r="1" spans="1:11" ht="15" thickBot="1">
      <c r="A1" s="6" t="s">
        <v>100</v>
      </c>
      <c r="B1" s="26"/>
      <c r="C1" s="26"/>
      <c r="D1" s="26"/>
      <c r="E1" s="26"/>
      <c r="F1" s="26"/>
      <c r="G1" s="26"/>
      <c r="H1" s="26"/>
      <c r="I1" s="26"/>
      <c r="J1" s="26"/>
    </row>
    <row r="2" spans="1:11">
      <c r="A2" s="1" t="s">
        <v>0</v>
      </c>
      <c r="B2" s="14">
        <v>2012</v>
      </c>
      <c r="C2" s="14">
        <v>2013</v>
      </c>
      <c r="D2" s="14">
        <v>2014</v>
      </c>
      <c r="E2" s="14">
        <v>2015</v>
      </c>
      <c r="F2" s="14">
        <v>2016</v>
      </c>
      <c r="G2" s="14">
        <v>2017</v>
      </c>
      <c r="H2" s="14">
        <v>2018</v>
      </c>
      <c r="I2" s="14">
        <v>2019</v>
      </c>
      <c r="J2" s="14">
        <v>2020</v>
      </c>
      <c r="K2" s="25" t="s">
        <v>43</v>
      </c>
    </row>
    <row r="3" spans="1:11">
      <c r="A3" s="4" t="s">
        <v>69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>
      <c r="A4" t="s">
        <v>25</v>
      </c>
      <c r="B4" s="26">
        <v>17</v>
      </c>
      <c r="C4" s="26">
        <v>27</v>
      </c>
      <c r="D4" s="26">
        <v>31</v>
      </c>
      <c r="E4" s="26">
        <v>29</v>
      </c>
      <c r="F4" s="26">
        <v>30</v>
      </c>
      <c r="G4" s="26">
        <v>22</v>
      </c>
      <c r="H4" s="26">
        <v>26</v>
      </c>
      <c r="I4" s="26">
        <v>21</v>
      </c>
      <c r="J4" s="26">
        <v>23</v>
      </c>
      <c r="K4" s="26">
        <v>226</v>
      </c>
    </row>
    <row r="5" spans="1:11">
      <c r="A5" t="s">
        <v>28</v>
      </c>
      <c r="B5" s="26">
        <v>10</v>
      </c>
      <c r="C5" s="26">
        <v>17</v>
      </c>
      <c r="D5" s="26">
        <v>20</v>
      </c>
      <c r="E5" s="26">
        <v>19</v>
      </c>
      <c r="F5" s="26">
        <v>22</v>
      </c>
      <c r="G5" s="26">
        <v>30</v>
      </c>
      <c r="H5" s="26">
        <v>29</v>
      </c>
      <c r="I5" s="26">
        <v>25</v>
      </c>
      <c r="J5" s="26">
        <v>16</v>
      </c>
      <c r="K5" s="26">
        <v>188</v>
      </c>
    </row>
    <row r="6" spans="1:11">
      <c r="A6" t="s">
        <v>29</v>
      </c>
      <c r="B6" s="26">
        <v>25</v>
      </c>
      <c r="C6" s="26">
        <v>24</v>
      </c>
      <c r="D6" s="26">
        <v>16</v>
      </c>
      <c r="E6" s="26">
        <v>29</v>
      </c>
      <c r="F6" s="26">
        <v>17</v>
      </c>
      <c r="G6" s="26">
        <v>12</v>
      </c>
      <c r="H6" s="26">
        <v>15</v>
      </c>
      <c r="I6" s="26">
        <v>12</v>
      </c>
      <c r="J6" s="26">
        <v>16</v>
      </c>
      <c r="K6" s="26">
        <v>166</v>
      </c>
    </row>
    <row r="7" spans="1:11">
      <c r="A7" t="s">
        <v>23</v>
      </c>
      <c r="B7" s="26">
        <v>15</v>
      </c>
      <c r="C7" s="26">
        <v>12</v>
      </c>
      <c r="D7" s="26">
        <v>9</v>
      </c>
      <c r="E7" s="26">
        <v>12</v>
      </c>
      <c r="F7" s="26">
        <v>23</v>
      </c>
      <c r="G7" s="26">
        <v>11</v>
      </c>
      <c r="H7" s="26">
        <v>29</v>
      </c>
      <c r="I7" s="26">
        <v>26</v>
      </c>
      <c r="J7" s="15">
        <v>17</v>
      </c>
      <c r="K7" s="15">
        <v>154</v>
      </c>
    </row>
    <row r="8" spans="1:11" s="4" customFormat="1">
      <c r="A8" t="s">
        <v>31</v>
      </c>
      <c r="B8" s="26">
        <v>8</v>
      </c>
      <c r="C8" s="26">
        <v>13</v>
      </c>
      <c r="D8" s="26">
        <v>11</v>
      </c>
      <c r="E8" s="26">
        <v>17</v>
      </c>
      <c r="F8" s="26">
        <v>25</v>
      </c>
      <c r="G8" s="26">
        <v>17</v>
      </c>
      <c r="H8" s="26">
        <v>10</v>
      </c>
      <c r="I8" s="26">
        <v>8</v>
      </c>
      <c r="J8" s="26">
        <v>9</v>
      </c>
      <c r="K8" s="26">
        <v>118</v>
      </c>
    </row>
    <row r="9" spans="1:11">
      <c r="A9" t="s">
        <v>24</v>
      </c>
      <c r="B9" s="26">
        <v>5</v>
      </c>
      <c r="C9" s="26">
        <v>8</v>
      </c>
      <c r="D9" s="26">
        <v>16</v>
      </c>
      <c r="E9" s="26">
        <v>14</v>
      </c>
      <c r="F9" s="26">
        <v>12</v>
      </c>
      <c r="G9" s="26">
        <v>8</v>
      </c>
      <c r="H9" s="26">
        <v>16</v>
      </c>
      <c r="I9" s="26">
        <v>16</v>
      </c>
      <c r="J9" s="26">
        <v>20</v>
      </c>
      <c r="K9" s="26">
        <v>115</v>
      </c>
    </row>
    <row r="10" spans="1:11">
      <c r="A10" t="s">
        <v>32</v>
      </c>
      <c r="B10" s="26">
        <v>5</v>
      </c>
      <c r="C10" s="26">
        <v>11</v>
      </c>
      <c r="D10" s="26">
        <v>16</v>
      </c>
      <c r="E10" s="26">
        <v>12</v>
      </c>
      <c r="F10" s="26">
        <v>16</v>
      </c>
      <c r="G10" s="26">
        <v>14</v>
      </c>
      <c r="H10" s="26">
        <v>17</v>
      </c>
      <c r="I10" s="26">
        <v>7</v>
      </c>
      <c r="J10" s="26">
        <v>14</v>
      </c>
      <c r="K10" s="26">
        <v>112</v>
      </c>
    </row>
    <row r="11" spans="1:11">
      <c r="A11" t="s">
        <v>50</v>
      </c>
      <c r="B11" s="26">
        <v>10</v>
      </c>
      <c r="C11" s="26">
        <v>5</v>
      </c>
      <c r="D11" s="26">
        <v>16</v>
      </c>
      <c r="E11" s="26">
        <v>12</v>
      </c>
      <c r="F11" s="26">
        <v>10</v>
      </c>
      <c r="G11" s="26">
        <v>7</v>
      </c>
      <c r="H11" s="26">
        <v>11</v>
      </c>
      <c r="I11" s="26">
        <v>1</v>
      </c>
      <c r="J11" s="26">
        <v>6</v>
      </c>
      <c r="K11" s="26">
        <v>78</v>
      </c>
    </row>
    <row r="12" spans="1:11">
      <c r="A12" t="s">
        <v>27</v>
      </c>
      <c r="B12" s="26">
        <v>3</v>
      </c>
      <c r="C12" s="26">
        <v>6</v>
      </c>
      <c r="D12" s="26">
        <v>14</v>
      </c>
      <c r="E12" s="26">
        <v>17</v>
      </c>
      <c r="F12" s="26">
        <v>16</v>
      </c>
      <c r="G12" s="26">
        <v>8</v>
      </c>
      <c r="H12" s="26">
        <v>5</v>
      </c>
      <c r="I12" s="26">
        <v>5</v>
      </c>
      <c r="J12" s="26">
        <v>1</v>
      </c>
      <c r="K12" s="26">
        <v>75</v>
      </c>
    </row>
    <row r="13" spans="1:11">
      <c r="A13" t="s">
        <v>60</v>
      </c>
      <c r="B13" s="26">
        <v>3</v>
      </c>
      <c r="C13" s="26">
        <v>4</v>
      </c>
      <c r="D13" s="26">
        <v>1</v>
      </c>
      <c r="E13" s="26">
        <v>6</v>
      </c>
      <c r="F13" s="26">
        <v>10</v>
      </c>
      <c r="G13" s="26">
        <v>6</v>
      </c>
      <c r="H13" s="26">
        <v>19</v>
      </c>
      <c r="I13" s="26">
        <v>13</v>
      </c>
      <c r="J13" s="26">
        <v>11</v>
      </c>
      <c r="K13" s="26">
        <v>73</v>
      </c>
    </row>
    <row r="14" spans="1:11">
      <c r="A14" s="4" t="s">
        <v>4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>
      <c r="A15" t="s">
        <v>29</v>
      </c>
      <c r="B15" s="26">
        <v>10</v>
      </c>
      <c r="C15" s="26">
        <v>7</v>
      </c>
      <c r="D15" s="26">
        <v>18</v>
      </c>
      <c r="E15" s="26">
        <v>4</v>
      </c>
      <c r="F15" s="26">
        <v>4</v>
      </c>
      <c r="G15" s="26">
        <v>8</v>
      </c>
      <c r="H15" s="26">
        <v>2</v>
      </c>
      <c r="I15" s="26">
        <v>3</v>
      </c>
      <c r="J15" s="26">
        <v>8</v>
      </c>
      <c r="K15" s="26">
        <v>64</v>
      </c>
    </row>
    <row r="16" spans="1:11">
      <c r="A16" t="s">
        <v>25</v>
      </c>
      <c r="B16" s="26">
        <v>11</v>
      </c>
      <c r="C16" s="26">
        <v>5</v>
      </c>
      <c r="D16" s="26">
        <v>11</v>
      </c>
      <c r="E16" s="26">
        <v>9</v>
      </c>
      <c r="F16" s="26">
        <v>2</v>
      </c>
      <c r="G16" s="26">
        <v>5</v>
      </c>
      <c r="H16" s="26">
        <v>5</v>
      </c>
      <c r="I16" s="26">
        <v>4</v>
      </c>
      <c r="J16" s="26">
        <v>5</v>
      </c>
      <c r="K16" s="26">
        <v>57</v>
      </c>
    </row>
    <row r="17" spans="1:11">
      <c r="A17" t="s">
        <v>32</v>
      </c>
      <c r="B17" s="26">
        <v>7</v>
      </c>
      <c r="C17" s="26">
        <v>5</v>
      </c>
      <c r="D17" s="26">
        <v>8</v>
      </c>
      <c r="E17" s="26">
        <v>7</v>
      </c>
      <c r="F17" s="26">
        <v>3</v>
      </c>
      <c r="G17" s="26">
        <v>9</v>
      </c>
      <c r="H17" s="26">
        <v>10</v>
      </c>
      <c r="I17" s="26">
        <v>3</v>
      </c>
      <c r="J17" s="26">
        <v>4</v>
      </c>
      <c r="K17" s="26">
        <v>56</v>
      </c>
    </row>
    <row r="18" spans="1:11">
      <c r="A18" t="s">
        <v>23</v>
      </c>
      <c r="B18" s="26">
        <v>6</v>
      </c>
      <c r="C18" s="26">
        <v>3</v>
      </c>
      <c r="D18" s="26">
        <v>6</v>
      </c>
      <c r="E18" s="26">
        <v>6</v>
      </c>
      <c r="F18" s="26">
        <v>2</v>
      </c>
      <c r="G18" s="26">
        <v>7</v>
      </c>
      <c r="H18" s="26">
        <v>2</v>
      </c>
      <c r="I18" s="26">
        <v>3</v>
      </c>
      <c r="J18" s="15">
        <v>10</v>
      </c>
      <c r="K18" s="15">
        <v>45</v>
      </c>
    </row>
    <row r="19" spans="1:11" s="4" customFormat="1">
      <c r="A19" t="s">
        <v>31</v>
      </c>
      <c r="B19" s="26">
        <v>5</v>
      </c>
      <c r="C19" s="26">
        <v>6</v>
      </c>
      <c r="D19" s="26">
        <v>6</v>
      </c>
      <c r="E19" s="26">
        <v>5</v>
      </c>
      <c r="F19" s="26">
        <v>2</v>
      </c>
      <c r="G19" s="26">
        <v>10</v>
      </c>
      <c r="H19" s="26">
        <v>2</v>
      </c>
      <c r="I19" s="26">
        <v>1</v>
      </c>
      <c r="J19" s="26">
        <v>2</v>
      </c>
      <c r="K19" s="26">
        <v>39</v>
      </c>
    </row>
    <row r="20" spans="1:11">
      <c r="A20" t="s">
        <v>50</v>
      </c>
      <c r="B20" s="26">
        <v>4</v>
      </c>
      <c r="C20" s="26">
        <v>5</v>
      </c>
      <c r="D20" s="26">
        <v>10</v>
      </c>
      <c r="E20" s="26">
        <v>4</v>
      </c>
      <c r="F20" s="26">
        <v>1</v>
      </c>
      <c r="G20" s="26">
        <v>4</v>
      </c>
      <c r="H20" s="26">
        <v>2</v>
      </c>
      <c r="I20" s="26">
        <v>2</v>
      </c>
      <c r="J20" s="26">
        <v>3</v>
      </c>
      <c r="K20" s="26">
        <v>35</v>
      </c>
    </row>
    <row r="21" spans="1:11">
      <c r="A21" t="s">
        <v>28</v>
      </c>
      <c r="B21" s="26">
        <v>2</v>
      </c>
      <c r="C21" s="26">
        <v>6</v>
      </c>
      <c r="D21" s="26">
        <v>3</v>
      </c>
      <c r="E21" s="26">
        <v>2</v>
      </c>
      <c r="F21" s="26">
        <v>4</v>
      </c>
      <c r="G21" s="26">
        <v>4</v>
      </c>
      <c r="H21" s="26">
        <v>4</v>
      </c>
      <c r="I21" s="26">
        <v>5</v>
      </c>
      <c r="J21" s="26">
        <v>4</v>
      </c>
      <c r="K21" s="26">
        <v>34</v>
      </c>
    </row>
    <row r="22" spans="1:11">
      <c r="A22" t="s">
        <v>27</v>
      </c>
      <c r="B22" s="26">
        <v>5</v>
      </c>
      <c r="C22" s="26">
        <v>3</v>
      </c>
      <c r="D22" s="26">
        <v>6</v>
      </c>
      <c r="E22" s="26">
        <v>4</v>
      </c>
      <c r="F22" s="26">
        <v>6</v>
      </c>
      <c r="G22" s="26">
        <v>4</v>
      </c>
      <c r="H22" s="26"/>
      <c r="I22" s="26">
        <v>1</v>
      </c>
      <c r="J22" s="26">
        <v>3</v>
      </c>
      <c r="K22" s="26">
        <v>32</v>
      </c>
    </row>
    <row r="23" spans="1:11">
      <c r="A23" t="s">
        <v>30</v>
      </c>
      <c r="B23" s="26">
        <v>2</v>
      </c>
      <c r="C23" s="26">
        <v>5</v>
      </c>
      <c r="D23" s="26">
        <v>4</v>
      </c>
      <c r="E23" s="26">
        <v>4</v>
      </c>
      <c r="F23" s="26">
        <v>2</v>
      </c>
      <c r="G23" s="26"/>
      <c r="H23" s="26">
        <v>4</v>
      </c>
      <c r="I23" s="26">
        <v>2</v>
      </c>
      <c r="J23" s="26">
        <v>4</v>
      </c>
      <c r="K23" s="26">
        <v>27</v>
      </c>
    </row>
    <row r="24" spans="1:11">
      <c r="A24" t="s">
        <v>26</v>
      </c>
      <c r="B24" s="26">
        <v>4</v>
      </c>
      <c r="C24" s="26">
        <v>6</v>
      </c>
      <c r="D24" s="26">
        <v>6</v>
      </c>
      <c r="E24" s="26">
        <v>4</v>
      </c>
      <c r="F24" s="26">
        <v>1</v>
      </c>
      <c r="G24" s="26">
        <v>1</v>
      </c>
      <c r="H24" s="26"/>
      <c r="I24" s="26">
        <v>3</v>
      </c>
      <c r="J24" s="26">
        <v>1</v>
      </c>
      <c r="K24" s="26">
        <v>26</v>
      </c>
    </row>
    <row r="25" spans="1:11">
      <c r="A25" s="4" t="s">
        <v>3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>
      <c r="A26" t="s">
        <v>31</v>
      </c>
      <c r="B26" s="26">
        <v>4</v>
      </c>
      <c r="C26" s="26">
        <v>4</v>
      </c>
      <c r="D26" s="26">
        <v>5</v>
      </c>
      <c r="E26" s="26">
        <v>2</v>
      </c>
      <c r="F26" s="26">
        <v>2</v>
      </c>
      <c r="G26" s="26">
        <v>1</v>
      </c>
      <c r="H26" s="26">
        <v>3</v>
      </c>
      <c r="I26" s="26">
        <v>4</v>
      </c>
      <c r="J26" s="26">
        <v>4</v>
      </c>
      <c r="K26" s="26">
        <v>29</v>
      </c>
    </row>
    <row r="27" spans="1:11">
      <c r="A27" t="s">
        <v>35</v>
      </c>
      <c r="B27" s="26">
        <v>4</v>
      </c>
      <c r="C27" s="26">
        <v>6</v>
      </c>
      <c r="D27" s="26">
        <v>2</v>
      </c>
      <c r="E27" s="26">
        <v>2</v>
      </c>
      <c r="F27" s="26">
        <v>3</v>
      </c>
      <c r="G27" s="26">
        <v>3</v>
      </c>
      <c r="H27" s="26">
        <v>1</v>
      </c>
      <c r="I27" s="26">
        <v>6</v>
      </c>
      <c r="J27" s="26">
        <v>2</v>
      </c>
      <c r="K27" s="26">
        <v>29</v>
      </c>
    </row>
    <row r="28" spans="1:11">
      <c r="A28" t="s">
        <v>23</v>
      </c>
      <c r="B28" s="26">
        <v>1</v>
      </c>
      <c r="C28" s="26">
        <v>6</v>
      </c>
      <c r="D28" s="26">
        <v>2</v>
      </c>
      <c r="E28" s="26">
        <v>2</v>
      </c>
      <c r="F28" s="26">
        <v>1</v>
      </c>
      <c r="G28" s="26">
        <v>1</v>
      </c>
      <c r="H28" s="26">
        <v>4</v>
      </c>
      <c r="I28" s="26">
        <v>4</v>
      </c>
      <c r="J28" s="26">
        <v>7</v>
      </c>
      <c r="K28" s="26">
        <v>28</v>
      </c>
    </row>
    <row r="29" spans="1:11">
      <c r="A29" t="s">
        <v>39</v>
      </c>
      <c r="B29" s="26">
        <v>4</v>
      </c>
      <c r="C29" s="26">
        <v>4</v>
      </c>
      <c r="D29" s="26">
        <v>3</v>
      </c>
      <c r="E29" s="26">
        <v>2</v>
      </c>
      <c r="F29" s="26">
        <v>3</v>
      </c>
      <c r="G29" s="26">
        <v>2</v>
      </c>
      <c r="H29" s="26">
        <v>2</v>
      </c>
      <c r="I29" s="26">
        <v>4</v>
      </c>
      <c r="J29" s="15">
        <v>3</v>
      </c>
      <c r="K29" s="15">
        <v>27</v>
      </c>
    </row>
    <row r="30" spans="1:11" s="4" customFormat="1">
      <c r="A30" t="s">
        <v>34</v>
      </c>
      <c r="B30" s="26">
        <v>3</v>
      </c>
      <c r="C30" s="26">
        <v>6</v>
      </c>
      <c r="D30" s="26">
        <v>4</v>
      </c>
      <c r="E30" s="26"/>
      <c r="F30" s="26">
        <v>3</v>
      </c>
      <c r="G30" s="26">
        <v>2</v>
      </c>
      <c r="H30" s="26">
        <v>2</v>
      </c>
      <c r="I30" s="26">
        <v>4</v>
      </c>
      <c r="J30" s="26">
        <v>3</v>
      </c>
      <c r="K30" s="26">
        <v>27</v>
      </c>
    </row>
    <row r="31" spans="1:11">
      <c r="A31" t="s">
        <v>33</v>
      </c>
      <c r="B31" s="26">
        <v>3</v>
      </c>
      <c r="C31" s="26">
        <v>2</v>
      </c>
      <c r="D31" s="26">
        <v>5</v>
      </c>
      <c r="E31" s="26"/>
      <c r="F31" s="26">
        <v>2</v>
      </c>
      <c r="G31" s="26">
        <v>1</v>
      </c>
      <c r="H31" s="26">
        <v>4</v>
      </c>
      <c r="I31" s="26">
        <v>3</v>
      </c>
      <c r="J31" s="26">
        <v>2</v>
      </c>
      <c r="K31" s="26">
        <v>22</v>
      </c>
    </row>
    <row r="32" spans="1:11">
      <c r="A32" t="s">
        <v>38</v>
      </c>
      <c r="B32" s="26">
        <v>1</v>
      </c>
      <c r="C32" s="26">
        <v>6</v>
      </c>
      <c r="D32" s="26">
        <v>5</v>
      </c>
      <c r="E32" s="26">
        <v>4</v>
      </c>
      <c r="F32" s="26">
        <v>2</v>
      </c>
      <c r="G32" s="26"/>
      <c r="H32" s="26">
        <v>1</v>
      </c>
      <c r="I32" s="26">
        <v>2</v>
      </c>
      <c r="J32" s="26"/>
      <c r="K32" s="26">
        <v>21</v>
      </c>
    </row>
    <row r="33" spans="1:11">
      <c r="A33" t="s">
        <v>32</v>
      </c>
      <c r="B33" s="26">
        <v>3</v>
      </c>
      <c r="C33" s="26">
        <v>2</v>
      </c>
      <c r="D33" s="26">
        <v>2</v>
      </c>
      <c r="E33" s="26">
        <v>1</v>
      </c>
      <c r="F33" s="26"/>
      <c r="G33" s="26">
        <v>4</v>
      </c>
      <c r="H33" s="26">
        <v>3</v>
      </c>
      <c r="I33" s="26">
        <v>3</v>
      </c>
      <c r="J33" s="26">
        <v>2</v>
      </c>
      <c r="K33" s="26">
        <v>20</v>
      </c>
    </row>
    <row r="34" spans="1:11">
      <c r="A34" t="s">
        <v>25</v>
      </c>
      <c r="B34" s="26"/>
      <c r="C34" s="26">
        <v>2</v>
      </c>
      <c r="D34" s="26">
        <v>2</v>
      </c>
      <c r="E34" s="26">
        <v>2</v>
      </c>
      <c r="F34" s="26">
        <v>3</v>
      </c>
      <c r="G34" s="26">
        <v>2</v>
      </c>
      <c r="H34" s="26">
        <v>2</v>
      </c>
      <c r="I34" s="26">
        <v>4</v>
      </c>
      <c r="J34" s="26">
        <v>1</v>
      </c>
      <c r="K34" s="26">
        <v>18</v>
      </c>
    </row>
    <row r="35" spans="1:11" ht="14.25" thickBot="1">
      <c r="A35" s="13" t="s">
        <v>53</v>
      </c>
      <c r="B35" s="12">
        <v>3</v>
      </c>
      <c r="C35" s="12">
        <v>3</v>
      </c>
      <c r="D35" s="12">
        <v>1</v>
      </c>
      <c r="E35" s="12">
        <v>1</v>
      </c>
      <c r="F35" s="12">
        <v>1</v>
      </c>
      <c r="G35" s="12">
        <v>5</v>
      </c>
      <c r="H35" s="12">
        <v>1</v>
      </c>
      <c r="I35" s="12">
        <v>3</v>
      </c>
      <c r="J35" s="12"/>
      <c r="K35" s="28">
        <v>18</v>
      </c>
    </row>
    <row r="36" spans="1:11">
      <c r="A36" s="2" t="s">
        <v>112</v>
      </c>
      <c r="B36" s="10"/>
      <c r="C36" s="10"/>
      <c r="D36" s="10"/>
      <c r="E36" s="10"/>
      <c r="F36" s="10"/>
      <c r="G36" s="10"/>
      <c r="H36" s="10"/>
      <c r="I36" s="10"/>
      <c r="J36" s="26"/>
    </row>
    <row r="37" spans="1:11">
      <c r="A37" s="2" t="s">
        <v>44</v>
      </c>
    </row>
    <row r="38" spans="1:11" s="4" customFormat="1" ht="12.75">
      <c r="D38" s="10"/>
      <c r="E38" s="10"/>
      <c r="F38" s="10"/>
      <c r="G38" s="10"/>
      <c r="H38" s="10"/>
      <c r="I38" s="10"/>
      <c r="J38" s="10"/>
      <c r="K38" s="10"/>
    </row>
  </sheetData>
  <mergeCells count="3">
    <mergeCell ref="B25:K25"/>
    <mergeCell ref="B14:K14"/>
    <mergeCell ref="B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Innehållsförteckning</vt:lpstr>
      <vt:lpstr>Tabell 1</vt:lpstr>
      <vt:lpstr>Tabell 2</vt:lpstr>
      <vt:lpstr>Tabell 3</vt:lpstr>
      <vt:lpstr>Tabell 4a </vt:lpstr>
      <vt:lpstr>Tabell 4b</vt:lpstr>
      <vt:lpstr>Tabell 5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Wasberg, Iwa</cp:lastModifiedBy>
  <dcterms:created xsi:type="dcterms:W3CDTF">2011-02-11T15:45:55Z</dcterms:created>
  <dcterms:modified xsi:type="dcterms:W3CDTF">2021-11-22T15:53:21Z</dcterms:modified>
</cp:coreProperties>
</file>