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7.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0.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drawings/drawing11.xml" ContentType="application/vnd.openxmlformats-officedocument.drawingml.chartshapes+xml"/>
  <Override PartName="/xl/charts/chart7.xml" ContentType="application/vnd.openxmlformats-officedocument.drawingml.chart+xml"/>
  <Override PartName="/xl/theme/themeOverride7.xml" ContentType="application/vnd.openxmlformats-officedocument.themeOverride+xml"/>
  <Override PartName="/xl/drawings/drawing12.xml" ContentType="application/vnd.openxmlformats-officedocument.drawingml.chartshapes+xml"/>
  <Override PartName="/xl/drawings/drawing13.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14.xml" ContentType="application/vnd.openxmlformats-officedocument.drawingml.chartshapes+xml"/>
  <Override PartName="/xl/charts/chart9.xml" ContentType="application/vnd.openxmlformats-officedocument.drawingml.chart+xml"/>
  <Override PartName="/xl/theme/themeOverride9.xml" ContentType="application/vnd.openxmlformats-officedocument.themeOverride+xml"/>
  <Override PartName="/xl/drawings/drawing15.xml" ContentType="application/vnd.openxmlformats-officedocument.drawingml.chartshapes+xml"/>
  <Override PartName="/xl/charts/chart10.xml" ContentType="application/vnd.openxmlformats-officedocument.drawingml.chart+xml"/>
  <Override PartName="/xl/theme/themeOverride10.xml" ContentType="application/vnd.openxmlformats-officedocument.themeOverride+xml"/>
  <Override PartName="/xl/drawings/drawing16.xml" ContentType="application/vnd.openxmlformats-officedocument.drawingml.chartshapes+xml"/>
  <Override PartName="/xl/charts/chart11.xml" ContentType="application/vnd.openxmlformats-officedocument.drawingml.chart+xml"/>
  <Override PartName="/xl/theme/themeOverride11.xml" ContentType="application/vnd.openxmlformats-officedocument.themeOverride+xml"/>
  <Override PartName="/xl/drawings/drawing17.xml" ContentType="application/vnd.openxmlformats-officedocument.drawingml.chartshapes+xml"/>
  <Override PartName="/xl/charts/chart12.xml" ContentType="application/vnd.openxmlformats-officedocument.drawingml.chart+xml"/>
  <Override PartName="/xl/theme/themeOverride12.xml" ContentType="application/vnd.openxmlformats-officedocument.themeOverride+xml"/>
  <Override PartName="/xl/drawings/drawing18.xml" ContentType="application/vnd.openxmlformats-officedocument.drawingml.chartshapes+xml"/>
  <Override PartName="/xl/charts/chart13.xml" ContentType="application/vnd.openxmlformats-officedocument.drawingml.chart+xml"/>
  <Override PartName="/xl/theme/themeOverride13.xml" ContentType="application/vnd.openxmlformats-officedocument.themeOverride+xml"/>
  <Override PartName="/xl/drawings/drawing19.xml" ContentType="application/vnd.openxmlformats-officedocument.drawingml.chartshapes+xml"/>
  <Override PartName="/xl/charts/chart14.xml" ContentType="application/vnd.openxmlformats-officedocument.drawingml.chart+xml"/>
  <Override PartName="/xl/theme/themeOverride14.xml" ContentType="application/vnd.openxmlformats-officedocument.themeOverride+xml"/>
  <Override PartName="/xl/drawings/drawing20.xml" ContentType="application/vnd.openxmlformats-officedocument.drawingml.chartshapes+xml"/>
  <Override PartName="/xl/charts/chart15.xml" ContentType="application/vnd.openxmlformats-officedocument.drawingml.chart+xml"/>
  <Override PartName="/xl/theme/themeOverride15.xml" ContentType="application/vnd.openxmlformats-officedocument.themeOverride+xml"/>
  <Override PartName="/xl/drawings/drawing21.xml" ContentType="application/vnd.openxmlformats-officedocument.drawingml.chartshapes+xml"/>
  <Override PartName="/xl/charts/chart16.xml" ContentType="application/vnd.openxmlformats-officedocument.drawingml.chart+xml"/>
  <Override PartName="/xl/theme/themeOverride16.xml" ContentType="application/vnd.openxmlformats-officedocument.themeOverride+xml"/>
  <Override PartName="/xl/drawings/drawing22.xml" ContentType="application/vnd.openxmlformats-officedocument.drawingml.chartshapes+xml"/>
  <Override PartName="/xl/charts/chart17.xml" ContentType="application/vnd.openxmlformats-officedocument.drawingml.chart+xml"/>
  <Override PartName="/xl/theme/themeOverride17.xml" ContentType="application/vnd.openxmlformats-officedocument.themeOverride+xml"/>
  <Override PartName="/xl/drawings/drawing23.xml" ContentType="application/vnd.openxmlformats-officedocument.drawingml.chartshapes+xml"/>
  <Override PartName="/xl/charts/chart18.xml" ContentType="application/vnd.openxmlformats-officedocument.drawingml.chart+xml"/>
  <Override PartName="/xl/theme/themeOverride18.xml" ContentType="application/vnd.openxmlformats-officedocument.themeOverride+xml"/>
  <Override PartName="/xl/drawings/drawing24.xml" ContentType="application/vnd.openxmlformats-officedocument.drawingml.chartshapes+xml"/>
  <Override PartName="/xl/charts/chart19.xml" ContentType="application/vnd.openxmlformats-officedocument.drawingml.chart+xml"/>
  <Override PartName="/xl/theme/themeOverride19.xml" ContentType="application/vnd.openxmlformats-officedocument.themeOverride+xml"/>
  <Override PartName="/xl/drawings/drawing25.xml" ContentType="application/vnd.openxmlformats-officedocument.drawingml.chartshapes+xml"/>
  <Override PartName="/xl/charts/chart20.xml" ContentType="application/vnd.openxmlformats-officedocument.drawingml.chart+xml"/>
  <Override PartName="/xl/theme/themeOverride20.xml" ContentType="application/vnd.openxmlformats-officedocument.themeOverride+xml"/>
  <Override PartName="/xl/drawings/drawing26.xml" ContentType="application/vnd.openxmlformats-officedocument.drawingml.chartshapes+xml"/>
  <Override PartName="/xl/charts/chart21.xml" ContentType="application/vnd.openxmlformats-officedocument.drawingml.chart+xml"/>
  <Override PartName="/xl/theme/themeOverride21.xml" ContentType="application/vnd.openxmlformats-officedocument.themeOverride+xml"/>
  <Override PartName="/xl/drawings/drawing27.xml" ContentType="application/vnd.openxmlformats-officedocument.drawingml.chartshapes+xml"/>
  <Override PartName="/xl/charts/chart22.xml" ContentType="application/vnd.openxmlformats-officedocument.drawingml.chart+xml"/>
  <Override PartName="/xl/theme/themeOverride22.xml" ContentType="application/vnd.openxmlformats-officedocument.themeOverride+xml"/>
  <Override PartName="/xl/drawings/drawing28.xml" ContentType="application/vnd.openxmlformats-officedocument.drawingml.chartshapes+xml"/>
  <Override PartName="/xl/charts/chart23.xml" ContentType="application/vnd.openxmlformats-officedocument.drawingml.chart+xml"/>
  <Override PartName="/xl/theme/themeOverride23.xml" ContentType="application/vnd.openxmlformats-officedocument.themeOverride+xml"/>
  <Override PartName="/xl/drawings/drawing29.xml" ContentType="application/vnd.openxmlformats-officedocument.drawingml.chartshapes+xml"/>
  <Override PartName="/xl/charts/chart24.xml" ContentType="application/vnd.openxmlformats-officedocument.drawingml.chart+xml"/>
  <Override PartName="/xl/theme/themeOverride24.xml" ContentType="application/vnd.openxmlformats-officedocument.themeOverride+xml"/>
  <Override PartName="/xl/drawings/drawing30.xml" ContentType="application/vnd.openxmlformats-officedocument.drawingml.chartshapes+xml"/>
  <Override PartName="/xl/charts/chart25.xml" ContentType="application/vnd.openxmlformats-officedocument.drawingml.chart+xml"/>
  <Override PartName="/xl/theme/themeOverride25.xml" ContentType="application/vnd.openxmlformats-officedocument.themeOverride+xml"/>
  <Override PartName="/xl/drawings/drawing31.xml" ContentType="application/vnd.openxmlformats-officedocument.drawingml.chartshapes+xml"/>
  <Override PartName="/xl/charts/chart26.xml" ContentType="application/vnd.openxmlformats-officedocument.drawingml.chart+xml"/>
  <Override PartName="/xl/theme/themeOverride26.xml" ContentType="application/vnd.openxmlformats-officedocument.themeOverride+xml"/>
  <Override PartName="/xl/drawings/drawing32.xml" ContentType="application/vnd.openxmlformats-officedocument.drawingml.chartshapes+xml"/>
  <Override PartName="/xl/charts/chart27.xml" ContentType="application/vnd.openxmlformats-officedocument.drawingml.chart+xml"/>
  <Override PartName="/xl/theme/themeOverride27.xml" ContentType="application/vnd.openxmlformats-officedocument.themeOverride+xml"/>
  <Override PartName="/xl/drawings/drawing33.xml" ContentType="application/vnd.openxmlformats-officedocument.drawingml.chartshapes+xml"/>
  <Override PartName="/xl/charts/chart28.xml" ContentType="application/vnd.openxmlformats-officedocument.drawingml.chart+xml"/>
  <Override PartName="/xl/theme/themeOverride28.xml" ContentType="application/vnd.openxmlformats-officedocument.themeOverride+xml"/>
  <Override PartName="/xl/drawings/drawing34.xml" ContentType="application/vnd.openxmlformats-officedocument.drawingml.chartshapes+xml"/>
  <Override PartName="/xl/drawings/drawing35.xml" ContentType="application/vnd.openxmlformats-officedocument.drawing+xml"/>
  <Override PartName="/xl/charts/chart29.xml" ContentType="application/vnd.openxmlformats-officedocument.drawingml.chart+xml"/>
  <Override PartName="/xl/theme/themeOverride29.xml" ContentType="application/vnd.openxmlformats-officedocument.themeOverride+xml"/>
  <Override PartName="/xl/drawings/drawing36.xml" ContentType="application/vnd.openxmlformats-officedocument.drawingml.chartshapes+xml"/>
  <Override PartName="/xl/drawings/drawing37.xml" ContentType="application/vnd.openxmlformats-officedocument.drawing+xml"/>
  <Override PartName="/xl/charts/chart30.xml" ContentType="application/vnd.openxmlformats-officedocument.drawingml.chart+xml"/>
  <Override PartName="/xl/theme/themeOverride30.xml" ContentType="application/vnd.openxmlformats-officedocument.themeOverride+xml"/>
  <Override PartName="/xl/drawings/drawing38.xml" ContentType="application/vnd.openxmlformats-officedocument.drawingml.chartshapes+xml"/>
  <Override PartName="/xl/charts/chart31.xml" ContentType="application/vnd.openxmlformats-officedocument.drawingml.chart+xml"/>
  <Override PartName="/xl/theme/themeOverride31.xml" ContentType="application/vnd.openxmlformats-officedocument.themeOverride+xml"/>
  <Override PartName="/xl/drawings/drawing39.xml" ContentType="application/vnd.openxmlformats-officedocument.drawingml.chartshapes+xml"/>
  <Override PartName="/xl/charts/chart32.xml" ContentType="application/vnd.openxmlformats-officedocument.drawingml.chart+xml"/>
  <Override PartName="/xl/theme/themeOverride32.xml" ContentType="application/vnd.openxmlformats-officedocument.themeOverride+xml"/>
  <Override PartName="/xl/drawings/drawing40.xml" ContentType="application/vnd.openxmlformats-officedocument.drawingml.chartshapes+xml"/>
  <Override PartName="/xl/drawings/drawing41.xml" ContentType="application/vnd.openxmlformats-officedocument.drawing+xml"/>
  <Override PartName="/xl/charts/chart33.xml" ContentType="application/vnd.openxmlformats-officedocument.drawingml.chart+xml"/>
  <Override PartName="/xl/theme/themeOverride33.xml" ContentType="application/vnd.openxmlformats-officedocument.themeOverride+xml"/>
  <Override PartName="/xl/drawings/drawing42.xml" ContentType="application/vnd.openxmlformats-officedocument.drawingml.chartshapes+xml"/>
  <Override PartName="/xl/drawings/drawing43.xml" ContentType="application/vnd.openxmlformats-officedocument.drawing+xml"/>
  <Override PartName="/xl/charts/chart34.xml" ContentType="application/vnd.openxmlformats-officedocument.drawingml.chart+xml"/>
  <Override PartName="/xl/theme/themeOverride34.xml" ContentType="application/vnd.openxmlformats-officedocument.themeOverride+xml"/>
  <Override PartName="/xl/drawings/drawing44.xml" ContentType="application/vnd.openxmlformats-officedocument.drawingml.chartshapes+xml"/>
  <Override PartName="/xl/charts/chart35.xml" ContentType="application/vnd.openxmlformats-officedocument.drawingml.chart+xml"/>
  <Override PartName="/xl/theme/themeOverride35.xml" ContentType="application/vnd.openxmlformats-officedocument.themeOverride+xml"/>
  <Override PartName="/xl/drawings/drawing45.xml" ContentType="application/vnd.openxmlformats-officedocument.drawingml.chartshapes+xml"/>
  <Override PartName="/xl/charts/chart36.xml" ContentType="application/vnd.openxmlformats-officedocument.drawingml.chart+xml"/>
  <Override PartName="/xl/theme/themeOverride36.xml" ContentType="application/vnd.openxmlformats-officedocument.themeOverride+xml"/>
  <Override PartName="/xl/drawings/drawing46.xml" ContentType="application/vnd.openxmlformats-officedocument.drawingml.chartshapes+xml"/>
  <Override PartName="/xl/charts/chart37.xml" ContentType="application/vnd.openxmlformats-officedocument.drawingml.chart+xml"/>
  <Override PartName="/xl/theme/themeOverride37.xml" ContentType="application/vnd.openxmlformats-officedocument.themeOverride+xml"/>
  <Override PartName="/xl/drawings/drawing47.xml" ContentType="application/vnd.openxmlformats-officedocument.drawingml.chartshapes+xml"/>
  <Override PartName="/xl/charts/chart38.xml" ContentType="application/vnd.openxmlformats-officedocument.drawingml.chart+xml"/>
  <Override PartName="/xl/theme/themeOverride38.xml" ContentType="application/vnd.openxmlformats-officedocument.themeOverride+xml"/>
  <Override PartName="/xl/drawings/drawing48.xml" ContentType="application/vnd.openxmlformats-officedocument.drawingml.chartshapes+xml"/>
  <Override PartName="/xl/charts/chart39.xml" ContentType="application/vnd.openxmlformats-officedocument.drawingml.chart+xml"/>
  <Override PartName="/xl/theme/themeOverride39.xml" ContentType="application/vnd.openxmlformats-officedocument.themeOverride+xml"/>
  <Override PartName="/xl/drawings/drawing49.xml" ContentType="application/vnd.openxmlformats-officedocument.drawingml.chartshapes+xml"/>
  <Override PartName="/xl/charts/chart40.xml" ContentType="application/vnd.openxmlformats-officedocument.drawingml.chart+xml"/>
  <Override PartName="/xl/theme/themeOverride40.xml" ContentType="application/vnd.openxmlformats-officedocument.themeOverride+xml"/>
  <Override PartName="/xl/drawings/drawing50.xml" ContentType="application/vnd.openxmlformats-officedocument.drawingml.chartshapes+xml"/>
  <Override PartName="/xl/charts/chart41.xml" ContentType="application/vnd.openxmlformats-officedocument.drawingml.chart+xml"/>
  <Override PartName="/xl/theme/themeOverride41.xml" ContentType="application/vnd.openxmlformats-officedocument.themeOverride+xml"/>
  <Override PartName="/xl/drawings/drawing51.xml" ContentType="application/vnd.openxmlformats-officedocument.drawingml.chartshapes+xml"/>
  <Override PartName="/xl/charts/chart42.xml" ContentType="application/vnd.openxmlformats-officedocument.drawingml.chart+xml"/>
  <Override PartName="/xl/theme/themeOverride42.xml" ContentType="application/vnd.openxmlformats-officedocument.themeOverride+xml"/>
  <Override PartName="/xl/drawings/drawing52.xml" ContentType="application/vnd.openxmlformats-officedocument.drawingml.chartshapes+xml"/>
  <Override PartName="/xl/charts/chart43.xml" ContentType="application/vnd.openxmlformats-officedocument.drawingml.chart+xml"/>
  <Override PartName="/xl/theme/themeOverride43.xml" ContentType="application/vnd.openxmlformats-officedocument.themeOverride+xml"/>
  <Override PartName="/xl/drawings/drawing53.xml" ContentType="application/vnd.openxmlformats-officedocument.drawingml.chartshapes+xml"/>
  <Override PartName="/xl/charts/chart44.xml" ContentType="application/vnd.openxmlformats-officedocument.drawingml.chart+xml"/>
  <Override PartName="/xl/theme/themeOverride44.xml" ContentType="application/vnd.openxmlformats-officedocument.themeOverride+xml"/>
  <Override PartName="/xl/drawings/drawing54.xml" ContentType="application/vnd.openxmlformats-officedocument.drawingml.chartshapes+xml"/>
  <Override PartName="/xl/charts/chart45.xml" ContentType="application/vnd.openxmlformats-officedocument.drawingml.chart+xml"/>
  <Override PartName="/xl/theme/themeOverride45.xml" ContentType="application/vnd.openxmlformats-officedocument.themeOverride+xml"/>
  <Override PartName="/xl/drawings/drawing55.xml" ContentType="application/vnd.openxmlformats-officedocument.drawingml.chartshapes+xml"/>
  <Override PartName="/xl/charts/chart46.xml" ContentType="application/vnd.openxmlformats-officedocument.drawingml.chart+xml"/>
  <Override PartName="/xl/theme/themeOverride46.xml" ContentType="application/vnd.openxmlformats-officedocument.themeOverride+xml"/>
  <Override PartName="/xl/drawings/drawing56.xml" ContentType="application/vnd.openxmlformats-officedocument.drawingml.chartshapes+xml"/>
  <Override PartName="/xl/charts/chart47.xml" ContentType="application/vnd.openxmlformats-officedocument.drawingml.chart+xml"/>
  <Override PartName="/xl/theme/themeOverride47.xml" ContentType="application/vnd.openxmlformats-officedocument.themeOverride+xml"/>
  <Override PartName="/xl/drawings/drawing57.xml" ContentType="application/vnd.openxmlformats-officedocument.drawingml.chartshapes+xml"/>
  <Override PartName="/xl/charts/chart48.xml" ContentType="application/vnd.openxmlformats-officedocument.drawingml.chart+xml"/>
  <Override PartName="/xl/theme/themeOverride48.xml" ContentType="application/vnd.openxmlformats-officedocument.themeOverride+xml"/>
  <Override PartName="/xl/drawings/drawing58.xml" ContentType="application/vnd.openxmlformats-officedocument.drawingml.chartshapes+xml"/>
  <Override PartName="/xl/charts/chart49.xml" ContentType="application/vnd.openxmlformats-officedocument.drawingml.chart+xml"/>
  <Override PartName="/xl/theme/themeOverride49.xml" ContentType="application/vnd.openxmlformats-officedocument.themeOverride+xml"/>
  <Override PartName="/xl/drawings/drawing59.xml" ContentType="application/vnd.openxmlformats-officedocument.drawingml.chartshapes+xml"/>
  <Override PartName="/xl/charts/chart50.xml" ContentType="application/vnd.openxmlformats-officedocument.drawingml.chart+xml"/>
  <Override PartName="/xl/theme/themeOverride50.xml" ContentType="application/vnd.openxmlformats-officedocument.themeOverride+xml"/>
  <Override PartName="/xl/drawings/drawing60.xml" ContentType="application/vnd.openxmlformats-officedocument.drawingml.chartshapes+xml"/>
  <Override PartName="/xl/charts/chart51.xml" ContentType="application/vnd.openxmlformats-officedocument.drawingml.chart+xml"/>
  <Override PartName="/xl/theme/themeOverride51.xml" ContentType="application/vnd.openxmlformats-officedocument.themeOverride+xml"/>
  <Override PartName="/xl/drawings/drawing61.xml" ContentType="application/vnd.openxmlformats-officedocument.drawingml.chartshapes+xml"/>
  <Override PartName="/xl/charts/chart52.xml" ContentType="application/vnd.openxmlformats-officedocument.drawingml.chart+xml"/>
  <Override PartName="/xl/theme/themeOverride52.xml" ContentType="application/vnd.openxmlformats-officedocument.themeOverride+xml"/>
  <Override PartName="/xl/drawings/drawing62.xml" ContentType="application/vnd.openxmlformats-officedocument.drawingml.chartshapes+xml"/>
  <Override PartName="/xl/charts/chart53.xml" ContentType="application/vnd.openxmlformats-officedocument.drawingml.chart+xml"/>
  <Override PartName="/xl/theme/themeOverride53.xml" ContentType="application/vnd.openxmlformats-officedocument.themeOverride+xml"/>
  <Override PartName="/xl/drawings/drawing63.xml" ContentType="application/vnd.openxmlformats-officedocument.drawingml.chartshapes+xml"/>
  <Override PartName="/xl/charts/chart54.xml" ContentType="application/vnd.openxmlformats-officedocument.drawingml.chart+xml"/>
  <Override PartName="/xl/theme/themeOverride54.xml" ContentType="application/vnd.openxmlformats-officedocument.themeOverride+xml"/>
  <Override PartName="/xl/drawings/drawing64.xml" ContentType="application/vnd.openxmlformats-officedocument.drawingml.chartshapes+xml"/>
  <Override PartName="/xl/drawings/drawing65.xml" ContentType="application/vnd.openxmlformats-officedocument.drawing+xml"/>
  <Override PartName="/xl/charts/chart55.xml" ContentType="application/vnd.openxmlformats-officedocument.drawingml.chart+xml"/>
  <Override PartName="/xl/theme/themeOverride55.xml" ContentType="application/vnd.openxmlformats-officedocument.themeOverride+xml"/>
  <Override PartName="/xl/drawings/drawing66.xml" ContentType="application/vnd.openxmlformats-officedocument.drawingml.chartshapes+xml"/>
  <Override PartName="/xl/drawings/drawing67.xml" ContentType="application/vnd.openxmlformats-officedocument.drawing+xml"/>
  <Override PartName="/xl/charts/chart56.xml" ContentType="application/vnd.openxmlformats-officedocument.drawingml.chart+xml"/>
  <Override PartName="/xl/theme/themeOverride56.xml" ContentType="application/vnd.openxmlformats-officedocument.themeOverride+xml"/>
  <Override PartName="/xl/drawings/drawing68.xml" ContentType="application/vnd.openxmlformats-officedocument.drawingml.chartshapes+xml"/>
  <Override PartName="/xl/charts/chart57.xml" ContentType="application/vnd.openxmlformats-officedocument.drawingml.chart+xml"/>
  <Override PartName="/xl/theme/themeOverride57.xml" ContentType="application/vnd.openxmlformats-officedocument.themeOverride+xml"/>
  <Override PartName="/xl/drawings/drawing69.xml" ContentType="application/vnd.openxmlformats-officedocument.drawingml.chartshapes+xml"/>
  <Override PartName="/xl/charts/chart58.xml" ContentType="application/vnd.openxmlformats-officedocument.drawingml.chart+xml"/>
  <Override PartName="/xl/theme/themeOverride58.xml" ContentType="application/vnd.openxmlformats-officedocument.themeOverride+xml"/>
  <Override PartName="/xl/drawings/drawing70.xml" ContentType="application/vnd.openxmlformats-officedocument.drawingml.chartshapes+xml"/>
  <Override PartName="/xl/drawings/drawing71.xml" ContentType="application/vnd.openxmlformats-officedocument.drawing+xml"/>
  <Override PartName="/xl/charts/chart59.xml" ContentType="application/vnd.openxmlformats-officedocument.drawingml.chart+xml"/>
  <Override PartName="/xl/theme/themeOverride59.xml" ContentType="application/vnd.openxmlformats-officedocument.themeOverride+xml"/>
  <Override PartName="/xl/drawings/drawing72.xml" ContentType="application/vnd.openxmlformats-officedocument.drawingml.chartshapes+xml"/>
  <Override PartName="/xl/charts/chart60.xml" ContentType="application/vnd.openxmlformats-officedocument.drawingml.chart+xml"/>
  <Override PartName="/xl/theme/themeOverride60.xml" ContentType="application/vnd.openxmlformats-officedocument.themeOverride+xml"/>
  <Override PartName="/xl/drawings/drawing73.xml" ContentType="application/vnd.openxmlformats-officedocument.drawingml.chartshapes+xml"/>
  <Override PartName="/xl/drawings/drawing74.xml" ContentType="application/vnd.openxmlformats-officedocument.drawing+xml"/>
  <Override PartName="/xl/drawings/drawing75.xml" ContentType="application/vnd.openxmlformats-officedocument.drawing+xml"/>
  <Override PartName="/xl/charts/chart61.xml" ContentType="application/vnd.openxmlformats-officedocument.drawingml.chart+xml"/>
  <Override PartName="/xl/theme/themeOverride61.xml" ContentType="application/vnd.openxmlformats-officedocument.themeOverride+xml"/>
  <Override PartName="/xl/drawings/drawing76.xml" ContentType="application/vnd.openxmlformats-officedocument.drawingml.chartshapes+xml"/>
  <Override PartName="/xl/charts/chart62.xml" ContentType="application/vnd.openxmlformats-officedocument.drawingml.chart+xml"/>
  <Override PartName="/xl/theme/themeOverride62.xml" ContentType="application/vnd.openxmlformats-officedocument.themeOverride+xml"/>
  <Override PartName="/xl/drawings/drawing77.xml" ContentType="application/vnd.openxmlformats-officedocument.drawingml.chartshapes+xml"/>
  <Override PartName="/xl/charts/chart63.xml" ContentType="application/vnd.openxmlformats-officedocument.drawingml.chart+xml"/>
  <Override PartName="/xl/theme/themeOverride63.xml" ContentType="application/vnd.openxmlformats-officedocument.themeOverride+xml"/>
  <Override PartName="/xl/drawings/drawing78.xml" ContentType="application/vnd.openxmlformats-officedocument.drawingml.chartshapes+xml"/>
  <Override PartName="/xl/charts/chart64.xml" ContentType="application/vnd.openxmlformats-officedocument.drawingml.chart+xml"/>
  <Override PartName="/xl/theme/themeOverride64.xml" ContentType="application/vnd.openxmlformats-officedocument.themeOverride+xml"/>
  <Override PartName="/xl/drawings/drawing79.xml" ContentType="application/vnd.openxmlformats-officedocument.drawingml.chartshapes+xml"/>
  <Override PartName="/xl/drawings/drawing80.xml" ContentType="application/vnd.openxmlformats-officedocument.drawing+xml"/>
  <Override PartName="/xl/charts/chart65.xml" ContentType="application/vnd.openxmlformats-officedocument.drawingml.chart+xml"/>
  <Override PartName="/xl/theme/themeOverride65.xml" ContentType="application/vnd.openxmlformats-officedocument.themeOverride+xml"/>
  <Override PartName="/xl/drawings/drawing81.xml" ContentType="application/vnd.openxmlformats-officedocument.drawingml.chartshapes+xml"/>
  <Override PartName="/xl/charts/chart66.xml" ContentType="application/vnd.openxmlformats-officedocument.drawingml.chart+xml"/>
  <Override PartName="/xl/theme/themeOverride66.xml" ContentType="application/vnd.openxmlformats-officedocument.themeOverride+xml"/>
  <Override PartName="/xl/drawings/drawing82.xml" ContentType="application/vnd.openxmlformats-officedocument.drawingml.chartshapes+xml"/>
  <Override PartName="/xl/charts/chart67.xml" ContentType="application/vnd.openxmlformats-officedocument.drawingml.chart+xml"/>
  <Override PartName="/xl/theme/themeOverride67.xml" ContentType="application/vnd.openxmlformats-officedocument.themeOverride+xml"/>
  <Override PartName="/xl/drawings/drawing83.xml" ContentType="application/vnd.openxmlformats-officedocument.drawingml.chartshapes+xml"/>
  <Override PartName="/xl/charts/chart68.xml" ContentType="application/vnd.openxmlformats-officedocument.drawingml.chart+xml"/>
  <Override PartName="/xl/theme/themeOverride68.xml" ContentType="application/vnd.openxmlformats-officedocument.themeOverride+xml"/>
  <Override PartName="/xl/drawings/drawing84.xml" ContentType="application/vnd.openxmlformats-officedocument.drawingml.chartshapes+xml"/>
  <Override PartName="/xl/drawings/drawing85.xml" ContentType="application/vnd.openxmlformats-officedocument.drawing+xml"/>
  <Override PartName="/xl/charts/chart69.xml" ContentType="application/vnd.openxmlformats-officedocument.drawingml.chart+xml"/>
  <Override PartName="/xl/theme/themeOverride69.xml" ContentType="application/vnd.openxmlformats-officedocument.themeOverride+xml"/>
  <Override PartName="/xl/drawings/drawing86.xml" ContentType="application/vnd.openxmlformats-officedocument.drawingml.chartshapes+xml"/>
  <Override PartName="/xl/charts/chart70.xml" ContentType="application/vnd.openxmlformats-officedocument.drawingml.chart+xml"/>
  <Override PartName="/xl/theme/themeOverride70.xml" ContentType="application/vnd.openxmlformats-officedocument.themeOverride+xml"/>
  <Override PartName="/xl/drawings/drawing87.xml" ContentType="application/vnd.openxmlformats-officedocument.drawingml.chartshapes+xml"/>
  <Override PartName="/xl/charts/chart71.xml" ContentType="application/vnd.openxmlformats-officedocument.drawingml.chart+xml"/>
  <Override PartName="/xl/theme/themeOverride71.xml" ContentType="application/vnd.openxmlformats-officedocument.themeOverride+xml"/>
  <Override PartName="/xl/drawings/drawing88.xml" ContentType="application/vnd.openxmlformats-officedocument.drawingml.chartshapes+xml"/>
  <Override PartName="/xl/charts/chart72.xml" ContentType="application/vnd.openxmlformats-officedocument.drawingml.chart+xml"/>
  <Override PartName="/xl/theme/themeOverride72.xml" ContentType="application/vnd.openxmlformats-officedocument.themeOverride+xml"/>
  <Override PartName="/xl/drawings/drawing89.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Delad\009-Produktionsledning\Dokument\Dokument_2020\20105 Information om coronaviruset\Faktablad - Analyser för att följa effekterna på tandvården\Del 3 - mars 2021\"/>
    </mc:Choice>
  </mc:AlternateContent>
  <bookViews>
    <workbookView xWindow="0" yWindow="0" windowWidth="10540" windowHeight="0" tabRatio="824"/>
  </bookViews>
  <sheets>
    <sheet name="Mer information" sheetId="25" r:id="rId1"/>
    <sheet name="Innehållsförteckning" sheetId="9" r:id="rId2"/>
    <sheet name="Tabell 1A" sheetId="28" r:id="rId3"/>
    <sheet name="Tabell 1B" sheetId="77" r:id="rId4"/>
    <sheet name="Tabell 1C" sheetId="79" r:id="rId5"/>
    <sheet name="Tabell 2A" sheetId="27" r:id="rId6"/>
    <sheet name="Tabell 3A" sheetId="81" r:id="rId7"/>
    <sheet name="Tabell 3B" sheetId="29" r:id="rId8"/>
    <sheet name="Tabell 3C" sheetId="30" r:id="rId9"/>
    <sheet name="Tabell 4A" sheetId="31" r:id="rId10"/>
    <sheet name="Tabell 5A" sheetId="82" r:id="rId11"/>
    <sheet name="Tabell 5B" sheetId="83" r:id="rId12"/>
    <sheet name="Tabell 5C" sheetId="84" r:id="rId13"/>
    <sheet name="Tabell 6" sheetId="86" r:id="rId14"/>
    <sheet name="Tabell 7" sheetId="89" r:id="rId15"/>
    <sheet name="Tabell 8" sheetId="90" r:id="rId16"/>
    <sheet name="Tabell 9" sheetId="91" r:id="rId17"/>
  </sheets>
  <definedNames>
    <definedName name="innehållsförteckning">Innehållsförteckning!$B$12</definedName>
  </definedNames>
  <calcPr calcId="162913"/>
</workbook>
</file>

<file path=xl/calcChain.xml><?xml version="1.0" encoding="utf-8"?>
<calcChain xmlns="http://schemas.openxmlformats.org/spreadsheetml/2006/main">
  <c r="H123" i="27" l="1"/>
  <c r="I123" i="27"/>
  <c r="J123" i="27"/>
  <c r="H124" i="27"/>
  <c r="I124" i="27"/>
  <c r="J124" i="27"/>
  <c r="H125" i="27"/>
  <c r="I125" i="27"/>
  <c r="J125" i="27"/>
  <c r="H126" i="27"/>
  <c r="I126" i="27"/>
  <c r="J126" i="27"/>
  <c r="H127" i="27"/>
  <c r="I127" i="27"/>
  <c r="J127" i="27"/>
  <c r="H128" i="27"/>
  <c r="I128" i="27"/>
  <c r="J128" i="27"/>
  <c r="H129" i="27"/>
  <c r="I129" i="27"/>
  <c r="J129" i="27"/>
  <c r="H130" i="27"/>
  <c r="I130" i="27"/>
  <c r="J130" i="27"/>
  <c r="H131" i="27"/>
  <c r="I131" i="27"/>
  <c r="J131" i="27"/>
  <c r="H132" i="27"/>
  <c r="I132" i="27"/>
  <c r="J132" i="27"/>
  <c r="H133" i="27"/>
  <c r="I133" i="27"/>
  <c r="J133" i="27"/>
  <c r="H134" i="27"/>
  <c r="I134" i="27"/>
  <c r="J134" i="27"/>
  <c r="H135" i="27"/>
  <c r="I135" i="27"/>
  <c r="J135" i="27"/>
  <c r="H136" i="27"/>
  <c r="I136" i="27"/>
  <c r="J136" i="27"/>
  <c r="H137" i="27"/>
  <c r="I137" i="27"/>
  <c r="J137" i="27"/>
  <c r="H138" i="27"/>
  <c r="I138" i="27"/>
  <c r="J138" i="27"/>
  <c r="H139" i="27"/>
  <c r="I139" i="27"/>
  <c r="J139" i="27"/>
  <c r="H140" i="27"/>
  <c r="I140" i="27"/>
  <c r="J140" i="27"/>
  <c r="H141" i="27"/>
  <c r="I141" i="27"/>
  <c r="J141" i="27"/>
  <c r="H142" i="27"/>
  <c r="I142" i="27"/>
  <c r="J142" i="27"/>
  <c r="H143" i="27"/>
  <c r="I143" i="27"/>
  <c r="J143" i="27"/>
  <c r="H144" i="27"/>
  <c r="I144" i="27"/>
  <c r="J144" i="27"/>
  <c r="H145" i="27"/>
  <c r="I145" i="27"/>
  <c r="J145" i="27"/>
  <c r="H146" i="27"/>
  <c r="I146" i="27"/>
  <c r="J146" i="27"/>
  <c r="H147" i="27"/>
  <c r="I147" i="27"/>
  <c r="J147" i="27"/>
  <c r="H148" i="27"/>
  <c r="I148" i="27"/>
  <c r="J148" i="27"/>
  <c r="H149" i="27"/>
  <c r="I149" i="27"/>
  <c r="J149" i="27"/>
  <c r="H150" i="27"/>
  <c r="I150" i="27"/>
  <c r="J150" i="27"/>
  <c r="H151" i="27"/>
  <c r="I151" i="27"/>
  <c r="J151" i="27"/>
  <c r="H152" i="27"/>
  <c r="I152" i="27"/>
  <c r="J152" i="27"/>
  <c r="H153" i="27"/>
  <c r="I153" i="27"/>
  <c r="J153" i="27"/>
  <c r="H154" i="27"/>
  <c r="I154" i="27"/>
  <c r="J154" i="27"/>
  <c r="H155" i="27"/>
  <c r="I155" i="27"/>
  <c r="J155" i="27"/>
  <c r="H156" i="27"/>
  <c r="I156" i="27"/>
  <c r="J156" i="27"/>
  <c r="H157" i="27"/>
  <c r="I157" i="27"/>
  <c r="J157" i="27"/>
  <c r="H158" i="27"/>
  <c r="I158" i="27"/>
  <c r="J158" i="27"/>
  <c r="H159" i="27"/>
  <c r="I159" i="27"/>
  <c r="J159" i="27"/>
  <c r="H160" i="27"/>
  <c r="I160" i="27"/>
  <c r="J160" i="27"/>
  <c r="H161" i="27"/>
  <c r="I161" i="27"/>
  <c r="J161" i="27"/>
  <c r="H162" i="27"/>
  <c r="I162" i="27"/>
  <c r="J162" i="27"/>
  <c r="H163" i="27"/>
  <c r="I163" i="27"/>
  <c r="J163" i="27"/>
  <c r="H164" i="27"/>
  <c r="I164" i="27"/>
  <c r="J164" i="27"/>
  <c r="H165" i="27"/>
  <c r="I165" i="27"/>
  <c r="J165" i="27"/>
  <c r="H166" i="27"/>
  <c r="I166" i="27"/>
  <c r="J166" i="27"/>
  <c r="H167" i="27"/>
  <c r="I167" i="27"/>
  <c r="J167" i="27"/>
  <c r="H168" i="27"/>
  <c r="I168" i="27"/>
  <c r="J168" i="27"/>
  <c r="H169" i="27"/>
  <c r="I169" i="27"/>
  <c r="J169" i="27"/>
  <c r="H170" i="27"/>
  <c r="I170" i="27"/>
  <c r="J170" i="27"/>
  <c r="H171" i="27"/>
  <c r="I171" i="27"/>
  <c r="J171" i="27"/>
  <c r="I122" i="27"/>
  <c r="J122" i="27"/>
  <c r="H122" i="27"/>
  <c r="H65" i="27"/>
  <c r="I65" i="27"/>
  <c r="J65" i="27"/>
  <c r="H66" i="27"/>
  <c r="I66" i="27"/>
  <c r="J66" i="27"/>
  <c r="H67" i="27"/>
  <c r="I67" i="27"/>
  <c r="J67" i="27"/>
  <c r="H68" i="27"/>
  <c r="I68" i="27"/>
  <c r="J68" i="27"/>
  <c r="H69" i="27"/>
  <c r="I69" i="27"/>
  <c r="J69" i="27"/>
  <c r="H70" i="27"/>
  <c r="I70" i="27"/>
  <c r="J70" i="27"/>
  <c r="H71" i="27"/>
  <c r="I71" i="27"/>
  <c r="J71" i="27"/>
  <c r="H72" i="27"/>
  <c r="I72" i="27"/>
  <c r="J72" i="27"/>
  <c r="H73" i="27"/>
  <c r="I73" i="27"/>
  <c r="J73" i="27"/>
  <c r="H74" i="27"/>
  <c r="I74" i="27"/>
  <c r="J74" i="27"/>
  <c r="H75" i="27"/>
  <c r="I75" i="27"/>
  <c r="J75" i="27"/>
  <c r="H76" i="27"/>
  <c r="I76" i="27"/>
  <c r="J76" i="27"/>
  <c r="H77" i="27"/>
  <c r="I77" i="27"/>
  <c r="J77" i="27"/>
  <c r="H78" i="27"/>
  <c r="I78" i="27"/>
  <c r="J78" i="27"/>
  <c r="H79" i="27"/>
  <c r="I79" i="27"/>
  <c r="J79" i="27"/>
  <c r="H80" i="27"/>
  <c r="I80" i="27"/>
  <c r="J80" i="27"/>
  <c r="H81" i="27"/>
  <c r="I81" i="27"/>
  <c r="J81" i="27"/>
  <c r="H82" i="27"/>
  <c r="I82" i="27"/>
  <c r="J82" i="27"/>
  <c r="H83" i="27"/>
  <c r="I83" i="27"/>
  <c r="J83" i="27"/>
  <c r="H84" i="27"/>
  <c r="I84" i="27"/>
  <c r="J84" i="27"/>
  <c r="H85" i="27"/>
  <c r="I85" i="27"/>
  <c r="J85" i="27"/>
  <c r="H86" i="27"/>
  <c r="I86" i="27"/>
  <c r="J86" i="27"/>
  <c r="H87" i="27"/>
  <c r="I87" i="27"/>
  <c r="J87" i="27"/>
  <c r="H88" i="27"/>
  <c r="I88" i="27"/>
  <c r="J88" i="27"/>
  <c r="H89" i="27"/>
  <c r="I89" i="27"/>
  <c r="J89" i="27"/>
  <c r="H90" i="27"/>
  <c r="I90" i="27"/>
  <c r="J90" i="27"/>
  <c r="H91" i="27"/>
  <c r="I91" i="27"/>
  <c r="J91" i="27"/>
  <c r="H92" i="27"/>
  <c r="I92" i="27"/>
  <c r="J92" i="27"/>
  <c r="H93" i="27"/>
  <c r="I93" i="27"/>
  <c r="J93" i="27"/>
  <c r="H94" i="27"/>
  <c r="I94" i="27"/>
  <c r="J94" i="27"/>
  <c r="H95" i="27"/>
  <c r="I95" i="27"/>
  <c r="J95" i="27"/>
  <c r="H96" i="27"/>
  <c r="I96" i="27"/>
  <c r="J96" i="27"/>
  <c r="H97" i="27"/>
  <c r="I97" i="27"/>
  <c r="J97" i="27"/>
  <c r="H98" i="27"/>
  <c r="I98" i="27"/>
  <c r="J98" i="27"/>
  <c r="H99" i="27"/>
  <c r="I99" i="27"/>
  <c r="J99" i="27"/>
  <c r="H100" i="27"/>
  <c r="I100" i="27"/>
  <c r="J100" i="27"/>
  <c r="H101" i="27"/>
  <c r="I101" i="27"/>
  <c r="J101" i="27"/>
  <c r="H102" i="27"/>
  <c r="I102" i="27"/>
  <c r="J102" i="27"/>
  <c r="H103" i="27"/>
  <c r="I103" i="27"/>
  <c r="J103" i="27"/>
  <c r="H104" i="27"/>
  <c r="I104" i="27"/>
  <c r="J104" i="27"/>
  <c r="H105" i="27"/>
  <c r="I105" i="27"/>
  <c r="J105" i="27"/>
  <c r="H106" i="27"/>
  <c r="I106" i="27"/>
  <c r="J106" i="27"/>
  <c r="H107" i="27"/>
  <c r="I107" i="27"/>
  <c r="J107" i="27"/>
  <c r="H108" i="27"/>
  <c r="I108" i="27"/>
  <c r="J108" i="27"/>
  <c r="H109" i="27"/>
  <c r="I109" i="27"/>
  <c r="J109" i="27"/>
  <c r="H110" i="27"/>
  <c r="I110" i="27"/>
  <c r="J110" i="27"/>
  <c r="H111" i="27"/>
  <c r="I111" i="27"/>
  <c r="J111" i="27"/>
  <c r="H112" i="27"/>
  <c r="I112" i="27"/>
  <c r="J112" i="27"/>
  <c r="H113" i="27"/>
  <c r="I113" i="27"/>
  <c r="J113" i="27"/>
  <c r="H114" i="27"/>
  <c r="I114" i="27"/>
  <c r="J114" i="27"/>
</calcChain>
</file>

<file path=xl/sharedStrings.xml><?xml version="1.0" encoding="utf-8"?>
<sst xmlns="http://schemas.openxmlformats.org/spreadsheetml/2006/main" count="993" uniqueCount="155">
  <si>
    <t>Innehållsförteckning</t>
  </si>
  <si>
    <t>Artikelnummer</t>
  </si>
  <si>
    <t>Mer information</t>
  </si>
  <si>
    <t>Kontakt</t>
  </si>
  <si>
    <t>Namn</t>
  </si>
  <si>
    <t>Telefon</t>
  </si>
  <si>
    <t>e-post</t>
  </si>
  <si>
    <t>Gymnasial</t>
  </si>
  <si>
    <t>Denna publikation skyddas av upphovsrättslagen. Vid citat ska källan uppges.</t>
  </si>
  <si>
    <t>Publiceringsdatum</t>
  </si>
  <si>
    <t>Observera att beteckningen eller logotyperna inte får användas vid vidarebearbetningar av statistiken.</t>
  </si>
  <si>
    <t>Faktablad om statistiken</t>
  </si>
  <si>
    <t>Män</t>
  </si>
  <si>
    <t>Kvinnor</t>
  </si>
  <si>
    <t>Totalt</t>
  </si>
  <si>
    <t>Stockholm</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</si>
  <si>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</si>
  <si>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</si>
  <si>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</si>
  <si>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</si>
  <si>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</si>
  <si>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</si>
  <si>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</si>
  <si>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</si>
  <si>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</si>
  <si>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</si>
  <si>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</si>
  <si>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</si>
  <si>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</si>
  <si>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</si>
  <si>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</si>
  <si>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</si>
  <si>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</si>
  <si>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</si>
  <si>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</si>
  <si>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</si>
  <si>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Förgymnasial</t>
  </si>
  <si>
    <t>alfheidur.astvaldsdottir@socialstyrelsen.se</t>
  </si>
  <si>
    <t>075-247 30 00</t>
  </si>
  <si>
    <t>Alfheidur Astvaldsdottir (sakfrågor)</t>
  </si>
  <si>
    <t>Vecka</t>
  </si>
  <si>
    <t>Båda könen</t>
  </si>
  <si>
    <t>Flickor</t>
  </si>
  <si>
    <t>Pojkar</t>
  </si>
  <si>
    <t>Eftergymnasial</t>
  </si>
  <si>
    <t>3-19 år</t>
  </si>
  <si>
    <t xml:space="preserve">Effekt av covid-19 på besök i tandvården </t>
  </si>
  <si>
    <t>Effekt av covid-19 på besök i tandvården</t>
  </si>
  <si>
    <t>FTV</t>
  </si>
  <si>
    <t>PTV</t>
  </si>
  <si>
    <t>*Avser personer 24 år och äldre som fått statligt tandvårdsstöd</t>
  </si>
  <si>
    <t>Faktablad om effekt av covid-19 på besök i tandvården</t>
  </si>
  <si>
    <t>Frida Lundgren (statistiker)</t>
  </si>
  <si>
    <t>frida.lundgren@socialstyrelsen.se</t>
  </si>
  <si>
    <t>24-69 år</t>
  </si>
  <si>
    <t>Antal besökare i tandvården per arbetsdag i respektive vecka</t>
  </si>
  <si>
    <t>Procentuell förändring</t>
  </si>
  <si>
    <t xml:space="preserve">Tabell 2A. Antal personer som besökt* tandvården per arbetsdag i respektive vecka år 2019 och 2020 inom varje län, efter vårdgivarkategori </t>
  </si>
  <si>
    <t>*Avser personer 24 år och äldre som fått statligt tandvårdsstöd, samt barn och unga 3-19 år</t>
  </si>
  <si>
    <t xml:space="preserve"> 70+ år</t>
  </si>
  <si>
    <t xml:space="preserve">70+ år </t>
  </si>
  <si>
    <t xml:space="preserve">Tabell 1C. Procentuell förändring mellan år 2019 och 2020 av antal personer som besökt* tandvården per arbetsdag i respektive vecka, efter utbildningsnivå </t>
  </si>
  <si>
    <t>Tabell 1 A</t>
  </si>
  <si>
    <t xml:space="preserve">Tabell 1A. Antal personer som besökt* tandvården per arbetsdag i respektive vecka år 2019 och 2020, efter vårdgivarkategori </t>
  </si>
  <si>
    <t>Tabell 1 B</t>
  </si>
  <si>
    <t>Tabell 1 C</t>
  </si>
  <si>
    <t>Tabell 2 A</t>
  </si>
  <si>
    <t>Antal basundersökningar i tandvården per arbetsdag i respektive vecka</t>
  </si>
  <si>
    <t xml:space="preserve">Tabell 3A. Antal basundersökningar per arbetsdag i respektive vecka år 2019 och 2020, efter vårdgivarkategori </t>
  </si>
  <si>
    <t>Tabell 3 A</t>
  </si>
  <si>
    <t>Tabell 3 B</t>
  </si>
  <si>
    <t>Tabell 3 C</t>
  </si>
  <si>
    <t>Tabell 4 A</t>
  </si>
  <si>
    <t xml:space="preserve">Tabell 4A. Antal basundersökningar per arbetsdag i respektive vecka år 2019 och 2020 inom varje län, efter vårdgivarkategori </t>
  </si>
  <si>
    <t>Antal basundersökningar per arbetsdag i respektive vecka</t>
  </si>
  <si>
    <t>Tabell 5 A</t>
  </si>
  <si>
    <t>Tabell 5 B</t>
  </si>
  <si>
    <t>Tabell 5 C</t>
  </si>
  <si>
    <t xml:space="preserve">Tabell 5A. Andel basundersökningar bland samtliga besök i respektive vecka år 2019 och 2020, efter vårdgivarkategori </t>
  </si>
  <si>
    <t>Tabell 5C. Andel basundersökningar bland samtliga besök i respektive vecka år 2019 och 2020, efter utbildningsnivå</t>
  </si>
  <si>
    <t>*Avser personer 24 år och äldre som fått statligt tandvårdsstöd,  regionernas stöd för nödvändig tandvård och tandvård till personer med stora behov på grund av långvarig sjukdom eller funktionsnedsättning samt barn och unga 3-19 år</t>
  </si>
  <si>
    <t xml:space="preserve">*Avser personer 24 år och äldre som fått statligt tandvårdsstöd samt regionernas stöd för nödvändig tandvård och tandvård till personer med stora behov på grund av långvarig sjukdom eller funktionsnedsättning </t>
  </si>
  <si>
    <t>Andel (%)  basundersökningar bland samtliga besök</t>
  </si>
  <si>
    <t xml:space="preserve"> Jönköping</t>
  </si>
  <si>
    <t>Jämtland-Härjedalen</t>
  </si>
  <si>
    <t xml:space="preserve">Förgymnasial </t>
  </si>
  <si>
    <t>Tabell 1B. Antal personer som besökt* tandvården per arbetsdag i respektive vecka år 2019 och 2020, efter ålder och kön</t>
  </si>
  <si>
    <r>
      <rPr>
        <sz val="8"/>
        <color theme="1"/>
        <rFont val="Century Gothic"/>
        <family val="2"/>
      </rPr>
      <t xml:space="preserve">Procentuell förändring mellan år 2019 och 2020 av </t>
    </r>
    <r>
      <rPr>
        <b/>
        <sz val="8"/>
        <color theme="1"/>
        <rFont val="Century Gothic"/>
        <family val="2"/>
      </rPr>
      <t>antal personer som besökt tandvården</t>
    </r>
    <r>
      <rPr>
        <sz val="8"/>
        <color theme="1"/>
        <rFont val="Century Gothic"/>
        <family val="2"/>
      </rPr>
      <t xml:space="preserve"> per arbetsdag i respektive vecka, </t>
    </r>
    <r>
      <rPr>
        <b/>
        <sz val="8"/>
        <color theme="1"/>
        <rFont val="Century Gothic"/>
        <family val="2"/>
      </rPr>
      <t xml:space="preserve">efter utbildningsnivå </t>
    </r>
  </si>
  <si>
    <r>
      <rPr>
        <b/>
        <sz val="8"/>
        <color theme="1"/>
        <rFont val="Century Gothic"/>
        <family val="2"/>
      </rPr>
      <t>Antal personer som besökt tandvården</t>
    </r>
    <r>
      <rPr>
        <sz val="8"/>
        <color theme="1"/>
        <rFont val="Century Gothic"/>
        <family val="2"/>
      </rPr>
      <t xml:space="preserve"> per arbetsdag i respektive vecka år 2019 och 2020 </t>
    </r>
    <r>
      <rPr>
        <b/>
        <sz val="8"/>
        <color theme="1"/>
        <rFont val="Century Gothic"/>
        <family val="2"/>
      </rPr>
      <t xml:space="preserve">inom varje län, efter vårdgivarkategori </t>
    </r>
  </si>
  <si>
    <r>
      <rPr>
        <b/>
        <sz val="8"/>
        <color theme="1"/>
        <rFont val="Century Gothic"/>
        <family val="2"/>
      </rPr>
      <t>Antal basundersökningar</t>
    </r>
    <r>
      <rPr>
        <sz val="8"/>
        <color theme="1"/>
        <rFont val="Century Gothic"/>
        <family val="2"/>
      </rPr>
      <t xml:space="preserve"> per arbetsdag i respektive vecka år 2019 och 2020, </t>
    </r>
    <r>
      <rPr>
        <b/>
        <sz val="8"/>
        <color theme="1"/>
        <rFont val="Century Gothic"/>
        <family val="2"/>
      </rPr>
      <t xml:space="preserve">efter vårdgivarkategori </t>
    </r>
  </si>
  <si>
    <r>
      <rPr>
        <b/>
        <sz val="8"/>
        <color theme="1"/>
        <rFont val="Century Gothic"/>
        <family val="2"/>
      </rPr>
      <t>Antal basundersökningar</t>
    </r>
    <r>
      <rPr>
        <sz val="8"/>
        <color theme="1"/>
        <rFont val="Century Gothic"/>
        <family val="2"/>
      </rPr>
      <t xml:space="preserve"> per arbetsdag i respektive vecka år 2019 och 2020, </t>
    </r>
    <r>
      <rPr>
        <b/>
        <sz val="8"/>
        <color theme="1"/>
        <rFont val="Century Gothic"/>
        <family val="2"/>
      </rPr>
      <t xml:space="preserve">efter ålder och kön </t>
    </r>
  </si>
  <si>
    <r>
      <rPr>
        <b/>
        <sz val="8"/>
        <color theme="1"/>
        <rFont val="Century Gothic"/>
        <family val="2"/>
      </rPr>
      <t>Antal basundersökningar</t>
    </r>
    <r>
      <rPr>
        <sz val="8"/>
        <color theme="1"/>
        <rFont val="Century Gothic"/>
        <family val="2"/>
      </rPr>
      <t xml:space="preserve"> per arbetsdag i respektive vecka år 2019 och 2020, </t>
    </r>
    <r>
      <rPr>
        <b/>
        <sz val="8"/>
        <color theme="1"/>
        <rFont val="Century Gothic"/>
        <family val="2"/>
      </rPr>
      <t>efter utbildningsnivå</t>
    </r>
  </si>
  <si>
    <r>
      <rPr>
        <b/>
        <sz val="8"/>
        <color theme="1"/>
        <rFont val="Century Gothic"/>
        <family val="2"/>
      </rPr>
      <t>Antal basundersökningar</t>
    </r>
    <r>
      <rPr>
        <sz val="8"/>
        <color theme="1"/>
        <rFont val="Century Gothic"/>
        <family val="2"/>
      </rPr>
      <t xml:space="preserve"> per arbetsdag i respektive vecka år 2019 och 2020</t>
    </r>
    <r>
      <rPr>
        <b/>
        <sz val="8"/>
        <color theme="1"/>
        <rFont val="Century Gothic"/>
        <family val="2"/>
      </rPr>
      <t xml:space="preserve"> inom varje län, efter vårdgivarkategori </t>
    </r>
  </si>
  <si>
    <t>Tabell 5B.  Andel basundersökningar bland samtliga besök i respektive vecka år 2019 och 2020, efter ålder och kön</t>
  </si>
  <si>
    <r>
      <rPr>
        <b/>
        <sz val="8"/>
        <rFont val="Century Gothic"/>
        <family val="2"/>
      </rPr>
      <t>Andel basundersökningar bland samtliga besök</t>
    </r>
    <r>
      <rPr>
        <sz val="8"/>
        <rFont val="Century Gothic"/>
        <family val="2"/>
      </rPr>
      <t xml:space="preserve"> i respektive vecka år 2019 och 2020, </t>
    </r>
    <r>
      <rPr>
        <b/>
        <sz val="8"/>
        <rFont val="Century Gothic"/>
        <family val="2"/>
      </rPr>
      <t>efter ålder och kön</t>
    </r>
  </si>
  <si>
    <r>
      <rPr>
        <b/>
        <sz val="8"/>
        <rFont val="Century Gothic"/>
        <family val="2"/>
      </rPr>
      <t>Andel basundersökningar bland samtliga besök</t>
    </r>
    <r>
      <rPr>
        <sz val="8"/>
        <rFont val="Century Gothic"/>
        <family val="2"/>
      </rPr>
      <t xml:space="preserve"> i respektive vecka år 2019 och 2020, </t>
    </r>
    <r>
      <rPr>
        <b/>
        <sz val="8"/>
        <rFont val="Century Gothic"/>
        <family val="2"/>
      </rPr>
      <t>efter utbildningsnivå</t>
    </r>
  </si>
  <si>
    <r>
      <t xml:space="preserve">Andel basundersökningar bland samtliga besök </t>
    </r>
    <r>
      <rPr>
        <sz val="8"/>
        <rFont val="Century Gothic"/>
        <family val="2"/>
      </rPr>
      <t xml:space="preserve">i respektive vecka år 2019 och 2020, </t>
    </r>
    <r>
      <rPr>
        <b/>
        <sz val="8"/>
        <rFont val="Century Gothic"/>
        <family val="2"/>
      </rPr>
      <t xml:space="preserve">efter vårdgivarkategori </t>
    </r>
  </si>
  <si>
    <t xml:space="preserve">Tabell 3B. Antal basundersökningar per arbetsdag i respektive vecka år 2019 och 2020, efter ålder och kön </t>
  </si>
  <si>
    <t>Registeruppgifter</t>
  </si>
  <si>
    <t>Enkät till tandvårdskliniker, Socialstyrelsen 2020</t>
  </si>
  <si>
    <t>Regioner</t>
  </si>
  <si>
    <t>Mars-april</t>
  </si>
  <si>
    <t>September-oktober</t>
  </si>
  <si>
    <t>Begränsade öppettider</t>
  </si>
  <si>
    <t>STV</t>
  </si>
  <si>
    <t>Sörmland</t>
  </si>
  <si>
    <t>RIKET</t>
  </si>
  <si>
    <t>Källa: Enkät till tandvårdskliniker, Socialstyrelsen 2020</t>
  </si>
  <si>
    <t>Stängt*</t>
  </si>
  <si>
    <t>Begränsad behandling**</t>
  </si>
  <si>
    <t>Tabell 8</t>
  </si>
  <si>
    <t>Andel tandvårdskliniker som begränsade sin verksamhet i samband med covid-19 pandemin inom varje län, efter vårdgivarkategori</t>
  </si>
  <si>
    <t>Tabell 9</t>
  </si>
  <si>
    <t>Resultat från enkätundersökning till tandvårdskliniker som Socialstyrelsen utförde under novermber och december år 2020</t>
  </si>
  <si>
    <t>Anledningar till att tandvårdskliniker begränsade sin verksamhet i samband med covid-19 pandemin , efter vårdgivarkategori</t>
  </si>
  <si>
    <t>Minskat antal bokningar</t>
  </si>
  <si>
    <t>Brist på skyddsutrustning</t>
  </si>
  <si>
    <t>Sjukskriven personal</t>
  </si>
  <si>
    <t>Andra smittskyddsåtgärder</t>
  </si>
  <si>
    <r>
      <t>Antal personer som besökt tandvården</t>
    </r>
    <r>
      <rPr>
        <sz val="8"/>
        <color theme="1"/>
        <rFont val="Century Gothic"/>
        <family val="2"/>
      </rPr>
      <t xml:space="preserve"> per arbetsdag i respektive vecka år 2019 och 2020, </t>
    </r>
    <r>
      <rPr>
        <b/>
        <sz val="8"/>
        <color theme="1"/>
        <rFont val="Century Gothic"/>
        <family val="2"/>
      </rPr>
      <t xml:space="preserve">efter vårdgivarkategori </t>
    </r>
  </si>
  <si>
    <r>
      <rPr>
        <b/>
        <sz val="8"/>
        <color theme="1"/>
        <rFont val="Century Gothic"/>
        <family val="2"/>
      </rPr>
      <t>Antal personer som besökt tandvården</t>
    </r>
    <r>
      <rPr>
        <sz val="8"/>
        <color theme="1"/>
        <rFont val="Century Gothic"/>
        <family val="2"/>
      </rPr>
      <t xml:space="preserve"> per arbetsdag i respektive vecka år 2019 och 2020, </t>
    </r>
    <r>
      <rPr>
        <b/>
        <sz val="8"/>
        <color theme="1"/>
        <rFont val="Century Gothic"/>
        <family val="2"/>
      </rPr>
      <t>efter ålder och kön</t>
    </r>
  </si>
  <si>
    <t>Andel kliniker där det var oftast kliniken repektive patienten som ställde in besöken, efter patientgrupp</t>
  </si>
  <si>
    <t>70 år och äldre</t>
  </si>
  <si>
    <t>Riskgrupper</t>
  </si>
  <si>
    <t>Barn och vuxna uppt ill 23 år</t>
  </si>
  <si>
    <t>Övriga vuxna</t>
  </si>
  <si>
    <t>Patientgrupp</t>
  </si>
  <si>
    <t>Kliniken</t>
  </si>
  <si>
    <t>Patienten</t>
  </si>
  <si>
    <t>Andel av tandvårdsbesök som skjöts upp, ställdes in eller avbokades, efter patientgrupp och vårdgivarkategori</t>
  </si>
  <si>
    <t>50-74%</t>
  </si>
  <si>
    <t>75-100%</t>
  </si>
  <si>
    <t>Stor påverkan</t>
  </si>
  <si>
    <t>Viss påverkan</t>
  </si>
  <si>
    <t>Anledning</t>
  </si>
  <si>
    <t>*Avser hela eller delar av perioderna</t>
  </si>
  <si>
    <t xml:space="preserve">**Avser begränsning av verksamheten till olika typer av behandlingar eller patientgrupper </t>
  </si>
  <si>
    <t>Tabell 9. Andel kliniker där det var oftast kliniken repektive patienten som ställde in besöken, efter patientgrupp och vårdgivarkategori</t>
  </si>
  <si>
    <t>Tabell 8. Andel av kliniker där 50-74% alternativt 75% eller mer av tandvårdsbesök som skjöts upp, ställdes in eller avbokades, efter patientgrupp och vårdgivarkategori</t>
  </si>
  <si>
    <t>Tabell 7. Anledningar till att tandvårdskliniker begränsade sin verksamhet i samband med covid-19 pandemin inom varje län, efter vårdgivarkategori</t>
  </si>
  <si>
    <t xml:space="preserve">Tabell 6.  Andel tandvårdskliniker som begränsade sin verksamhet i samband med covid-19 pandemin
</t>
  </si>
  <si>
    <t xml:space="preserve">Tabell 6 </t>
  </si>
  <si>
    <t>Tabell 7</t>
  </si>
  <si>
    <t>Källa: Tandhälsoregistret, Socialstyrelsen</t>
  </si>
  <si>
    <t>Källa: Svenskt kvalitetsregister för karies och parodontit, Tandhälsoregistret, Socialstyrelsen</t>
  </si>
  <si>
    <t>Källa: Tandhälsoregistret, Socialstyrelsen och utbildningsregistret, SCB</t>
  </si>
  <si>
    <t>Källa: Svenskt kvalitetsregister för karies och parodontit, Tandhälsoregistret, Socialstyrelsen och utbildningsregistret, SCB</t>
  </si>
  <si>
    <t>2021-03-02</t>
  </si>
  <si>
    <t xml:space="preserve">Tabell 3C. Procentuell förändring mellan år 2019 och 2020 av antal basundersökningar per arbetsdag i respektive vecka, efter utbildningsnivå </t>
  </si>
  <si>
    <t>Ingen påverkan</t>
  </si>
  <si>
    <t>0-24%</t>
  </si>
  <si>
    <t>25-49%</t>
  </si>
  <si>
    <t>Lika vanligt</t>
  </si>
  <si>
    <t>Ej aktuellt*</t>
  </si>
  <si>
    <t>*kliniker som inte har sådana patienter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</si>
</sst>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kr&quot;_-;\-* #,##0\ &quot;kr&quot;_-;_-* &quot;-&quot;\ &quot;kr&quot;_-;_-@_-"/>
    <numFmt numFmtId="164" formatCode="_-* #,##0\ _k_r_-;\-* #,##0\ _k_r_-;_-* &quot;-&quot;\ _k_r_-;_-@_-"/>
    <numFmt numFmtId="165" formatCode="#,##0.00_ ;\-#,##0.00\ "/>
    <numFmt numFmtId="166" formatCode="#,##0_ ;\-#,##0\ "/>
  </numFmts>
  <fonts count="35">
    <font>
      <sz val="8"/>
      <color theme="1"/>
      <name val="Century Gothic"/>
      <family val="2"/>
      <scheme val="minor"/>
    </font>
    <font>
      <sz val="11"/>
      <color theme="1"/>
      <name val="Century Gothic"/>
      <family val="2"/>
      <scheme val="minor"/>
    </font>
    <font>
      <sz val="10"/>
      <name val="Geneva"/>
      <family val="2"/>
    </font>
    <font>
      <sz val="10"/>
      <name val="Arial"/>
      <family val="2"/>
    </font>
    <font>
      <b/>
      <sz val="8"/>
      <name val="Century Gothic"/>
      <family val="2"/>
    </font>
    <font>
      <sz val="8"/>
      <name val="Century Gothic"/>
      <family val="2"/>
    </font>
    <font>
      <b/>
      <sz val="8"/>
      <name val="Arial"/>
      <family val="2"/>
    </font>
    <font>
      <sz val="11"/>
      <color theme="1"/>
      <name val="Century Gothic"/>
      <family val="2"/>
      <scheme val="minor"/>
    </font>
    <font>
      <u/>
      <sz val="11"/>
      <color theme="10"/>
      <name val="Century Gothic"/>
      <family val="2"/>
      <scheme val="minor"/>
    </font>
    <font>
      <b/>
      <sz val="11"/>
      <color theme="1"/>
      <name val="Century Gothic"/>
      <family val="2"/>
      <scheme val="minor"/>
    </font>
    <font>
      <sz val="9"/>
      <color theme="1"/>
      <name val="Arial"/>
      <family val="2"/>
    </font>
    <font>
      <sz val="8"/>
      <color theme="1"/>
      <name val="Century Gothic"/>
      <family val="2"/>
    </font>
    <font>
      <b/>
      <sz val="8"/>
      <color theme="1"/>
      <name val="Century Gothic"/>
      <family val="2"/>
    </font>
    <font>
      <b/>
      <sz val="10"/>
      <color theme="1"/>
      <name val="Century Gothic"/>
      <family val="2"/>
      <scheme val="major"/>
    </font>
    <font>
      <b/>
      <sz val="8"/>
      <color theme="1"/>
      <name val="Century Gothic"/>
      <family val="2"/>
      <scheme val="major"/>
    </font>
    <font>
      <sz val="8"/>
      <color theme="1"/>
      <name val="Arial"/>
      <family val="2"/>
    </font>
    <font>
      <b/>
      <u/>
      <sz val="8"/>
      <color theme="10"/>
      <name val="Century Gothic"/>
      <family val="2"/>
      <scheme val="minor"/>
    </font>
    <font>
      <sz val="8"/>
      <name val="Century Gothic"/>
      <family val="2"/>
      <scheme val="minor"/>
    </font>
    <font>
      <sz val="8"/>
      <color theme="1"/>
      <name val="Century Gothic"/>
      <family val="2"/>
      <scheme val="major"/>
    </font>
    <font>
      <b/>
      <sz val="10"/>
      <color theme="1"/>
      <name val="Century Gothic"/>
      <family val="2"/>
      <scheme val="minor"/>
    </font>
    <font>
      <sz val="8"/>
      <color rgb="FFFF0000"/>
      <name val="Century Gothic"/>
      <family val="2"/>
      <scheme val="major"/>
    </font>
    <font>
      <i/>
      <sz val="8"/>
      <color theme="1"/>
      <name val="Century Gothic"/>
      <family val="2"/>
      <scheme val="major"/>
    </font>
    <font>
      <i/>
      <sz val="9"/>
      <color theme="1"/>
      <name val="Arial"/>
      <family val="2"/>
    </font>
    <font>
      <sz val="10"/>
      <color theme="1"/>
      <name val="Century Gothic"/>
      <family val="2"/>
      <scheme val="major"/>
    </font>
    <font>
      <u/>
      <sz val="8"/>
      <color theme="10"/>
      <name val="Century Gothic"/>
      <family val="2"/>
      <scheme val="minor"/>
    </font>
    <font>
      <sz val="8"/>
      <color theme="1"/>
      <name val="Century Gothic"/>
      <family val="2"/>
      <scheme val="minor"/>
    </font>
    <font>
      <b/>
      <sz val="8"/>
      <color theme="1"/>
      <name val="Century Gothic"/>
      <family val="2"/>
      <scheme val="minor"/>
    </font>
    <font>
      <sz val="8"/>
      <color rgb="FF000000"/>
      <name val="Century Gothic"/>
      <family val="2"/>
      <scheme val="minor"/>
    </font>
    <font>
      <b/>
      <sz val="8"/>
      <name val="Century Gothic"/>
      <family val="2"/>
      <scheme val="minor"/>
    </font>
    <font>
      <b/>
      <u/>
      <sz val="10"/>
      <color theme="10"/>
      <name val="Century Gothic"/>
      <family val="2"/>
      <scheme val="minor"/>
    </font>
    <font>
      <sz val="7"/>
      <color theme="1"/>
      <name val="Century Gothic"/>
      <family val="2"/>
      <scheme val="minor"/>
    </font>
    <font>
      <sz val="11"/>
      <color rgb="FF000000"/>
      <name val="Arial"/>
      <family val="2"/>
    </font>
    <font>
      <b/>
      <sz val="8"/>
      <color rgb="FFFF0000"/>
      <name val="Century Gothic"/>
      <family val="2"/>
      <scheme val="minor"/>
    </font>
    <font>
      <b/>
      <sz val="16"/>
      <color theme="1"/>
      <name val="Century Gothic"/>
      <family val="2"/>
      <scheme val="major"/>
    </font>
    <font>
      <sz val="8"/>
      <color indexed="8"/>
      <name val="Century Gothic"/>
      <family val="2"/>
      <scheme val="minor"/>
    </font>
  </fonts>
  <fills count="10">
    <fill>
      <patternFill patternType="none"/>
    </fill>
    <fill>
      <patternFill patternType="gray125"/>
    </fill>
    <fill>
      <patternFill patternType="solid">
        <fgColor rgb="FFE7E2DE"/>
        <bgColor indexed="64"/>
      </patternFill>
    </fill>
    <fill>
      <patternFill patternType="solid">
        <fgColor rgb="FFDBE3E8"/>
        <bgColor indexed="64"/>
      </patternFill>
    </fill>
    <fill>
      <patternFill patternType="solid">
        <fgColor rgb="FFFFFFFF"/>
        <bgColor indexed="64"/>
      </patternFill>
    </fill>
    <fill>
      <patternFill patternType="solid">
        <fgColor theme="0"/>
        <bgColor indexed="64"/>
      </patternFill>
    </fill>
    <fill>
      <patternFill patternType="solid">
        <fgColor theme="8" tint="0.39997558519241921"/>
        <bgColor indexed="64"/>
      </patternFill>
    </fill>
    <fill>
      <patternFill patternType="solid">
        <fgColor rgb="FFF7F2EA"/>
        <bgColor indexed="64"/>
      </patternFill>
    </fill>
    <fill>
      <patternFill patternType="solid">
        <fgColor rgb="FFA6BCC6"/>
        <bgColor indexed="64"/>
      </patternFill>
    </fill>
    <fill>
      <patternFill patternType="solid">
        <fgColor rgb="FFE3C8C9"/>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style="thin">
        <color rgb="FFDAD7CB"/>
      </left>
      <right style="thin">
        <color rgb="FFDAD7CB"/>
      </right>
      <top style="thin">
        <color rgb="FFDAD7CB"/>
      </top>
      <bottom style="thin">
        <color rgb="FFDAD7CB"/>
      </bottom>
      <diagonal/>
    </border>
    <border>
      <left style="thin">
        <color rgb="FFDAD7CB"/>
      </left>
      <right style="thin">
        <color rgb="FFDAD7CB"/>
      </right>
      <top/>
      <bottom style="thin">
        <color rgb="FFDAD7CB"/>
      </bottom>
      <diagonal/>
    </border>
    <border>
      <left style="thin">
        <color rgb="FFDAD7CB"/>
      </left>
      <right/>
      <top style="thin">
        <color rgb="FFDAD7CB"/>
      </top>
      <bottom style="thin">
        <color rgb="FFDAD7CB"/>
      </bottom>
      <diagonal/>
    </border>
    <border>
      <left style="thin">
        <color rgb="FF423931"/>
      </left>
      <right style="thin">
        <color rgb="FF423931"/>
      </right>
      <top/>
      <bottom/>
      <diagonal/>
    </border>
    <border>
      <left style="thin">
        <color theme="0"/>
      </left>
      <right style="thin">
        <color theme="0"/>
      </right>
      <top style="thin">
        <color theme="0"/>
      </top>
      <bottom style="thin">
        <color theme="0"/>
      </bottom>
      <diagonal/>
    </border>
    <border>
      <left style="thin">
        <color rgb="FFDAD7CB"/>
      </left>
      <right/>
      <top style="thin">
        <color rgb="FF423931"/>
      </top>
      <bottom style="thin">
        <color rgb="FFDAD7CB"/>
      </bottom>
      <diagonal/>
    </border>
    <border>
      <left style="thin">
        <color rgb="FFDAD7CB"/>
      </left>
      <right/>
      <top style="thin">
        <color rgb="FFDAD7CB"/>
      </top>
      <bottom/>
      <diagonal/>
    </border>
    <border>
      <left style="thin">
        <color indexed="64"/>
      </left>
      <right style="thin">
        <color indexed="64"/>
      </right>
      <top style="thin">
        <color rgb="FFDAD7CB"/>
      </top>
      <bottom style="thick">
        <color rgb="FF423931"/>
      </bottom>
      <diagonal/>
    </border>
    <border>
      <left/>
      <right/>
      <top/>
      <bottom style="medium">
        <color theme="8"/>
      </bottom>
      <diagonal/>
    </border>
    <border>
      <left/>
      <right/>
      <top style="medium">
        <color theme="8"/>
      </top>
      <bottom style="thin">
        <color theme="8"/>
      </bottom>
      <diagonal/>
    </border>
    <border>
      <left/>
      <right/>
      <top style="medium">
        <color theme="8"/>
      </top>
      <bottom style="medium">
        <color theme="8"/>
      </bottom>
      <diagonal/>
    </border>
    <border>
      <left/>
      <right/>
      <top style="medium">
        <color theme="8"/>
      </top>
      <bottom/>
      <diagonal/>
    </border>
    <border>
      <left/>
      <right/>
      <top/>
      <bottom style="thin">
        <color theme="8"/>
      </bottom>
      <diagonal/>
    </border>
    <border>
      <left/>
      <right style="thin">
        <color indexed="64"/>
      </right>
      <top style="medium">
        <color theme="8"/>
      </top>
      <bottom style="thin">
        <color theme="8"/>
      </bottom>
      <diagonal/>
    </border>
    <border>
      <left/>
      <right style="thin">
        <color indexed="64"/>
      </right>
      <top style="medium">
        <color theme="8"/>
      </top>
      <bottom style="medium">
        <color theme="8"/>
      </bottom>
      <diagonal/>
    </border>
    <border>
      <left style="thin">
        <color indexed="64"/>
      </left>
      <right/>
      <top style="medium">
        <color theme="8"/>
      </top>
      <bottom style="medium">
        <color theme="8"/>
      </bottom>
      <diagonal/>
    </border>
    <border>
      <left style="thin">
        <color indexed="64"/>
      </left>
      <right/>
      <top style="medium">
        <color theme="8"/>
      </top>
      <bottom style="thin">
        <color theme="8"/>
      </bottom>
      <diagonal/>
    </border>
    <border>
      <left style="thin">
        <color rgb="FFDAD7CB"/>
      </left>
      <right/>
      <top/>
      <bottom style="thin">
        <color indexed="64"/>
      </bottom>
      <diagonal/>
    </border>
    <border>
      <left style="thin">
        <color rgb="FFDAD7CB"/>
      </left>
      <right style="thin">
        <color rgb="FFDAD7CB"/>
      </right>
      <top style="thin">
        <color indexed="64"/>
      </top>
      <bottom style="thin">
        <color indexed="64"/>
      </bottom>
      <diagonal/>
    </border>
    <border>
      <left/>
      <right style="thin">
        <color indexed="64"/>
      </right>
      <top style="thin">
        <color rgb="FFDAD7CB"/>
      </top>
      <bottom style="thick">
        <color rgb="FF423931"/>
      </bottom>
      <diagonal/>
    </border>
    <border>
      <left style="thin">
        <color rgb="FFDAD7CB"/>
      </left>
      <right style="thin">
        <color auto="1"/>
      </right>
      <top style="medium">
        <color theme="8"/>
      </top>
      <bottom style="thin">
        <color rgb="FFDAD7CB"/>
      </bottom>
      <diagonal/>
    </border>
    <border>
      <left style="thin">
        <color rgb="FFDAD7CB"/>
      </left>
      <right style="thin">
        <color auto="1"/>
      </right>
      <top style="thin">
        <color rgb="FFDAD7CB"/>
      </top>
      <bottom style="thin">
        <color rgb="FFDAD7CB"/>
      </bottom>
      <diagonal/>
    </border>
    <border>
      <left style="thin">
        <color rgb="FFDAD7CB"/>
      </left>
      <right style="thin">
        <color auto="1"/>
      </right>
      <top style="thin">
        <color rgb="FFDAD7CB"/>
      </top>
      <bottom/>
      <diagonal/>
    </border>
    <border>
      <left style="thin">
        <color rgb="FFDAD7CB"/>
      </left>
      <right style="thin">
        <color auto="1"/>
      </right>
      <top style="thin">
        <color rgb="FF423931"/>
      </top>
      <bottom style="thin">
        <color rgb="FFDAD7CB"/>
      </bottom>
      <diagonal/>
    </border>
    <border>
      <left/>
      <right/>
      <top/>
      <bottom style="thin">
        <color rgb="FFDAD7CB"/>
      </bottom>
      <diagonal/>
    </border>
    <border>
      <left style="thin">
        <color auto="1"/>
      </left>
      <right style="thin">
        <color auto="1"/>
      </right>
      <top style="thin">
        <color theme="8"/>
      </top>
      <bottom/>
      <diagonal/>
    </border>
    <border>
      <left style="thin">
        <color auto="1"/>
      </left>
      <right style="thin">
        <color auto="1"/>
      </right>
      <top/>
      <bottom/>
      <diagonal/>
    </border>
    <border>
      <left/>
      <right/>
      <top style="thin">
        <color theme="8"/>
      </top>
      <bottom/>
      <diagonal/>
    </border>
    <border>
      <left style="thin">
        <color auto="1"/>
      </left>
      <right style="thin">
        <color auto="1"/>
      </right>
      <top/>
      <bottom style="medium">
        <color theme="8"/>
      </bottom>
      <diagonal/>
    </border>
    <border>
      <left style="thin">
        <color auto="1"/>
      </left>
      <right style="thin">
        <color auto="1"/>
      </right>
      <top style="thin">
        <color theme="8"/>
      </top>
      <bottom style="thin">
        <color rgb="FFAAC1D9"/>
      </bottom>
      <diagonal/>
    </border>
    <border>
      <left style="thin">
        <color auto="1"/>
      </left>
      <right style="thin">
        <color auto="1"/>
      </right>
      <top/>
      <bottom style="thin">
        <color rgb="FFAAC1D9"/>
      </bottom>
      <diagonal/>
    </border>
    <border>
      <left style="thin">
        <color auto="1"/>
      </left>
      <right/>
      <top style="thin">
        <color theme="8"/>
      </top>
      <bottom/>
      <diagonal/>
    </border>
  </borders>
  <cellStyleXfs count="30">
    <xf numFmtId="0" fontId="0" fillId="0" borderId="0"/>
    <xf numFmtId="0" fontId="8" fillId="0" borderId="0" applyNumberFormat="0" applyFill="0" applyBorder="0" applyAlignment="0" applyProtection="0"/>
    <xf numFmtId="0" fontId="7"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7" fillId="0" borderId="0"/>
    <xf numFmtId="164" fontId="3" fillId="0" borderId="0" applyFont="0" applyFill="0" applyBorder="0" applyAlignment="0" applyProtection="0"/>
    <xf numFmtId="42" fontId="3" fillId="0" borderId="0" applyFont="0" applyFill="0" applyBorder="0" applyAlignment="0" applyProtection="0"/>
    <xf numFmtId="165" fontId="25" fillId="0" borderId="0" applyFont="0" applyFill="0" applyBorder="0" applyAlignment="0" applyProtection="0"/>
    <xf numFmtId="166" fontId="25" fillId="0" borderId="0" applyFont="0" applyFill="0" applyBorder="0" applyAlignment="0" applyProtection="0"/>
    <xf numFmtId="0" fontId="13" fillId="0" borderId="0" applyNumberFormat="0" applyFill="0" applyBorder="0" applyAlignment="0" applyProtection="0"/>
    <xf numFmtId="0" fontId="25" fillId="0" borderId="0" applyNumberFormat="0" applyFill="0" applyBorder="0" applyAlignment="0" applyProtection="0"/>
    <xf numFmtId="3" fontId="26" fillId="0" borderId="0" applyFill="0" applyBorder="0" applyProtection="0">
      <alignment vertical="center"/>
    </xf>
    <xf numFmtId="0" fontId="30" fillId="0" borderId="0" applyNumberFormat="0" applyFill="0" applyBorder="0" applyAlignment="0" applyProtection="0"/>
    <xf numFmtId="3" fontId="25" fillId="0" borderId="7" applyNumberFormat="0" applyFont="0" applyFill="0" applyAlignment="0" applyProtection="0">
      <alignment horizontal="right"/>
    </xf>
    <xf numFmtId="0" fontId="26" fillId="5" borderId="0" applyNumberFormat="0" applyFill="0" applyBorder="0" applyProtection="0">
      <alignment vertical="center"/>
    </xf>
    <xf numFmtId="0" fontId="26" fillId="0" borderId="11" applyNumberFormat="0" applyFill="0" applyProtection="0">
      <alignment vertical="center"/>
    </xf>
    <xf numFmtId="0" fontId="26" fillId="5" borderId="12" applyNumberFormat="0" applyProtection="0">
      <alignment vertical="center"/>
    </xf>
    <xf numFmtId="0" fontId="19"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3" fontId="25" fillId="0" borderId="0" applyFill="0" applyBorder="0" applyAlignment="0" applyProtection="0">
      <alignment horizontal="right"/>
    </xf>
    <xf numFmtId="9" fontId="25" fillId="0" borderId="0" applyFont="0" applyFill="0" applyBorder="0" applyAlignment="0" applyProtection="0"/>
  </cellStyleXfs>
  <cellXfs count="131">
    <xf numFmtId="0" fontId="0" fillId="0" borderId="0" xfId="0"/>
    <xf numFmtId="0" fontId="10" fillId="0" borderId="0" xfId="0" applyFont="1"/>
    <xf numFmtId="0" fontId="13" fillId="0" borderId="0" xfId="0" applyFont="1"/>
    <xf numFmtId="0" fontId="14" fillId="0" borderId="0" xfId="0" applyFont="1"/>
    <xf numFmtId="0" fontId="17" fillId="0" borderId="0" xfId="0" applyFont="1"/>
    <xf numFmtId="0" fontId="18" fillId="0" borderId="0" xfId="0" applyFont="1"/>
    <xf numFmtId="0" fontId="20" fillId="0" borderId="0" xfId="0" applyFont="1"/>
    <xf numFmtId="0" fontId="10" fillId="0" borderId="0" xfId="0" applyFont="1" applyFill="1"/>
    <xf numFmtId="0" fontId="18" fillId="0" borderId="0" xfId="0" applyFont="1" applyFill="1"/>
    <xf numFmtId="0" fontId="14" fillId="0" borderId="0" xfId="0" applyFont="1" applyFill="1"/>
    <xf numFmtId="0" fontId="21" fillId="0" borderId="0" xfId="0" applyFont="1" applyFill="1"/>
    <xf numFmtId="0" fontId="18" fillId="0" borderId="0" xfId="0" applyFont="1" applyAlignment="1"/>
    <xf numFmtId="0" fontId="13" fillId="0" borderId="0" xfId="0" applyFont="1" applyFill="1"/>
    <xf numFmtId="0" fontId="22" fillId="0" borderId="0" xfId="0" applyFont="1" applyFill="1"/>
    <xf numFmtId="0" fontId="23" fillId="0" borderId="0" xfId="0" applyFont="1"/>
    <xf numFmtId="0" fontId="24" fillId="0" borderId="0" xfId="1" applyFont="1" applyFill="1"/>
    <xf numFmtId="0" fontId="25" fillId="0" borderId="0" xfId="0" applyFont="1"/>
    <xf numFmtId="0" fontId="26" fillId="0" borderId="0" xfId="0" applyFont="1"/>
    <xf numFmtId="49" fontId="18" fillId="0" borderId="0" xfId="0" applyNumberFormat="1" applyFont="1" applyAlignment="1">
      <alignment horizontal="left"/>
    </xf>
    <xf numFmtId="0" fontId="27" fillId="4" borderId="3" xfId="0" applyFont="1" applyFill="1" applyBorder="1"/>
    <xf numFmtId="0" fontId="9" fillId="0" borderId="0" xfId="0" applyFont="1"/>
    <xf numFmtId="1" fontId="6" fillId="4" borderId="5" xfId="0" applyNumberFormat="1" applyFont="1" applyFill="1" applyBorder="1" applyAlignment="1">
      <alignment horizontal="left" vertical="top" wrapText="1"/>
    </xf>
    <xf numFmtId="1" fontId="6" fillId="4" borderId="9" xfId="0" applyNumberFormat="1" applyFont="1" applyFill="1" applyBorder="1" applyAlignment="1">
      <alignment horizontal="left" vertical="top" wrapText="1"/>
    </xf>
    <xf numFmtId="1" fontId="6" fillId="4" borderId="8" xfId="0" applyNumberFormat="1" applyFont="1" applyFill="1" applyBorder="1" applyAlignment="1">
      <alignment horizontal="left" vertical="top" wrapText="1"/>
    </xf>
    <xf numFmtId="0" fontId="10" fillId="0" borderId="0" xfId="0" applyFont="1" applyAlignment="1">
      <alignment wrapText="1"/>
    </xf>
    <xf numFmtId="0" fontId="29" fillId="0" borderId="0" xfId="1" applyFont="1"/>
    <xf numFmtId="0" fontId="10" fillId="0" borderId="0" xfId="0" applyFont="1" applyFill="1" applyAlignment="1">
      <alignment wrapText="1"/>
    </xf>
    <xf numFmtId="0" fontId="16" fillId="0" borderId="2" xfId="1" applyFont="1" applyFill="1" applyBorder="1" applyAlignment="1">
      <alignment vertical="top"/>
    </xf>
    <xf numFmtId="0" fontId="16" fillId="0" borderId="1" xfId="1" applyFont="1" applyFill="1" applyBorder="1" applyAlignment="1">
      <alignment vertical="top"/>
    </xf>
    <xf numFmtId="3" fontId="27" fillId="0" borderId="6" xfId="0" applyNumberFormat="1" applyFont="1" applyBorder="1" applyAlignment="1">
      <alignment horizontal="right"/>
    </xf>
    <xf numFmtId="3" fontId="17" fillId="4" borderId="10" xfId="0" applyNumberFormat="1" applyFont="1" applyFill="1" applyBorder="1" applyAlignment="1">
      <alignment horizontal="right" vertical="top" wrapText="1"/>
    </xf>
    <xf numFmtId="0" fontId="0" fillId="0" borderId="0" xfId="0" applyFont="1" applyAlignment="1"/>
    <xf numFmtId="0" fontId="32" fillId="0" borderId="0" xfId="0" applyFont="1"/>
    <xf numFmtId="1" fontId="0" fillId="0" borderId="0" xfId="0" applyNumberFormat="1"/>
    <xf numFmtId="0" fontId="15" fillId="0" borderId="0" xfId="0" applyFont="1"/>
    <xf numFmtId="0" fontId="33" fillId="0" borderId="0" xfId="0" applyFont="1"/>
    <xf numFmtId="0" fontId="26" fillId="5" borderId="12" xfId="24" applyAlignment="1">
      <alignment horizontal="center" vertical="center"/>
    </xf>
    <xf numFmtId="0" fontId="26" fillId="5" borderId="12" xfId="24" applyAlignment="1">
      <alignment horizontal="center" vertical="center"/>
    </xf>
    <xf numFmtId="3" fontId="28" fillId="4" borderId="10" xfId="0" applyNumberFormat="1" applyFont="1" applyFill="1" applyBorder="1" applyAlignment="1">
      <alignment horizontal="left" vertical="top" wrapText="1"/>
    </xf>
    <xf numFmtId="1" fontId="31" fillId="0" borderId="0" xfId="0" applyNumberFormat="1" applyFont="1" applyAlignment="1">
      <alignment horizontal="right"/>
    </xf>
    <xf numFmtId="0" fontId="26" fillId="5" borderId="12" xfId="24" applyBorder="1" applyAlignment="1">
      <alignment horizontal="center" vertical="center"/>
    </xf>
    <xf numFmtId="0" fontId="26" fillId="5" borderId="16" xfId="24" applyBorder="1" applyAlignment="1">
      <alignment horizontal="center" vertical="center"/>
    </xf>
    <xf numFmtId="0" fontId="26" fillId="5" borderId="19" xfId="24" applyBorder="1" applyAlignment="1">
      <alignment horizontal="center" vertical="center"/>
    </xf>
    <xf numFmtId="0" fontId="27" fillId="0" borderId="1" xfId="0" applyFont="1" applyFill="1" applyBorder="1" applyAlignment="1">
      <alignment vertical="top" wrapText="1"/>
    </xf>
    <xf numFmtId="0" fontId="10" fillId="0" borderId="0" xfId="0" applyFont="1" applyBorder="1"/>
    <xf numFmtId="0" fontId="16" fillId="2" borderId="21" xfId="1" applyFont="1" applyFill="1" applyBorder="1" applyAlignment="1">
      <alignment vertical="center"/>
    </xf>
    <xf numFmtId="0" fontId="16" fillId="2" borderId="4" xfId="1" applyFont="1" applyFill="1" applyBorder="1" applyAlignment="1">
      <alignment vertical="center"/>
    </xf>
    <xf numFmtId="0" fontId="16" fillId="3" borderId="2" xfId="1" applyFont="1" applyFill="1" applyBorder="1" applyAlignment="1">
      <alignment vertical="center"/>
    </xf>
    <xf numFmtId="0" fontId="16" fillId="7" borderId="2" xfId="1" applyFont="1" applyFill="1" applyBorder="1" applyAlignment="1">
      <alignment vertical="center"/>
    </xf>
    <xf numFmtId="0" fontId="16" fillId="6" borderId="2" xfId="1" applyFont="1" applyFill="1" applyBorder="1" applyAlignment="1">
      <alignment vertical="center"/>
    </xf>
    <xf numFmtId="0" fontId="0" fillId="0" borderId="0" xfId="0" applyNumberFormat="1"/>
    <xf numFmtId="9" fontId="27" fillId="0" borderId="6" xfId="29" applyFont="1" applyBorder="1" applyAlignment="1">
      <alignment horizontal="right"/>
    </xf>
    <xf numFmtId="3" fontId="26" fillId="4" borderId="11" xfId="23" applyNumberFormat="1" applyFill="1" applyAlignment="1">
      <alignment horizontal="left" vertical="center"/>
    </xf>
    <xf numFmtId="9" fontId="0" fillId="0" borderId="0" xfId="29" applyFont="1"/>
    <xf numFmtId="0" fontId="27" fillId="0" borderId="6" xfId="0" applyFont="1" applyBorder="1" applyAlignment="1">
      <alignment horizontal="right"/>
    </xf>
    <xf numFmtId="9" fontId="27" fillId="0" borderId="6" xfId="0" applyNumberFormat="1" applyFont="1" applyBorder="1" applyAlignment="1">
      <alignment horizontal="right"/>
    </xf>
    <xf numFmtId="0" fontId="17" fillId="4" borderId="10" xfId="0" applyFont="1" applyFill="1" applyBorder="1" applyAlignment="1">
      <alignment horizontal="right" vertical="top" wrapText="1"/>
    </xf>
    <xf numFmtId="9" fontId="17" fillId="4" borderId="10" xfId="0" applyNumberFormat="1" applyFont="1" applyFill="1" applyBorder="1" applyAlignment="1">
      <alignment horizontal="right" vertical="top" wrapText="1"/>
    </xf>
    <xf numFmtId="3" fontId="25" fillId="4" borderId="11" xfId="23" applyNumberFormat="1" applyFont="1" applyFill="1">
      <alignment vertical="center"/>
    </xf>
    <xf numFmtId="3" fontId="25" fillId="0" borderId="11" xfId="23" applyNumberFormat="1" applyFont="1">
      <alignment vertical="center"/>
    </xf>
    <xf numFmtId="9" fontId="25" fillId="0" borderId="11" xfId="23" applyNumberFormat="1" applyFont="1">
      <alignment vertical="center"/>
    </xf>
    <xf numFmtId="3" fontId="17" fillId="4" borderId="22" xfId="0" applyNumberFormat="1" applyFont="1" applyFill="1" applyBorder="1" applyAlignment="1">
      <alignment horizontal="right" vertical="top" wrapText="1"/>
    </xf>
    <xf numFmtId="1" fontId="6" fillId="4" borderId="23" xfId="0" applyNumberFormat="1" applyFont="1" applyFill="1" applyBorder="1" applyAlignment="1">
      <alignment horizontal="left" vertical="top" wrapText="1"/>
    </xf>
    <xf numFmtId="1" fontId="6" fillId="4" borderId="24" xfId="0" applyNumberFormat="1" applyFont="1" applyFill="1" applyBorder="1" applyAlignment="1">
      <alignment horizontal="left" vertical="top" wrapText="1"/>
    </xf>
    <xf numFmtId="1" fontId="6" fillId="4" borderId="25" xfId="0" applyNumberFormat="1" applyFont="1" applyFill="1" applyBorder="1" applyAlignment="1">
      <alignment horizontal="left" vertical="top" wrapText="1"/>
    </xf>
    <xf numFmtId="1" fontId="6" fillId="4" borderId="26" xfId="0" applyNumberFormat="1" applyFont="1" applyFill="1" applyBorder="1" applyAlignment="1">
      <alignment horizontal="left" vertical="top" wrapText="1"/>
    </xf>
    <xf numFmtId="0" fontId="26" fillId="5" borderId="12" xfId="24">
      <alignment vertical="center"/>
    </xf>
    <xf numFmtId="0" fontId="26" fillId="5" borderId="12" xfId="24">
      <alignment vertical="center"/>
    </xf>
    <xf numFmtId="0" fontId="26" fillId="5" borderId="12" xfId="24" applyAlignment="1">
      <alignment horizontal="center" vertical="center"/>
    </xf>
    <xf numFmtId="0" fontId="26" fillId="5" borderId="13" xfId="24" applyBorder="1" applyAlignment="1">
      <alignment vertical="center"/>
    </xf>
    <xf numFmtId="0" fontId="26" fillId="5" borderId="14" xfId="24" applyBorder="1" applyAlignment="1">
      <alignment vertical="center"/>
    </xf>
    <xf numFmtId="0" fontId="26" fillId="5" borderId="0" xfId="24" applyBorder="1" applyAlignment="1">
      <alignment vertical="center"/>
    </xf>
    <xf numFmtId="0" fontId="26" fillId="5" borderId="15" xfId="24" applyBorder="1" applyAlignment="1">
      <alignment vertical="center"/>
    </xf>
    <xf numFmtId="0" fontId="9" fillId="0" borderId="0" xfId="0" applyFont="1" applyAlignment="1"/>
    <xf numFmtId="0" fontId="16" fillId="0" borderId="0" xfId="1" applyFont="1" applyFill="1" applyBorder="1" applyAlignment="1">
      <alignment vertical="center"/>
    </xf>
    <xf numFmtId="0" fontId="26" fillId="0" borderId="0" xfId="0" applyFont="1" applyFill="1" applyBorder="1" applyAlignment="1">
      <alignment vertical="center"/>
    </xf>
    <xf numFmtId="0" fontId="0" fillId="0" borderId="28" xfId="0" applyBorder="1"/>
    <xf numFmtId="0" fontId="0" fillId="0" borderId="29" xfId="0" applyBorder="1"/>
    <xf numFmtId="0" fontId="26" fillId="0" borderId="11" xfId="23">
      <alignment vertical="center"/>
    </xf>
    <xf numFmtId="0" fontId="0" fillId="0" borderId="0" xfId="0" applyFont="1"/>
    <xf numFmtId="0" fontId="1" fillId="0" borderId="0" xfId="0" applyFont="1" applyAlignment="1"/>
    <xf numFmtId="0" fontId="14" fillId="9" borderId="2" xfId="0" applyFont="1" applyFill="1" applyBorder="1"/>
    <xf numFmtId="0" fontId="0" fillId="0" borderId="0" xfId="0" applyAlignment="1"/>
    <xf numFmtId="0" fontId="0" fillId="0" borderId="30" xfId="0" applyBorder="1" applyAlignment="1"/>
    <xf numFmtId="0" fontId="0" fillId="0" borderId="0" xfId="0" applyBorder="1" applyAlignment="1"/>
    <xf numFmtId="0" fontId="25" fillId="0" borderId="0" xfId="26"/>
    <xf numFmtId="0" fontId="25" fillId="0" borderId="11" xfId="23" applyFont="1">
      <alignment vertical="center"/>
    </xf>
    <xf numFmtId="0" fontId="25" fillId="0" borderId="31" xfId="23" applyFont="1" applyBorder="1">
      <alignment vertical="center"/>
    </xf>
    <xf numFmtId="0" fontId="26" fillId="5" borderId="12" xfId="24" applyAlignment="1">
      <alignment vertical="center" wrapText="1"/>
    </xf>
    <xf numFmtId="0" fontId="25" fillId="0" borderId="11" xfId="23" applyFont="1" applyBorder="1">
      <alignment vertical="center"/>
    </xf>
    <xf numFmtId="0" fontId="0" fillId="0" borderId="28" xfId="0" applyFont="1" applyBorder="1"/>
    <xf numFmtId="0" fontId="0" fillId="0" borderId="29" xfId="0" applyFont="1" applyBorder="1"/>
    <xf numFmtId="3" fontId="25" fillId="4" borderId="11" xfId="23" applyNumberFormat="1" applyFont="1" applyFill="1" applyAlignment="1">
      <alignment horizontal="left" vertical="center"/>
    </xf>
    <xf numFmtId="0" fontId="25" fillId="0" borderId="0" xfId="23" applyFont="1" applyBorder="1">
      <alignment vertical="center"/>
    </xf>
    <xf numFmtId="0" fontId="26" fillId="0" borderId="0" xfId="23" applyBorder="1">
      <alignment vertical="center"/>
    </xf>
    <xf numFmtId="0" fontId="0" fillId="0" borderId="0" xfId="0" applyBorder="1"/>
    <xf numFmtId="0" fontId="16" fillId="9" borderId="2" xfId="1" applyFont="1" applyFill="1" applyBorder="1"/>
    <xf numFmtId="0" fontId="16" fillId="8" borderId="2" xfId="1" applyFont="1" applyFill="1" applyBorder="1" applyAlignment="1">
      <alignment vertical="center"/>
    </xf>
    <xf numFmtId="0" fontId="26" fillId="5" borderId="12" xfId="24">
      <alignment vertical="center"/>
    </xf>
    <xf numFmtId="0" fontId="26" fillId="5" borderId="12" xfId="24" applyAlignment="1">
      <alignment horizontal="center" vertical="center"/>
    </xf>
    <xf numFmtId="0" fontId="26" fillId="5" borderId="12" xfId="24">
      <alignment vertical="center"/>
    </xf>
    <xf numFmtId="0" fontId="0" fillId="0" borderId="0" xfId="0" applyFont="1" applyBorder="1"/>
    <xf numFmtId="0" fontId="34" fillId="4" borderId="32" xfId="0" applyNumberFormat="1" applyFont="1" applyFill="1" applyBorder="1" applyAlignment="1" applyProtection="1">
      <alignment horizontal="right" wrapText="1"/>
    </xf>
    <xf numFmtId="0" fontId="34" fillId="4" borderId="33" xfId="0" applyNumberFormat="1" applyFont="1" applyFill="1" applyBorder="1" applyAlignment="1" applyProtection="1">
      <alignment horizontal="right" wrapText="1"/>
    </xf>
    <xf numFmtId="0" fontId="0" fillId="0" borderId="0" xfId="0" applyAlignment="1">
      <alignment wrapText="1"/>
    </xf>
    <xf numFmtId="0" fontId="0" fillId="0" borderId="34" xfId="0" applyBorder="1"/>
    <xf numFmtId="0" fontId="5" fillId="6" borderId="2" xfId="0" applyFont="1" applyFill="1" applyBorder="1" applyAlignment="1">
      <alignment vertical="center" wrapText="1"/>
    </xf>
    <xf numFmtId="0" fontId="0" fillId="0" borderId="2" xfId="0" applyFont="1" applyBorder="1" applyAlignment="1">
      <alignment vertical="center" wrapText="1"/>
    </xf>
    <xf numFmtId="0" fontId="11" fillId="7" borderId="2" xfId="0" applyFont="1" applyFill="1" applyBorder="1" applyAlignment="1">
      <alignment vertical="center" wrapText="1"/>
    </xf>
    <xf numFmtId="0" fontId="12" fillId="2" borderId="20" xfId="0" applyFont="1" applyFill="1" applyBorder="1" applyAlignment="1">
      <alignment vertical="center" wrapText="1"/>
    </xf>
    <xf numFmtId="0" fontId="0" fillId="0" borderId="1" xfId="0" applyBorder="1" applyAlignment="1">
      <alignment vertical="center" wrapText="1"/>
    </xf>
    <xf numFmtId="0" fontId="11" fillId="2" borderId="20" xfId="0" applyFont="1" applyFill="1" applyBorder="1" applyAlignment="1">
      <alignment vertical="center" wrapText="1"/>
    </xf>
    <xf numFmtId="0" fontId="0" fillId="0" borderId="1" xfId="0" applyFont="1" applyBorder="1" applyAlignment="1">
      <alignment vertical="center" wrapText="1"/>
    </xf>
    <xf numFmtId="0" fontId="11" fillId="3" borderId="2" xfId="0" applyFont="1" applyFill="1" applyBorder="1" applyAlignment="1">
      <alignment vertical="center" wrapText="1"/>
    </xf>
    <xf numFmtId="0" fontId="11" fillId="8" borderId="2" xfId="0" applyFont="1" applyFill="1" applyBorder="1" applyAlignment="1">
      <alignment vertical="center" wrapText="1"/>
    </xf>
    <xf numFmtId="0" fontId="4" fillId="6" borderId="2" xfId="0" applyFont="1" applyFill="1" applyBorder="1" applyAlignment="1">
      <alignment vertical="center" wrapText="1"/>
    </xf>
    <xf numFmtId="0" fontId="0" fillId="0" borderId="2" xfId="0" applyBorder="1" applyAlignment="1">
      <alignment vertical="center" wrapText="1"/>
    </xf>
    <xf numFmtId="0" fontId="26" fillId="5" borderId="14" xfId="24" applyBorder="1" applyAlignment="1">
      <alignment horizontal="center" vertical="center"/>
    </xf>
    <xf numFmtId="0" fontId="26" fillId="5" borderId="0" xfId="24" applyBorder="1" applyAlignment="1">
      <alignment horizontal="center" vertical="center"/>
    </xf>
    <xf numFmtId="0" fontId="26" fillId="5" borderId="15" xfId="24" applyBorder="1" applyAlignment="1">
      <alignment horizontal="center" vertical="center"/>
    </xf>
    <xf numFmtId="0" fontId="26" fillId="5" borderId="13" xfId="24" applyBorder="1" applyAlignment="1">
      <alignment horizontal="center" vertical="center"/>
    </xf>
    <xf numFmtId="0" fontId="0" fillId="0" borderId="13" xfId="0" applyBorder="1" applyAlignment="1">
      <alignment horizontal="center" vertical="center"/>
    </xf>
    <xf numFmtId="0" fontId="26" fillId="5" borderId="18" xfId="24"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26" fillId="5" borderId="27" xfId="24" applyBorder="1" applyAlignment="1">
      <alignment horizontal="center" vertical="center"/>
    </xf>
    <xf numFmtId="0" fontId="26" fillId="5" borderId="17" xfId="24" applyBorder="1" applyAlignment="1">
      <alignment horizontal="center" vertical="center"/>
    </xf>
    <xf numFmtId="0" fontId="26" fillId="5" borderId="12" xfId="24">
      <alignment vertical="center"/>
    </xf>
    <xf numFmtId="0" fontId="26" fillId="5" borderId="12" xfId="24" applyAlignment="1">
      <alignment horizontal="center" vertical="center"/>
    </xf>
    <xf numFmtId="0" fontId="26" fillId="5" borderId="12" xfId="24" applyAlignment="1">
      <alignment horizontal="center" vertical="center" wrapText="1"/>
    </xf>
    <xf numFmtId="0" fontId="16" fillId="0" borderId="0" xfId="1" applyFont="1" applyFill="1" applyAlignment="1">
      <alignment horizontal="left"/>
    </xf>
  </cellXfs>
  <cellStyles count="30">
    <cellStyle name="Hyperlänk" xfId="1" builtinId="8"/>
    <cellStyle name="Normal" xfId="0" builtinId="0" customBuiltin="1"/>
    <cellStyle name="Normal 12" xfId="2"/>
    <cellStyle name="Normal 2" xfId="3"/>
    <cellStyle name="Normal 2 2" xfId="4"/>
    <cellStyle name="Normal 2 3" xfId="5"/>
    <cellStyle name="Normal 2_Tab 8 _alt i större format_9p" xfId="6"/>
    <cellStyle name="Normal 3" xfId="7"/>
    <cellStyle name="Normal 3 2" xfId="8"/>
    <cellStyle name="Normal 3 3" xfId="9"/>
    <cellStyle name="Normal 4" xfId="10"/>
    <cellStyle name="Normal 4 2" xfId="11"/>
    <cellStyle name="Normal 5" xfId="12"/>
    <cellStyle name="Procent" xfId="29" builtinId="5"/>
    <cellStyle name="Rubrik" xfId="17" builtinId="15" customBuiltin="1"/>
    <cellStyle name="Rubrik 1" xfId="18" builtinId="16" customBuiltin="1"/>
    <cellStyle name="SoS Förklaringstext" xfId="20"/>
    <cellStyle name="SoS Kantlinjer Tabell" xfId="21"/>
    <cellStyle name="SoS Summarad" xfId="22"/>
    <cellStyle name="SoS Tabell Sistarad" xfId="23"/>
    <cellStyle name="SoS Tabellhuvud" xfId="24"/>
    <cellStyle name="SoS Tabellrubrik 1" xfId="25"/>
    <cellStyle name="SoS Tabellrubrik 2" xfId="26"/>
    <cellStyle name="SoS Tabelltext" xfId="27"/>
    <cellStyle name="SoS Tal" xfId="28"/>
    <cellStyle name="Summa" xfId="19" builtinId="25" customBuiltin="1"/>
    <cellStyle name="Tusental" xfId="15" builtinId="3" customBuiltin="1"/>
    <cellStyle name="Tusental (0)_Blad1" xfId="13"/>
    <cellStyle name="Tusental [0]" xfId="16" builtinId="6" customBuiltin="1"/>
    <cellStyle name="Valuta (0)_Blad1"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9.xml"/><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20.xml"/><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23.xml"/><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24.xml"/><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25.xml"/><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2" Type="http://schemas.openxmlformats.org/officeDocument/2006/relationships/chartUserShapes" Target="../drawings/drawing29.xml"/><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2" Type="http://schemas.openxmlformats.org/officeDocument/2006/relationships/chartUserShapes" Target="../drawings/drawing30.xml"/><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2" Type="http://schemas.openxmlformats.org/officeDocument/2006/relationships/chartUserShapes" Target="../drawings/drawing31.xml"/><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2" Type="http://schemas.openxmlformats.org/officeDocument/2006/relationships/chartUserShapes" Target="../drawings/drawing32.xml"/><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2" Type="http://schemas.openxmlformats.org/officeDocument/2006/relationships/chartUserShapes" Target="../drawings/drawing33.xml"/><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2" Type="http://schemas.openxmlformats.org/officeDocument/2006/relationships/chartUserShapes" Target="../drawings/drawing34.xml"/><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2" Type="http://schemas.openxmlformats.org/officeDocument/2006/relationships/chartUserShapes" Target="../drawings/drawing36.xml"/><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2" Type="http://schemas.openxmlformats.org/officeDocument/2006/relationships/chartUserShapes" Target="../drawings/drawing38.xml"/><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2" Type="http://schemas.openxmlformats.org/officeDocument/2006/relationships/chartUserShapes" Target="../drawings/drawing39.xml"/><Relationship Id="rId1" Type="http://schemas.openxmlformats.org/officeDocument/2006/relationships/themeOverride" Target="../theme/themeOverride31.xml"/></Relationships>
</file>

<file path=xl/charts/_rels/chart32.xml.rels><?xml version="1.0" encoding="UTF-8" standalone="yes"?>
<Relationships xmlns="http://schemas.openxmlformats.org/package/2006/relationships"><Relationship Id="rId2" Type="http://schemas.openxmlformats.org/officeDocument/2006/relationships/chartUserShapes" Target="../drawings/drawing40.xml"/><Relationship Id="rId1" Type="http://schemas.openxmlformats.org/officeDocument/2006/relationships/themeOverride" Target="../theme/themeOverride32.xml"/></Relationships>
</file>

<file path=xl/charts/_rels/chart33.xml.rels><?xml version="1.0" encoding="UTF-8" standalone="yes"?>
<Relationships xmlns="http://schemas.openxmlformats.org/package/2006/relationships"><Relationship Id="rId2" Type="http://schemas.openxmlformats.org/officeDocument/2006/relationships/chartUserShapes" Target="../drawings/drawing42.xml"/><Relationship Id="rId1" Type="http://schemas.openxmlformats.org/officeDocument/2006/relationships/themeOverride" Target="../theme/themeOverride33.xml"/></Relationships>
</file>

<file path=xl/charts/_rels/chart34.xml.rels><?xml version="1.0" encoding="UTF-8" standalone="yes"?>
<Relationships xmlns="http://schemas.openxmlformats.org/package/2006/relationships"><Relationship Id="rId2" Type="http://schemas.openxmlformats.org/officeDocument/2006/relationships/chartUserShapes" Target="../drawings/drawing44.xml"/><Relationship Id="rId1" Type="http://schemas.openxmlformats.org/officeDocument/2006/relationships/themeOverride" Target="../theme/themeOverride34.xml"/></Relationships>
</file>

<file path=xl/charts/_rels/chart35.xml.rels><?xml version="1.0" encoding="UTF-8" standalone="yes"?>
<Relationships xmlns="http://schemas.openxmlformats.org/package/2006/relationships"><Relationship Id="rId2" Type="http://schemas.openxmlformats.org/officeDocument/2006/relationships/chartUserShapes" Target="../drawings/drawing45.xml"/><Relationship Id="rId1" Type="http://schemas.openxmlformats.org/officeDocument/2006/relationships/themeOverride" Target="../theme/themeOverride35.xml"/></Relationships>
</file>

<file path=xl/charts/_rels/chart36.xml.rels><?xml version="1.0" encoding="UTF-8" standalone="yes"?>
<Relationships xmlns="http://schemas.openxmlformats.org/package/2006/relationships"><Relationship Id="rId2" Type="http://schemas.openxmlformats.org/officeDocument/2006/relationships/chartUserShapes" Target="../drawings/drawing46.xml"/><Relationship Id="rId1" Type="http://schemas.openxmlformats.org/officeDocument/2006/relationships/themeOverride" Target="../theme/themeOverride36.xml"/></Relationships>
</file>

<file path=xl/charts/_rels/chart37.xml.rels><?xml version="1.0" encoding="UTF-8" standalone="yes"?>
<Relationships xmlns="http://schemas.openxmlformats.org/package/2006/relationships"><Relationship Id="rId2" Type="http://schemas.openxmlformats.org/officeDocument/2006/relationships/chartUserShapes" Target="../drawings/drawing47.xml"/><Relationship Id="rId1" Type="http://schemas.openxmlformats.org/officeDocument/2006/relationships/themeOverride" Target="../theme/themeOverride37.xml"/></Relationships>
</file>

<file path=xl/charts/_rels/chart38.xml.rels><?xml version="1.0" encoding="UTF-8" standalone="yes"?>
<Relationships xmlns="http://schemas.openxmlformats.org/package/2006/relationships"><Relationship Id="rId2" Type="http://schemas.openxmlformats.org/officeDocument/2006/relationships/chartUserShapes" Target="../drawings/drawing48.xml"/><Relationship Id="rId1" Type="http://schemas.openxmlformats.org/officeDocument/2006/relationships/themeOverride" Target="../theme/themeOverride38.xml"/></Relationships>
</file>

<file path=xl/charts/_rels/chart39.xml.rels><?xml version="1.0" encoding="UTF-8" standalone="yes"?>
<Relationships xmlns="http://schemas.openxmlformats.org/package/2006/relationships"><Relationship Id="rId2" Type="http://schemas.openxmlformats.org/officeDocument/2006/relationships/chartUserShapes" Target="../drawings/drawing49.xml"/><Relationship Id="rId1" Type="http://schemas.openxmlformats.org/officeDocument/2006/relationships/themeOverride" Target="../theme/themeOverride39.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2" Type="http://schemas.openxmlformats.org/officeDocument/2006/relationships/chartUserShapes" Target="../drawings/drawing50.xml"/><Relationship Id="rId1" Type="http://schemas.openxmlformats.org/officeDocument/2006/relationships/themeOverride" Target="../theme/themeOverride40.xml"/></Relationships>
</file>

<file path=xl/charts/_rels/chart41.xml.rels><?xml version="1.0" encoding="UTF-8" standalone="yes"?>
<Relationships xmlns="http://schemas.openxmlformats.org/package/2006/relationships"><Relationship Id="rId2" Type="http://schemas.openxmlformats.org/officeDocument/2006/relationships/chartUserShapes" Target="../drawings/drawing51.xml"/><Relationship Id="rId1" Type="http://schemas.openxmlformats.org/officeDocument/2006/relationships/themeOverride" Target="../theme/themeOverride41.xml"/></Relationships>
</file>

<file path=xl/charts/_rels/chart42.xml.rels><?xml version="1.0" encoding="UTF-8" standalone="yes"?>
<Relationships xmlns="http://schemas.openxmlformats.org/package/2006/relationships"><Relationship Id="rId2" Type="http://schemas.openxmlformats.org/officeDocument/2006/relationships/chartUserShapes" Target="../drawings/drawing52.xml"/><Relationship Id="rId1" Type="http://schemas.openxmlformats.org/officeDocument/2006/relationships/themeOverride" Target="../theme/themeOverride42.xml"/></Relationships>
</file>

<file path=xl/charts/_rels/chart43.xml.rels><?xml version="1.0" encoding="UTF-8" standalone="yes"?>
<Relationships xmlns="http://schemas.openxmlformats.org/package/2006/relationships"><Relationship Id="rId2" Type="http://schemas.openxmlformats.org/officeDocument/2006/relationships/chartUserShapes" Target="../drawings/drawing53.xml"/><Relationship Id="rId1" Type="http://schemas.openxmlformats.org/officeDocument/2006/relationships/themeOverride" Target="../theme/themeOverride43.xml"/></Relationships>
</file>

<file path=xl/charts/_rels/chart44.xml.rels><?xml version="1.0" encoding="UTF-8" standalone="yes"?>
<Relationships xmlns="http://schemas.openxmlformats.org/package/2006/relationships"><Relationship Id="rId2" Type="http://schemas.openxmlformats.org/officeDocument/2006/relationships/chartUserShapes" Target="../drawings/drawing54.xml"/><Relationship Id="rId1" Type="http://schemas.openxmlformats.org/officeDocument/2006/relationships/themeOverride" Target="../theme/themeOverride44.xml"/></Relationships>
</file>

<file path=xl/charts/_rels/chart45.xml.rels><?xml version="1.0" encoding="UTF-8" standalone="yes"?>
<Relationships xmlns="http://schemas.openxmlformats.org/package/2006/relationships"><Relationship Id="rId2" Type="http://schemas.openxmlformats.org/officeDocument/2006/relationships/chartUserShapes" Target="../drawings/drawing55.xml"/><Relationship Id="rId1" Type="http://schemas.openxmlformats.org/officeDocument/2006/relationships/themeOverride" Target="../theme/themeOverride45.xml"/></Relationships>
</file>

<file path=xl/charts/_rels/chart46.xml.rels><?xml version="1.0" encoding="UTF-8" standalone="yes"?>
<Relationships xmlns="http://schemas.openxmlformats.org/package/2006/relationships"><Relationship Id="rId2" Type="http://schemas.openxmlformats.org/officeDocument/2006/relationships/chartUserShapes" Target="../drawings/drawing56.xml"/><Relationship Id="rId1" Type="http://schemas.openxmlformats.org/officeDocument/2006/relationships/themeOverride" Target="../theme/themeOverride46.xml"/></Relationships>
</file>

<file path=xl/charts/_rels/chart47.xml.rels><?xml version="1.0" encoding="UTF-8" standalone="yes"?>
<Relationships xmlns="http://schemas.openxmlformats.org/package/2006/relationships"><Relationship Id="rId2" Type="http://schemas.openxmlformats.org/officeDocument/2006/relationships/chartUserShapes" Target="../drawings/drawing57.xml"/><Relationship Id="rId1" Type="http://schemas.openxmlformats.org/officeDocument/2006/relationships/themeOverride" Target="../theme/themeOverride47.xml"/></Relationships>
</file>

<file path=xl/charts/_rels/chart48.xml.rels><?xml version="1.0" encoding="UTF-8" standalone="yes"?>
<Relationships xmlns="http://schemas.openxmlformats.org/package/2006/relationships"><Relationship Id="rId2" Type="http://schemas.openxmlformats.org/officeDocument/2006/relationships/chartUserShapes" Target="../drawings/drawing58.xml"/><Relationship Id="rId1" Type="http://schemas.openxmlformats.org/officeDocument/2006/relationships/themeOverride" Target="../theme/themeOverride48.xml"/></Relationships>
</file>

<file path=xl/charts/_rels/chart49.xml.rels><?xml version="1.0" encoding="UTF-8" standalone="yes"?>
<Relationships xmlns="http://schemas.openxmlformats.org/package/2006/relationships"><Relationship Id="rId2" Type="http://schemas.openxmlformats.org/officeDocument/2006/relationships/chartUserShapes" Target="../drawings/drawing59.xml"/><Relationship Id="rId1" Type="http://schemas.openxmlformats.org/officeDocument/2006/relationships/themeOverride" Target="../theme/themeOverride49.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2" Type="http://schemas.openxmlformats.org/officeDocument/2006/relationships/chartUserShapes" Target="../drawings/drawing60.xml"/><Relationship Id="rId1" Type="http://schemas.openxmlformats.org/officeDocument/2006/relationships/themeOverride" Target="../theme/themeOverride50.xml"/></Relationships>
</file>

<file path=xl/charts/_rels/chart51.xml.rels><?xml version="1.0" encoding="UTF-8" standalone="yes"?>
<Relationships xmlns="http://schemas.openxmlformats.org/package/2006/relationships"><Relationship Id="rId2" Type="http://schemas.openxmlformats.org/officeDocument/2006/relationships/chartUserShapes" Target="../drawings/drawing61.xml"/><Relationship Id="rId1" Type="http://schemas.openxmlformats.org/officeDocument/2006/relationships/themeOverride" Target="../theme/themeOverride51.xml"/></Relationships>
</file>

<file path=xl/charts/_rels/chart52.xml.rels><?xml version="1.0" encoding="UTF-8" standalone="yes"?>
<Relationships xmlns="http://schemas.openxmlformats.org/package/2006/relationships"><Relationship Id="rId2" Type="http://schemas.openxmlformats.org/officeDocument/2006/relationships/chartUserShapes" Target="../drawings/drawing62.xml"/><Relationship Id="rId1" Type="http://schemas.openxmlformats.org/officeDocument/2006/relationships/themeOverride" Target="../theme/themeOverride52.xml"/></Relationships>
</file>

<file path=xl/charts/_rels/chart53.xml.rels><?xml version="1.0" encoding="UTF-8" standalone="yes"?>
<Relationships xmlns="http://schemas.openxmlformats.org/package/2006/relationships"><Relationship Id="rId2" Type="http://schemas.openxmlformats.org/officeDocument/2006/relationships/chartUserShapes" Target="../drawings/drawing63.xml"/><Relationship Id="rId1" Type="http://schemas.openxmlformats.org/officeDocument/2006/relationships/themeOverride" Target="../theme/themeOverride53.xml"/></Relationships>
</file>

<file path=xl/charts/_rels/chart54.xml.rels><?xml version="1.0" encoding="UTF-8" standalone="yes"?>
<Relationships xmlns="http://schemas.openxmlformats.org/package/2006/relationships"><Relationship Id="rId2" Type="http://schemas.openxmlformats.org/officeDocument/2006/relationships/chartUserShapes" Target="../drawings/drawing64.xml"/><Relationship Id="rId1" Type="http://schemas.openxmlformats.org/officeDocument/2006/relationships/themeOverride" Target="../theme/themeOverride54.xml"/></Relationships>
</file>

<file path=xl/charts/_rels/chart55.xml.rels><?xml version="1.0" encoding="UTF-8" standalone="yes"?>
<Relationships xmlns="http://schemas.openxmlformats.org/package/2006/relationships"><Relationship Id="rId2" Type="http://schemas.openxmlformats.org/officeDocument/2006/relationships/chartUserShapes" Target="../drawings/drawing66.xml"/><Relationship Id="rId1" Type="http://schemas.openxmlformats.org/officeDocument/2006/relationships/themeOverride" Target="../theme/themeOverride55.xml"/></Relationships>
</file>

<file path=xl/charts/_rels/chart56.xml.rels><?xml version="1.0" encoding="UTF-8" standalone="yes"?>
<Relationships xmlns="http://schemas.openxmlformats.org/package/2006/relationships"><Relationship Id="rId2" Type="http://schemas.openxmlformats.org/officeDocument/2006/relationships/chartUserShapes" Target="../drawings/drawing68.xml"/><Relationship Id="rId1" Type="http://schemas.openxmlformats.org/officeDocument/2006/relationships/themeOverride" Target="../theme/themeOverride56.xml"/></Relationships>
</file>

<file path=xl/charts/_rels/chart57.xml.rels><?xml version="1.0" encoding="UTF-8" standalone="yes"?>
<Relationships xmlns="http://schemas.openxmlformats.org/package/2006/relationships"><Relationship Id="rId2" Type="http://schemas.openxmlformats.org/officeDocument/2006/relationships/chartUserShapes" Target="../drawings/drawing69.xml"/><Relationship Id="rId1" Type="http://schemas.openxmlformats.org/officeDocument/2006/relationships/themeOverride" Target="../theme/themeOverride57.xml"/></Relationships>
</file>

<file path=xl/charts/_rels/chart58.xml.rels><?xml version="1.0" encoding="UTF-8" standalone="yes"?>
<Relationships xmlns="http://schemas.openxmlformats.org/package/2006/relationships"><Relationship Id="rId2" Type="http://schemas.openxmlformats.org/officeDocument/2006/relationships/chartUserShapes" Target="../drawings/drawing70.xml"/><Relationship Id="rId1" Type="http://schemas.openxmlformats.org/officeDocument/2006/relationships/themeOverride" Target="../theme/themeOverride58.xml"/></Relationships>
</file>

<file path=xl/charts/_rels/chart59.xml.rels><?xml version="1.0" encoding="UTF-8" standalone="yes"?>
<Relationships xmlns="http://schemas.openxmlformats.org/package/2006/relationships"><Relationship Id="rId2" Type="http://schemas.openxmlformats.org/officeDocument/2006/relationships/chartUserShapes" Target="../drawings/drawing72.xml"/><Relationship Id="rId1" Type="http://schemas.openxmlformats.org/officeDocument/2006/relationships/themeOverride" Target="../theme/themeOverride59.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2" Type="http://schemas.openxmlformats.org/officeDocument/2006/relationships/chartUserShapes" Target="../drawings/drawing73.xml"/><Relationship Id="rId1" Type="http://schemas.openxmlformats.org/officeDocument/2006/relationships/themeOverride" Target="../theme/themeOverride60.xml"/></Relationships>
</file>

<file path=xl/charts/_rels/chart61.xml.rels><?xml version="1.0" encoding="UTF-8" standalone="yes"?>
<Relationships xmlns="http://schemas.openxmlformats.org/package/2006/relationships"><Relationship Id="rId2" Type="http://schemas.openxmlformats.org/officeDocument/2006/relationships/chartUserShapes" Target="../drawings/drawing76.xml"/><Relationship Id="rId1" Type="http://schemas.openxmlformats.org/officeDocument/2006/relationships/themeOverride" Target="../theme/themeOverride61.xml"/></Relationships>
</file>

<file path=xl/charts/_rels/chart62.xml.rels><?xml version="1.0" encoding="UTF-8" standalone="yes"?>
<Relationships xmlns="http://schemas.openxmlformats.org/package/2006/relationships"><Relationship Id="rId2" Type="http://schemas.openxmlformats.org/officeDocument/2006/relationships/chartUserShapes" Target="../drawings/drawing77.xml"/><Relationship Id="rId1" Type="http://schemas.openxmlformats.org/officeDocument/2006/relationships/themeOverride" Target="../theme/themeOverride62.xml"/></Relationships>
</file>

<file path=xl/charts/_rels/chart63.xml.rels><?xml version="1.0" encoding="UTF-8" standalone="yes"?>
<Relationships xmlns="http://schemas.openxmlformats.org/package/2006/relationships"><Relationship Id="rId2" Type="http://schemas.openxmlformats.org/officeDocument/2006/relationships/chartUserShapes" Target="../drawings/drawing78.xml"/><Relationship Id="rId1" Type="http://schemas.openxmlformats.org/officeDocument/2006/relationships/themeOverride" Target="../theme/themeOverride63.xml"/></Relationships>
</file>

<file path=xl/charts/_rels/chart64.xml.rels><?xml version="1.0" encoding="UTF-8" standalone="yes"?>
<Relationships xmlns="http://schemas.openxmlformats.org/package/2006/relationships"><Relationship Id="rId2" Type="http://schemas.openxmlformats.org/officeDocument/2006/relationships/chartUserShapes" Target="../drawings/drawing79.xml"/><Relationship Id="rId1" Type="http://schemas.openxmlformats.org/officeDocument/2006/relationships/themeOverride" Target="../theme/themeOverride64.xml"/></Relationships>
</file>

<file path=xl/charts/_rels/chart65.xml.rels><?xml version="1.0" encoding="UTF-8" standalone="yes"?>
<Relationships xmlns="http://schemas.openxmlformats.org/package/2006/relationships"><Relationship Id="rId2" Type="http://schemas.openxmlformats.org/officeDocument/2006/relationships/chartUserShapes" Target="../drawings/drawing81.xml"/><Relationship Id="rId1" Type="http://schemas.openxmlformats.org/officeDocument/2006/relationships/themeOverride" Target="../theme/themeOverride65.xml"/></Relationships>
</file>

<file path=xl/charts/_rels/chart66.xml.rels><?xml version="1.0" encoding="UTF-8" standalone="yes"?>
<Relationships xmlns="http://schemas.openxmlformats.org/package/2006/relationships"><Relationship Id="rId2" Type="http://schemas.openxmlformats.org/officeDocument/2006/relationships/chartUserShapes" Target="../drawings/drawing82.xml"/><Relationship Id="rId1" Type="http://schemas.openxmlformats.org/officeDocument/2006/relationships/themeOverride" Target="../theme/themeOverride66.xml"/></Relationships>
</file>

<file path=xl/charts/_rels/chart67.xml.rels><?xml version="1.0" encoding="UTF-8" standalone="yes"?>
<Relationships xmlns="http://schemas.openxmlformats.org/package/2006/relationships"><Relationship Id="rId2" Type="http://schemas.openxmlformats.org/officeDocument/2006/relationships/chartUserShapes" Target="../drawings/drawing83.xml"/><Relationship Id="rId1" Type="http://schemas.openxmlformats.org/officeDocument/2006/relationships/themeOverride" Target="../theme/themeOverride67.xml"/></Relationships>
</file>

<file path=xl/charts/_rels/chart68.xml.rels><?xml version="1.0" encoding="UTF-8" standalone="yes"?>
<Relationships xmlns="http://schemas.openxmlformats.org/package/2006/relationships"><Relationship Id="rId2" Type="http://schemas.openxmlformats.org/officeDocument/2006/relationships/chartUserShapes" Target="../drawings/drawing84.xml"/><Relationship Id="rId1" Type="http://schemas.openxmlformats.org/officeDocument/2006/relationships/themeOverride" Target="../theme/themeOverride68.xml"/></Relationships>
</file>

<file path=xl/charts/_rels/chart69.xml.rels><?xml version="1.0" encoding="UTF-8" standalone="yes"?>
<Relationships xmlns="http://schemas.openxmlformats.org/package/2006/relationships"><Relationship Id="rId2" Type="http://schemas.openxmlformats.org/officeDocument/2006/relationships/chartUserShapes" Target="../drawings/drawing86.xml"/><Relationship Id="rId1" Type="http://schemas.openxmlformats.org/officeDocument/2006/relationships/themeOverride" Target="../theme/themeOverride69.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2" Type="http://schemas.openxmlformats.org/officeDocument/2006/relationships/chartUserShapes" Target="../drawings/drawing87.xml"/><Relationship Id="rId1" Type="http://schemas.openxmlformats.org/officeDocument/2006/relationships/themeOverride" Target="../theme/themeOverride70.xml"/></Relationships>
</file>

<file path=xl/charts/_rels/chart71.xml.rels><?xml version="1.0" encoding="UTF-8" standalone="yes"?>
<Relationships xmlns="http://schemas.openxmlformats.org/package/2006/relationships"><Relationship Id="rId2" Type="http://schemas.openxmlformats.org/officeDocument/2006/relationships/chartUserShapes" Target="../drawings/drawing88.xml"/><Relationship Id="rId1" Type="http://schemas.openxmlformats.org/officeDocument/2006/relationships/themeOverride" Target="../theme/themeOverride71.xml"/></Relationships>
</file>

<file path=xl/charts/_rels/chart72.xml.rels><?xml version="1.0" encoding="UTF-8" standalone="yes"?>
<Relationships xmlns="http://schemas.openxmlformats.org/package/2006/relationships"><Relationship Id="rId2" Type="http://schemas.openxmlformats.org/officeDocument/2006/relationships/chartUserShapes" Target="../drawings/drawing89.xml"/><Relationship Id="rId1" Type="http://schemas.openxmlformats.org/officeDocument/2006/relationships/themeOverride" Target="../theme/themeOverride72.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75590551178E-2"/>
          <c:y val="0.2367467716535433"/>
          <c:w val="0.89974906274265176"/>
          <c:h val="0.55685622630504517"/>
        </c:manualLayout>
      </c:layout>
      <c:lineChart>
        <c:grouping val="standard"/>
        <c:varyColors val="0"/>
        <c:ser>
          <c:idx val="0"/>
          <c:order val="0"/>
          <c:tx>
            <c:strRef>
              <c:f>'Tabell 1A'!$H$6</c:f>
              <c:strCache>
                <c:ptCount val="1"/>
                <c:pt idx="0">
                  <c:v>FTV</c:v>
                </c:pt>
              </c:strCache>
            </c:strRef>
          </c:tx>
          <c:spPr>
            <a:ln>
              <a:solidFill>
                <a:srgbClr val="6D92A3"/>
              </a:solidFill>
              <a:prstDash val="solid"/>
            </a:ln>
          </c:spPr>
          <c:marker>
            <c:symbol val="none"/>
          </c:marker>
          <c:cat>
            <c:numRef>
              <c:f>'Tabell 1A'!$A$7:$A$56</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1A'!$H$7:$H$56</c:f>
              <c:numCache>
                <c:formatCode>#,##0</c:formatCode>
                <c:ptCount val="50"/>
                <c:pt idx="0">
                  <c:v>-5.2839360115220391</c:v>
                </c:pt>
                <c:pt idx="1">
                  <c:v>-1.021671826625381</c:v>
                </c:pt>
                <c:pt idx="2">
                  <c:v>1.1222751818745991</c:v>
                </c:pt>
                <c:pt idx="3">
                  <c:v>-0.63975728795673259</c:v>
                </c:pt>
                <c:pt idx="4">
                  <c:v>0.96390703652136089</c:v>
                </c:pt>
                <c:pt idx="5">
                  <c:v>-1.1306115399433936</c:v>
                </c:pt>
                <c:pt idx="6">
                  <c:v>-2.2467391450058272</c:v>
                </c:pt>
                <c:pt idx="7">
                  <c:v>-4.3808614662211749</c:v>
                </c:pt>
                <c:pt idx="8">
                  <c:v>-5.2490064661673834</c:v>
                </c:pt>
                <c:pt idx="9">
                  <c:v>-7.9749538243885754</c:v>
                </c:pt>
                <c:pt idx="10">
                  <c:v>-36.754536746663867</c:v>
                </c:pt>
                <c:pt idx="11">
                  <c:v>-51.032709980078408</c:v>
                </c:pt>
                <c:pt idx="12">
                  <c:v>-54.136335274542432</c:v>
                </c:pt>
                <c:pt idx="13">
                  <c:v>-53.365292030042099</c:v>
                </c:pt>
                <c:pt idx="14">
                  <c:v>-53.232536531801664</c:v>
                </c:pt>
                <c:pt idx="15">
                  <c:v>-51.620769034018245</c:v>
                </c:pt>
                <c:pt idx="16">
                  <c:v>-46.618461697758292</c:v>
                </c:pt>
                <c:pt idx="17">
                  <c:v>-46.628325519000114</c:v>
                </c:pt>
                <c:pt idx="18">
                  <c:v>-44.657220476215841</c:v>
                </c:pt>
                <c:pt idx="19">
                  <c:v>-48.549108637709118</c:v>
                </c:pt>
                <c:pt idx="20">
                  <c:v>-35.157802932572636</c:v>
                </c:pt>
                <c:pt idx="21">
                  <c:v>-22.962392108508023</c:v>
                </c:pt>
                <c:pt idx="22">
                  <c:v>-30.477952853769352</c:v>
                </c:pt>
                <c:pt idx="23">
                  <c:v>-31.067373986971024</c:v>
                </c:pt>
                <c:pt idx="24">
                  <c:v>-31.861991697668735</c:v>
                </c:pt>
                <c:pt idx="25">
                  <c:v>-27.105233950118123</c:v>
                </c:pt>
                <c:pt idx="26">
                  <c:v>-20.29074754228154</c:v>
                </c:pt>
                <c:pt idx="27">
                  <c:v>-19.509320430507739</c:v>
                </c:pt>
                <c:pt idx="28">
                  <c:v>-20.020074119827047</c:v>
                </c:pt>
                <c:pt idx="29">
                  <c:v>-24.63659683625481</c:v>
                </c:pt>
                <c:pt idx="30">
                  <c:v>-29.013115359748774</c:v>
                </c:pt>
                <c:pt idx="31">
                  <c:v>-26.726024422431227</c:v>
                </c:pt>
                <c:pt idx="32">
                  <c:v>-17.581827685092311</c:v>
                </c:pt>
                <c:pt idx="33">
                  <c:v>-13.895058300943919</c:v>
                </c:pt>
                <c:pt idx="34">
                  <c:v>-15.036203974734253</c:v>
                </c:pt>
                <c:pt idx="35">
                  <c:v>-12.47819971870604</c:v>
                </c:pt>
                <c:pt idx="36">
                  <c:v>-11.819567375589024</c:v>
                </c:pt>
                <c:pt idx="37">
                  <c:v>-11.777290105309646</c:v>
                </c:pt>
                <c:pt idx="38">
                  <c:v>-9.5108507004706855</c:v>
                </c:pt>
                <c:pt idx="39">
                  <c:v>-10.464095671731855</c:v>
                </c:pt>
                <c:pt idx="40">
                  <c:v>-13.969799377749171</c:v>
                </c:pt>
                <c:pt idx="41">
                  <c:v>-13.544237226425015</c:v>
                </c:pt>
                <c:pt idx="42">
                  <c:v>-14.142050868577293</c:v>
                </c:pt>
                <c:pt idx="43">
                  <c:v>-14.011072245021616</c:v>
                </c:pt>
                <c:pt idx="44">
                  <c:v>-13.521031779482428</c:v>
                </c:pt>
                <c:pt idx="45">
                  <c:v>-17.824219711683121</c:v>
                </c:pt>
                <c:pt idx="46">
                  <c:v>-16.390027181036736</c:v>
                </c:pt>
                <c:pt idx="47">
                  <c:v>-17.480862344126159</c:v>
                </c:pt>
                <c:pt idx="48">
                  <c:v>-17.264144626715762</c:v>
                </c:pt>
                <c:pt idx="49">
                  <c:v>-17.246410725838636</c:v>
                </c:pt>
              </c:numCache>
            </c:numRef>
          </c:val>
          <c:smooth val="0"/>
          <c:extLst>
            <c:ext xmlns:c16="http://schemas.microsoft.com/office/drawing/2014/chart" uri="{C3380CC4-5D6E-409C-BE32-E72D297353CC}">
              <c16:uniqueId val="{00000002-B734-4579-9693-80D4CCC60B49}"/>
            </c:ext>
          </c:extLst>
        </c:ser>
        <c:ser>
          <c:idx val="1"/>
          <c:order val="1"/>
          <c:tx>
            <c:strRef>
              <c:f>'Tabell 1A'!$I$6</c:f>
              <c:strCache>
                <c:ptCount val="1"/>
                <c:pt idx="0">
                  <c:v>PTV</c:v>
                </c:pt>
              </c:strCache>
            </c:strRef>
          </c:tx>
          <c:spPr>
            <a:ln>
              <a:solidFill>
                <a:srgbClr val="635549"/>
              </a:solidFill>
              <a:prstDash val="solid"/>
            </a:ln>
          </c:spPr>
          <c:marker>
            <c:symbol val="none"/>
          </c:marker>
          <c:cat>
            <c:numRef>
              <c:f>'Tabell 1A'!$A$7:$A$56</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1A'!$I$7:$I$56</c:f>
              <c:numCache>
                <c:formatCode>#,##0</c:formatCode>
                <c:ptCount val="50"/>
                <c:pt idx="0">
                  <c:v>-1.2738227352563358</c:v>
                </c:pt>
                <c:pt idx="1">
                  <c:v>2.144602298434517</c:v>
                </c:pt>
                <c:pt idx="2">
                  <c:v>3.3034129183189265</c:v>
                </c:pt>
                <c:pt idx="3">
                  <c:v>4.8360690503456816</c:v>
                </c:pt>
                <c:pt idx="4">
                  <c:v>5.5999249133944273</c:v>
                </c:pt>
                <c:pt idx="5">
                  <c:v>2.1365237864644948</c:v>
                </c:pt>
                <c:pt idx="6">
                  <c:v>3.1430337107991146</c:v>
                </c:pt>
                <c:pt idx="7">
                  <c:v>0.2075298901855982</c:v>
                </c:pt>
                <c:pt idx="8">
                  <c:v>-0.21430966929235629</c:v>
                </c:pt>
                <c:pt idx="9">
                  <c:v>-2.9743665777074879</c:v>
                </c:pt>
                <c:pt idx="10">
                  <c:v>-33.463177710229729</c:v>
                </c:pt>
                <c:pt idx="11">
                  <c:v>-38.55844991156134</c:v>
                </c:pt>
                <c:pt idx="12">
                  <c:v>-45.667519913509395</c:v>
                </c:pt>
                <c:pt idx="13">
                  <c:v>-45.742839472458272</c:v>
                </c:pt>
                <c:pt idx="14">
                  <c:v>-41.195187222116871</c:v>
                </c:pt>
                <c:pt idx="15">
                  <c:v>-42.936993958324777</c:v>
                </c:pt>
                <c:pt idx="16">
                  <c:v>-31.344327508387703</c:v>
                </c:pt>
                <c:pt idx="17">
                  <c:v>-42.018132871244241</c:v>
                </c:pt>
                <c:pt idx="18">
                  <c:v>-38.684106847372149</c:v>
                </c:pt>
                <c:pt idx="19">
                  <c:v>-39.722526325738187</c:v>
                </c:pt>
                <c:pt idx="20">
                  <c:v>-27.815315315315313</c:v>
                </c:pt>
                <c:pt idx="21">
                  <c:v>-26.153169884721482</c:v>
                </c:pt>
                <c:pt idx="22">
                  <c:v>-30.518646204920717</c:v>
                </c:pt>
                <c:pt idx="23">
                  <c:v>-27.898387791226142</c:v>
                </c:pt>
                <c:pt idx="24">
                  <c:v>-27.870099991151232</c:v>
                </c:pt>
                <c:pt idx="25">
                  <c:v>-14.325855797033849</c:v>
                </c:pt>
                <c:pt idx="26">
                  <c:v>-1.4936910310333062</c:v>
                </c:pt>
                <c:pt idx="27">
                  <c:v>12.775544462605492</c:v>
                </c:pt>
                <c:pt idx="28">
                  <c:v>12.826086956521742</c:v>
                </c:pt>
                <c:pt idx="29">
                  <c:v>-3.4803583735354859</c:v>
                </c:pt>
                <c:pt idx="30">
                  <c:v>-15.220300424877042</c:v>
                </c:pt>
                <c:pt idx="31">
                  <c:v>-18.812176489830467</c:v>
                </c:pt>
                <c:pt idx="32">
                  <c:v>-17.415368879503767</c:v>
                </c:pt>
                <c:pt idx="33">
                  <c:v>-13.982044365715208</c:v>
                </c:pt>
                <c:pt idx="34">
                  <c:v>-13.393229250152283</c:v>
                </c:pt>
                <c:pt idx="35">
                  <c:v>-9.7430518300250508</c:v>
                </c:pt>
                <c:pt idx="36">
                  <c:v>-9.5015960707206641</c:v>
                </c:pt>
                <c:pt idx="37">
                  <c:v>-7.6598514803741802</c:v>
                </c:pt>
                <c:pt idx="38">
                  <c:v>-6.523566048553664</c:v>
                </c:pt>
                <c:pt idx="39">
                  <c:v>-5.1190846824408549</c:v>
                </c:pt>
                <c:pt idx="40">
                  <c:v>-5.2167412862130114</c:v>
                </c:pt>
                <c:pt idx="41">
                  <c:v>-6.9176958286553241</c:v>
                </c:pt>
                <c:pt idx="42">
                  <c:v>-9.0193937015264005</c:v>
                </c:pt>
                <c:pt idx="43">
                  <c:v>-12.272804353523359</c:v>
                </c:pt>
                <c:pt idx="44">
                  <c:v>-7.8908375538905844</c:v>
                </c:pt>
                <c:pt idx="45">
                  <c:v>-16.823865053629326</c:v>
                </c:pt>
                <c:pt idx="46">
                  <c:v>-15.287170887936997</c:v>
                </c:pt>
                <c:pt idx="47">
                  <c:v>-13.576395867668934</c:v>
                </c:pt>
                <c:pt idx="48">
                  <c:v>-14.293106605208061</c:v>
                </c:pt>
                <c:pt idx="49">
                  <c:v>-12.683005400089865</c:v>
                </c:pt>
              </c:numCache>
            </c:numRef>
          </c:val>
          <c:smooth val="0"/>
          <c:extLst>
            <c:ext xmlns:c16="http://schemas.microsoft.com/office/drawing/2014/chart" uri="{C3380CC4-5D6E-409C-BE32-E72D297353CC}">
              <c16:uniqueId val="{00000009-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6.6933070866141749E-3"/>
              <c:y val="0.16732440944881891"/>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0629921258"/>
          <c:y val="0.85025669291338579"/>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75590551178E-2"/>
          <c:y val="0.22474677165354331"/>
          <c:w val="0.89974906274265176"/>
          <c:h val="0.55685622630504517"/>
        </c:manualLayout>
      </c:layout>
      <c:lineChart>
        <c:grouping val="standard"/>
        <c:varyColors val="0"/>
        <c:ser>
          <c:idx val="0"/>
          <c:order val="0"/>
          <c:tx>
            <c:strRef>
              <c:f>'Tabell 2A'!$H$121</c:f>
              <c:strCache>
                <c:ptCount val="1"/>
                <c:pt idx="0">
                  <c:v>FTV</c:v>
                </c:pt>
              </c:strCache>
            </c:strRef>
          </c:tx>
          <c:spPr>
            <a:ln>
              <a:solidFill>
                <a:srgbClr val="6D92A3"/>
              </a:solidFill>
              <a:prstDash val="solid"/>
            </a:ln>
          </c:spPr>
          <c:marker>
            <c:symbol val="none"/>
          </c:marker>
          <c:cat>
            <c:numRef>
              <c:f>'Tabell 2A'!$A$122:$A$171</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2A'!$H$122:$H$171</c:f>
              <c:numCache>
                <c:formatCode>#,##0</c:formatCode>
                <c:ptCount val="50"/>
                <c:pt idx="0">
                  <c:v>1.7942145734163306</c:v>
                </c:pt>
                <c:pt idx="1">
                  <c:v>7.3170731707317138</c:v>
                </c:pt>
                <c:pt idx="2">
                  <c:v>17.072243346007589</c:v>
                </c:pt>
                <c:pt idx="3">
                  <c:v>8.1529581529581563</c:v>
                </c:pt>
                <c:pt idx="4">
                  <c:v>14.68298109010011</c:v>
                </c:pt>
                <c:pt idx="5">
                  <c:v>6.6350710900473953</c:v>
                </c:pt>
                <c:pt idx="6">
                  <c:v>5.8336618052818423</c:v>
                </c:pt>
                <c:pt idx="7">
                  <c:v>6.6077738515901041</c:v>
                </c:pt>
                <c:pt idx="8">
                  <c:v>-33.155839545615898</c:v>
                </c:pt>
                <c:pt idx="9">
                  <c:v>-8.1182065217391237</c:v>
                </c:pt>
                <c:pt idx="10">
                  <c:v>-36.015193370165747</c:v>
                </c:pt>
                <c:pt idx="11">
                  <c:v>-38.691081722617824</c:v>
                </c:pt>
                <c:pt idx="12">
                  <c:v>-38.343353373413493</c:v>
                </c:pt>
                <c:pt idx="13">
                  <c:v>-28.453646024184675</c:v>
                </c:pt>
                <c:pt idx="14">
                  <c:v>-26.529659037832786</c:v>
                </c:pt>
                <c:pt idx="15">
                  <c:v>-24.418912947414928</c:v>
                </c:pt>
                <c:pt idx="16">
                  <c:v>-14.612511671335204</c:v>
                </c:pt>
                <c:pt idx="17">
                  <c:v>-19.958491871324803</c:v>
                </c:pt>
                <c:pt idx="18">
                  <c:v>-12.741443578447987</c:v>
                </c:pt>
                <c:pt idx="19">
                  <c:v>-23.177995795374905</c:v>
                </c:pt>
                <c:pt idx="20">
                  <c:v>9.9782135076252665</c:v>
                </c:pt>
                <c:pt idx="21">
                  <c:v>11.262349066959398</c:v>
                </c:pt>
                <c:pt idx="22">
                  <c:v>4.0106951871657692</c:v>
                </c:pt>
                <c:pt idx="23">
                  <c:v>-4.8698167791706766</c:v>
                </c:pt>
                <c:pt idx="24">
                  <c:v>-4.2460317460317416</c:v>
                </c:pt>
                <c:pt idx="25">
                  <c:v>4.7063903281519881</c:v>
                </c:pt>
                <c:pt idx="26">
                  <c:v>17.776341305753075</c:v>
                </c:pt>
                <c:pt idx="27">
                  <c:v>17.525773195876294</c:v>
                </c:pt>
                <c:pt idx="28">
                  <c:v>5.2757793764987904</c:v>
                </c:pt>
                <c:pt idx="29">
                  <c:v>-19.719626168224291</c:v>
                </c:pt>
                <c:pt idx="30">
                  <c:v>-21.076233183856495</c:v>
                </c:pt>
                <c:pt idx="31">
                  <c:v>-11.132345914954611</c:v>
                </c:pt>
                <c:pt idx="32">
                  <c:v>0.53578262533484633</c:v>
                </c:pt>
                <c:pt idx="33">
                  <c:v>-5.0778354336545544</c:v>
                </c:pt>
                <c:pt idx="34">
                  <c:v>10.613310134841235</c:v>
                </c:pt>
                <c:pt idx="35">
                  <c:v>-5.2393516773464039</c:v>
                </c:pt>
                <c:pt idx="36">
                  <c:v>-2.0322085889570629</c:v>
                </c:pt>
                <c:pt idx="37">
                  <c:v>-7.9941327466079848</c:v>
                </c:pt>
                <c:pt idx="38">
                  <c:v>-5.9826086956521696</c:v>
                </c:pt>
                <c:pt idx="39">
                  <c:v>3.6080516521078687</c:v>
                </c:pt>
                <c:pt idx="40">
                  <c:v>-6.1374494671076913</c:v>
                </c:pt>
                <c:pt idx="41">
                  <c:v>-6.338283230713504</c:v>
                </c:pt>
                <c:pt idx="42">
                  <c:v>-12.466124661246614</c:v>
                </c:pt>
                <c:pt idx="43">
                  <c:v>0.34351145038167274</c:v>
                </c:pt>
                <c:pt idx="44">
                  <c:v>-10.400299289188187</c:v>
                </c:pt>
                <c:pt idx="45">
                  <c:v>-17.74081774081775</c:v>
                </c:pt>
                <c:pt idx="46">
                  <c:v>-12.081718915110951</c:v>
                </c:pt>
                <c:pt idx="47">
                  <c:v>-14.176776429809356</c:v>
                </c:pt>
                <c:pt idx="48">
                  <c:v>-5.1724137931034475</c:v>
                </c:pt>
                <c:pt idx="49">
                  <c:v>-14.516129032258062</c:v>
                </c:pt>
              </c:numCache>
            </c:numRef>
          </c:val>
          <c:smooth val="0"/>
          <c:extLst>
            <c:ext xmlns:c16="http://schemas.microsoft.com/office/drawing/2014/chart" uri="{C3380CC4-5D6E-409C-BE32-E72D297353CC}">
              <c16:uniqueId val="{00000002-B734-4579-9693-80D4CCC60B49}"/>
            </c:ext>
          </c:extLst>
        </c:ser>
        <c:ser>
          <c:idx val="1"/>
          <c:order val="1"/>
          <c:tx>
            <c:strRef>
              <c:f>'Tabell 2A'!$I$121</c:f>
              <c:strCache>
                <c:ptCount val="1"/>
                <c:pt idx="0">
                  <c:v>PTV</c:v>
                </c:pt>
              </c:strCache>
            </c:strRef>
          </c:tx>
          <c:spPr>
            <a:ln>
              <a:solidFill>
                <a:srgbClr val="635549"/>
              </a:solidFill>
              <a:prstDash val="solid"/>
            </a:ln>
          </c:spPr>
          <c:marker>
            <c:symbol val="none"/>
          </c:marker>
          <c:cat>
            <c:numRef>
              <c:f>'Tabell 2A'!$A$122:$A$171</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2A'!$I$122:$I$171</c:f>
              <c:numCache>
                <c:formatCode>#,##0</c:formatCode>
                <c:ptCount val="50"/>
                <c:pt idx="0">
                  <c:v>-1.569001386962543</c:v>
                </c:pt>
                <c:pt idx="1">
                  <c:v>-0.75901328273244584</c:v>
                </c:pt>
                <c:pt idx="2">
                  <c:v>-3.0206677265500748</c:v>
                </c:pt>
                <c:pt idx="3">
                  <c:v>6.3531063531063525</c:v>
                </c:pt>
                <c:pt idx="4">
                  <c:v>9.893238434163699</c:v>
                </c:pt>
                <c:pt idx="5">
                  <c:v>-1.7904509283819703</c:v>
                </c:pt>
                <c:pt idx="6">
                  <c:v>-1.0542168674698815</c:v>
                </c:pt>
                <c:pt idx="7">
                  <c:v>-1.3166345536287594</c:v>
                </c:pt>
                <c:pt idx="8">
                  <c:v>-4.6749919948767316</c:v>
                </c:pt>
                <c:pt idx="9">
                  <c:v>-5.8437294812869407</c:v>
                </c:pt>
                <c:pt idx="10">
                  <c:v>-32.042807680201449</c:v>
                </c:pt>
                <c:pt idx="11">
                  <c:v>-40.087554721701068</c:v>
                </c:pt>
                <c:pt idx="12">
                  <c:v>-52.883706271667187</c:v>
                </c:pt>
                <c:pt idx="13">
                  <c:v>-54.958740831295842</c:v>
                </c:pt>
                <c:pt idx="14">
                  <c:v>-49.979398434281009</c:v>
                </c:pt>
                <c:pt idx="15">
                  <c:v>-52.62445240939865</c:v>
                </c:pt>
                <c:pt idx="16">
                  <c:v>-41.372141372141371</c:v>
                </c:pt>
                <c:pt idx="17">
                  <c:v>-48.137973137973148</c:v>
                </c:pt>
                <c:pt idx="18">
                  <c:v>-44.426598136845485</c:v>
                </c:pt>
                <c:pt idx="19">
                  <c:v>-44.933580475749146</c:v>
                </c:pt>
                <c:pt idx="20">
                  <c:v>-30.34164358264081</c:v>
                </c:pt>
                <c:pt idx="21">
                  <c:v>-30.09743135518157</c:v>
                </c:pt>
                <c:pt idx="22">
                  <c:v>-35.982339955849895</c:v>
                </c:pt>
                <c:pt idx="23">
                  <c:v>-34.718646561235744</c:v>
                </c:pt>
                <c:pt idx="24">
                  <c:v>-29.165160823997105</c:v>
                </c:pt>
                <c:pt idx="25">
                  <c:v>-11.448834853090172</c:v>
                </c:pt>
                <c:pt idx="26">
                  <c:v>0.82644628099173278</c:v>
                </c:pt>
                <c:pt idx="27">
                  <c:v>-1.1737089201877882</c:v>
                </c:pt>
                <c:pt idx="28">
                  <c:v>13.895781637717119</c:v>
                </c:pt>
                <c:pt idx="29">
                  <c:v>20.956719817767656</c:v>
                </c:pt>
                <c:pt idx="30">
                  <c:v>-17.038927887683464</c:v>
                </c:pt>
                <c:pt idx="31">
                  <c:v>-19.557886849007112</c:v>
                </c:pt>
                <c:pt idx="32">
                  <c:v>-18.000000000000004</c:v>
                </c:pt>
                <c:pt idx="33">
                  <c:v>-17.684478371501267</c:v>
                </c:pt>
                <c:pt idx="34">
                  <c:v>-18.401546890106356</c:v>
                </c:pt>
                <c:pt idx="35">
                  <c:v>-17.936657259328936</c:v>
                </c:pt>
                <c:pt idx="36">
                  <c:v>-16.463805253042917</c:v>
                </c:pt>
                <c:pt idx="37">
                  <c:v>-11.610113107119101</c:v>
                </c:pt>
                <c:pt idx="38">
                  <c:v>-9.6596434359805592</c:v>
                </c:pt>
                <c:pt idx="39">
                  <c:v>-5.2614590058101989</c:v>
                </c:pt>
                <c:pt idx="40">
                  <c:v>-3.1312458361092532</c:v>
                </c:pt>
                <c:pt idx="41">
                  <c:v>-8.2889480692410089</c:v>
                </c:pt>
                <c:pt idx="42">
                  <c:v>-5.1097653292959899</c:v>
                </c:pt>
                <c:pt idx="43">
                  <c:v>-15.726817042606511</c:v>
                </c:pt>
                <c:pt idx="44">
                  <c:v>-8.1440055924501991</c:v>
                </c:pt>
                <c:pt idx="45">
                  <c:v>-21.047737135771861</c:v>
                </c:pt>
                <c:pt idx="46">
                  <c:v>-17.60862463247306</c:v>
                </c:pt>
                <c:pt idx="47">
                  <c:v>-16.871471272002658</c:v>
                </c:pt>
                <c:pt idx="48">
                  <c:v>-9.6784885647994692</c:v>
                </c:pt>
                <c:pt idx="49">
                  <c:v>-5.3988995873452517</c:v>
                </c:pt>
              </c:numCache>
            </c:numRef>
          </c:val>
          <c:smooth val="0"/>
          <c:extLst>
            <c:ext xmlns:c16="http://schemas.microsoft.com/office/drawing/2014/chart" uri="{C3380CC4-5D6E-409C-BE32-E72D297353CC}">
              <c16:uniqueId val="{00000009-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6.6933070866141749E-3"/>
              <c:y val="0.1633244094488189"/>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894960629921258"/>
          <c:y val="0.85025669291338579"/>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75590551178E-2"/>
          <c:y val="0.22474677165354331"/>
          <c:w val="0.89974906274265176"/>
          <c:h val="0.55685622630504517"/>
        </c:manualLayout>
      </c:layout>
      <c:lineChart>
        <c:grouping val="standard"/>
        <c:varyColors val="0"/>
        <c:ser>
          <c:idx val="0"/>
          <c:order val="0"/>
          <c:tx>
            <c:strRef>
              <c:f>'Tabell 2A'!$H$178</c:f>
              <c:strCache>
                <c:ptCount val="1"/>
                <c:pt idx="0">
                  <c:v>FTV</c:v>
                </c:pt>
              </c:strCache>
            </c:strRef>
          </c:tx>
          <c:spPr>
            <a:ln>
              <a:solidFill>
                <a:srgbClr val="6D92A3"/>
              </a:solidFill>
              <a:prstDash val="solid"/>
            </a:ln>
          </c:spPr>
          <c:marker>
            <c:symbol val="none"/>
          </c:marker>
          <c:cat>
            <c:numRef>
              <c:f>'Tabell 2A'!$A$179:$A$228</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2A'!$H$179:$H$228</c:f>
              <c:numCache>
                <c:formatCode>#,##0</c:formatCode>
                <c:ptCount val="50"/>
                <c:pt idx="0">
                  <c:v>-12.236590038314176</c:v>
                </c:pt>
                <c:pt idx="1">
                  <c:v>0.24263431542461689</c:v>
                </c:pt>
                <c:pt idx="2">
                  <c:v>-5.2100293064148424</c:v>
                </c:pt>
                <c:pt idx="3">
                  <c:v>-8.2553475935828846</c:v>
                </c:pt>
                <c:pt idx="4">
                  <c:v>-8.3092717356432431</c:v>
                </c:pt>
                <c:pt idx="5">
                  <c:v>-8.9052561098091569</c:v>
                </c:pt>
                <c:pt idx="6">
                  <c:v>-3.6683785766691068</c:v>
                </c:pt>
                <c:pt idx="7">
                  <c:v>0.13947001394698511</c:v>
                </c:pt>
                <c:pt idx="8">
                  <c:v>-0.42613636363637575</c:v>
                </c:pt>
                <c:pt idx="9">
                  <c:v>-10.690732384588685</c:v>
                </c:pt>
                <c:pt idx="10">
                  <c:v>-34.559333795975014</c:v>
                </c:pt>
                <c:pt idx="11">
                  <c:v>-47.526673132880696</c:v>
                </c:pt>
                <c:pt idx="12">
                  <c:v>-68.066373179817134</c:v>
                </c:pt>
                <c:pt idx="13">
                  <c:v>-88.167714061272591</c:v>
                </c:pt>
                <c:pt idx="14">
                  <c:v>-87.729511867442895</c:v>
                </c:pt>
                <c:pt idx="15">
                  <c:v>-88.017777777777766</c:v>
                </c:pt>
                <c:pt idx="16">
                  <c:v>-85.475868290482637</c:v>
                </c:pt>
                <c:pt idx="17">
                  <c:v>-86.384666226040977</c:v>
                </c:pt>
                <c:pt idx="18">
                  <c:v>-86.165211551376757</c:v>
                </c:pt>
                <c:pt idx="19">
                  <c:v>-84.834403514700909</c:v>
                </c:pt>
                <c:pt idx="20">
                  <c:v>-77.523983554134304</c:v>
                </c:pt>
                <c:pt idx="21">
                  <c:v>-73.294460641399411</c:v>
                </c:pt>
                <c:pt idx="22">
                  <c:v>-73.469387755102048</c:v>
                </c:pt>
                <c:pt idx="23">
                  <c:v>-76.091476091476082</c:v>
                </c:pt>
                <c:pt idx="24">
                  <c:v>-74.051966292134836</c:v>
                </c:pt>
                <c:pt idx="25">
                  <c:v>-70.095002065262292</c:v>
                </c:pt>
                <c:pt idx="26">
                  <c:v>-59.307105108631831</c:v>
                </c:pt>
                <c:pt idx="27">
                  <c:v>-56.663376110562695</c:v>
                </c:pt>
                <c:pt idx="28">
                  <c:v>-65.333333333333329</c:v>
                </c:pt>
                <c:pt idx="29">
                  <c:v>-63.255360623781677</c:v>
                </c:pt>
                <c:pt idx="30">
                  <c:v>-65.259555048488309</c:v>
                </c:pt>
                <c:pt idx="31">
                  <c:v>-52.474402730375424</c:v>
                </c:pt>
                <c:pt idx="32">
                  <c:v>-47.65567765567765</c:v>
                </c:pt>
                <c:pt idx="33">
                  <c:v>-41.831038332713057</c:v>
                </c:pt>
                <c:pt idx="34">
                  <c:v>-33.333333333333329</c:v>
                </c:pt>
                <c:pt idx="35">
                  <c:v>-31.350114416475972</c:v>
                </c:pt>
                <c:pt idx="36">
                  <c:v>-30.537796163971421</c:v>
                </c:pt>
                <c:pt idx="37">
                  <c:v>-28.010878010878002</c:v>
                </c:pt>
                <c:pt idx="38">
                  <c:v>-26.299335677999224</c:v>
                </c:pt>
                <c:pt idx="39">
                  <c:v>-24.143242202541394</c:v>
                </c:pt>
                <c:pt idx="40">
                  <c:v>-25.555122711336185</c:v>
                </c:pt>
                <c:pt idx="41">
                  <c:v>-25.821596244131449</c:v>
                </c:pt>
                <c:pt idx="42">
                  <c:v>-17.52717391304348</c:v>
                </c:pt>
                <c:pt idx="43">
                  <c:v>-26.227636086791005</c:v>
                </c:pt>
                <c:pt idx="44">
                  <c:v>-26.485436893203882</c:v>
                </c:pt>
                <c:pt idx="45">
                  <c:v>-26.938449240607511</c:v>
                </c:pt>
                <c:pt idx="46">
                  <c:v>-27.234689996196259</c:v>
                </c:pt>
                <c:pt idx="47">
                  <c:v>-35.093390804597703</c:v>
                </c:pt>
                <c:pt idx="48">
                  <c:v>-33.201722900215373</c:v>
                </c:pt>
                <c:pt idx="49">
                  <c:v>-34.755877034358043</c:v>
                </c:pt>
              </c:numCache>
            </c:numRef>
          </c:val>
          <c:smooth val="0"/>
          <c:extLst>
            <c:ext xmlns:c16="http://schemas.microsoft.com/office/drawing/2014/chart" uri="{C3380CC4-5D6E-409C-BE32-E72D297353CC}">
              <c16:uniqueId val="{00000000-967D-4573-913F-D98A8A8A4978}"/>
            </c:ext>
          </c:extLst>
        </c:ser>
        <c:ser>
          <c:idx val="1"/>
          <c:order val="1"/>
          <c:tx>
            <c:strRef>
              <c:f>'Tabell 2A'!$I$178</c:f>
              <c:strCache>
                <c:ptCount val="1"/>
                <c:pt idx="0">
                  <c:v>PTV</c:v>
                </c:pt>
              </c:strCache>
            </c:strRef>
          </c:tx>
          <c:spPr>
            <a:ln>
              <a:solidFill>
                <a:srgbClr val="635549"/>
              </a:solidFill>
              <a:prstDash val="solid"/>
            </a:ln>
          </c:spPr>
          <c:marker>
            <c:symbol val="none"/>
          </c:marker>
          <c:cat>
            <c:numRef>
              <c:f>'Tabell 2A'!$A$179:$A$228</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2A'!$I$179:$I$228</c:f>
              <c:numCache>
                <c:formatCode>#,##0</c:formatCode>
                <c:ptCount val="50"/>
                <c:pt idx="0">
                  <c:v>-4.274921687857014</c:v>
                </c:pt>
                <c:pt idx="1">
                  <c:v>-1.3992367799382066</c:v>
                </c:pt>
                <c:pt idx="2">
                  <c:v>0.191387559808609</c:v>
                </c:pt>
                <c:pt idx="3">
                  <c:v>3.4732824427480935</c:v>
                </c:pt>
                <c:pt idx="4">
                  <c:v>4.3233811554866275</c:v>
                </c:pt>
                <c:pt idx="5">
                  <c:v>3.6105622417819117</c:v>
                </c:pt>
                <c:pt idx="6">
                  <c:v>-7.6549446279386091</c:v>
                </c:pt>
                <c:pt idx="7">
                  <c:v>2.3492988526679914</c:v>
                </c:pt>
                <c:pt idx="8">
                  <c:v>-3.0062707488011875</c:v>
                </c:pt>
                <c:pt idx="9">
                  <c:v>-2.8145695364238499</c:v>
                </c:pt>
                <c:pt idx="10">
                  <c:v>-33.217295712715277</c:v>
                </c:pt>
                <c:pt idx="11">
                  <c:v>-37.488354760573884</c:v>
                </c:pt>
                <c:pt idx="12">
                  <c:v>-47.182443741863501</c:v>
                </c:pt>
                <c:pt idx="13">
                  <c:v>-46.273993225442226</c:v>
                </c:pt>
                <c:pt idx="14">
                  <c:v>-47.829067641681903</c:v>
                </c:pt>
                <c:pt idx="15">
                  <c:v>-50.423805229936882</c:v>
                </c:pt>
                <c:pt idx="16">
                  <c:v>-38.105515587529979</c:v>
                </c:pt>
                <c:pt idx="17">
                  <c:v>-43.191565403859911</c:v>
                </c:pt>
                <c:pt idx="18">
                  <c:v>-42.197881127671032</c:v>
                </c:pt>
                <c:pt idx="19">
                  <c:v>-44.863441627990007</c:v>
                </c:pt>
                <c:pt idx="20">
                  <c:v>-30.938123752495006</c:v>
                </c:pt>
                <c:pt idx="21">
                  <c:v>-29.63568773234201</c:v>
                </c:pt>
                <c:pt idx="22">
                  <c:v>-31.375437304363839</c:v>
                </c:pt>
                <c:pt idx="23">
                  <c:v>-27.72687609075043</c:v>
                </c:pt>
                <c:pt idx="24">
                  <c:v>-29.461812425801337</c:v>
                </c:pt>
                <c:pt idx="25">
                  <c:v>-12.580348943985298</c:v>
                </c:pt>
                <c:pt idx="26">
                  <c:v>-1.2422360248447228</c:v>
                </c:pt>
                <c:pt idx="27">
                  <c:v>21.08843537414964</c:v>
                </c:pt>
                <c:pt idx="28">
                  <c:v>11.111111111111116</c:v>
                </c:pt>
                <c:pt idx="29">
                  <c:v>-13.580246913580252</c:v>
                </c:pt>
                <c:pt idx="30">
                  <c:v>-16.711409395973153</c:v>
                </c:pt>
                <c:pt idx="31">
                  <c:v>-20.032874460653382</c:v>
                </c:pt>
                <c:pt idx="32">
                  <c:v>-20.401459854014604</c:v>
                </c:pt>
                <c:pt idx="33">
                  <c:v>-20.643007730147588</c:v>
                </c:pt>
                <c:pt idx="34">
                  <c:v>-23.562314280720152</c:v>
                </c:pt>
                <c:pt idx="35">
                  <c:v>-13.164097914777884</c:v>
                </c:pt>
                <c:pt idx="36">
                  <c:v>-9.1511692137727927</c:v>
                </c:pt>
                <c:pt idx="37">
                  <c:v>-8.2818062581974985</c:v>
                </c:pt>
                <c:pt idx="38">
                  <c:v>-7.6964867801521226</c:v>
                </c:pt>
                <c:pt idx="39">
                  <c:v>-4.2797304680386112</c:v>
                </c:pt>
                <c:pt idx="40">
                  <c:v>2.7508410845042519</c:v>
                </c:pt>
                <c:pt idx="41">
                  <c:v>-4.5690936106983715</c:v>
                </c:pt>
                <c:pt idx="42">
                  <c:v>-13.241650294695473</c:v>
                </c:pt>
                <c:pt idx="43">
                  <c:v>-20.411337711717948</c:v>
                </c:pt>
                <c:pt idx="44">
                  <c:v>-8.3172891798228736</c:v>
                </c:pt>
                <c:pt idx="45">
                  <c:v>-17.984967788117391</c:v>
                </c:pt>
                <c:pt idx="46">
                  <c:v>-17.127581120943947</c:v>
                </c:pt>
                <c:pt idx="47">
                  <c:v>-10.264094399700308</c:v>
                </c:pt>
                <c:pt idx="48">
                  <c:v>-15.170670037926682</c:v>
                </c:pt>
                <c:pt idx="49">
                  <c:v>-8.6603773584905568</c:v>
                </c:pt>
              </c:numCache>
            </c:numRef>
          </c:val>
          <c:smooth val="0"/>
          <c:extLst>
            <c:ext xmlns:c16="http://schemas.microsoft.com/office/drawing/2014/chart" uri="{C3380CC4-5D6E-409C-BE32-E72D297353CC}">
              <c16:uniqueId val="{00000001-967D-4573-913F-D98A8A8A4978}"/>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Ptrocent</a:t>
                </a:r>
              </a:p>
            </c:rich>
          </c:tx>
          <c:layout>
            <c:manualLayout>
              <c:xMode val="edge"/>
              <c:yMode val="edge"/>
              <c:x val="6.6933070866141749E-3"/>
              <c:y val="0.1633244094488189"/>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394960629921257"/>
          <c:y val="0.84225669291338578"/>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75590551178E-2"/>
          <c:y val="0.22474677165354331"/>
          <c:w val="0.89974906274265176"/>
          <c:h val="0.55685622630504517"/>
        </c:manualLayout>
      </c:layout>
      <c:lineChart>
        <c:grouping val="standard"/>
        <c:varyColors val="0"/>
        <c:ser>
          <c:idx val="0"/>
          <c:order val="0"/>
          <c:tx>
            <c:strRef>
              <c:f>'Tabell 2A'!$H$234</c:f>
              <c:strCache>
                <c:ptCount val="1"/>
                <c:pt idx="0">
                  <c:v>FTV</c:v>
                </c:pt>
              </c:strCache>
            </c:strRef>
          </c:tx>
          <c:spPr>
            <a:ln>
              <a:solidFill>
                <a:srgbClr val="6D92A3"/>
              </a:solidFill>
              <a:prstDash val="solid"/>
            </a:ln>
          </c:spPr>
          <c:marker>
            <c:symbol val="none"/>
          </c:marker>
          <c:cat>
            <c:numRef>
              <c:f>'Tabell 2A'!$A$235:$A$284</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2A'!$H$235:$H$284</c:f>
              <c:numCache>
                <c:formatCode>#,##0</c:formatCode>
                <c:ptCount val="50"/>
                <c:pt idx="0">
                  <c:v>2.8897285194514399</c:v>
                </c:pt>
                <c:pt idx="1">
                  <c:v>2.0886254586508501</c:v>
                </c:pt>
                <c:pt idx="2">
                  <c:v>-1.2747875354107596</c:v>
                </c:pt>
                <c:pt idx="3">
                  <c:v>1.8862690707351026</c:v>
                </c:pt>
                <c:pt idx="4">
                  <c:v>4.4073853484216885</c:v>
                </c:pt>
                <c:pt idx="5">
                  <c:v>-6.1858692465552645</c:v>
                </c:pt>
                <c:pt idx="6">
                  <c:v>-8.9071038251366197</c:v>
                </c:pt>
                <c:pt idx="7">
                  <c:v>-10.392002104709286</c:v>
                </c:pt>
                <c:pt idx="8">
                  <c:v>-8.5486531061022557</c:v>
                </c:pt>
                <c:pt idx="9">
                  <c:v>-13.486568817502087</c:v>
                </c:pt>
                <c:pt idx="10">
                  <c:v>-42.976156276931917</c:v>
                </c:pt>
                <c:pt idx="11">
                  <c:v>-34.029765311963367</c:v>
                </c:pt>
                <c:pt idx="12">
                  <c:v>-32.101551480959102</c:v>
                </c:pt>
                <c:pt idx="13">
                  <c:v>-23.460705445544548</c:v>
                </c:pt>
                <c:pt idx="14">
                  <c:v>-34.370139968895799</c:v>
                </c:pt>
                <c:pt idx="15">
                  <c:v>-32.64594389689158</c:v>
                </c:pt>
                <c:pt idx="16">
                  <c:v>-18.647306075659152</c:v>
                </c:pt>
                <c:pt idx="17">
                  <c:v>-18.165193538555325</c:v>
                </c:pt>
                <c:pt idx="18">
                  <c:v>-24.649122807017541</c:v>
                </c:pt>
                <c:pt idx="19">
                  <c:v>-36.430739514348787</c:v>
                </c:pt>
                <c:pt idx="20">
                  <c:v>-19.038317054845987</c:v>
                </c:pt>
                <c:pt idx="21">
                  <c:v>-10.065573770491799</c:v>
                </c:pt>
                <c:pt idx="22">
                  <c:v>-22.307256235827655</c:v>
                </c:pt>
                <c:pt idx="23">
                  <c:v>-24.507735583684955</c:v>
                </c:pt>
                <c:pt idx="24">
                  <c:v>-24.44121915820029</c:v>
                </c:pt>
                <c:pt idx="25">
                  <c:v>-21.82124789207419</c:v>
                </c:pt>
                <c:pt idx="26">
                  <c:v>-22.572815533980595</c:v>
                </c:pt>
                <c:pt idx="27">
                  <c:v>-28.075709779179803</c:v>
                </c:pt>
                <c:pt idx="28">
                  <c:v>-23.060573857598289</c:v>
                </c:pt>
                <c:pt idx="29">
                  <c:v>-25.240847784200394</c:v>
                </c:pt>
                <c:pt idx="30">
                  <c:v>-26.344328965205609</c:v>
                </c:pt>
                <c:pt idx="31">
                  <c:v>-20.620495142588535</c:v>
                </c:pt>
                <c:pt idx="32">
                  <c:v>-19.383860414394771</c:v>
                </c:pt>
                <c:pt idx="33">
                  <c:v>-19.404630650496145</c:v>
                </c:pt>
                <c:pt idx="34">
                  <c:v>-16.908498667456318</c:v>
                </c:pt>
                <c:pt idx="35">
                  <c:v>-7.7269993986771031</c:v>
                </c:pt>
                <c:pt idx="36">
                  <c:v>-16.888760139049829</c:v>
                </c:pt>
                <c:pt idx="37">
                  <c:v>-17.866073909419267</c:v>
                </c:pt>
                <c:pt idx="38">
                  <c:v>-12.438530517789992</c:v>
                </c:pt>
                <c:pt idx="39">
                  <c:v>-14.48973519785779</c:v>
                </c:pt>
                <c:pt idx="40">
                  <c:v>-17.208250918338507</c:v>
                </c:pt>
                <c:pt idx="41">
                  <c:v>-12.260748959778079</c:v>
                </c:pt>
                <c:pt idx="42">
                  <c:v>-22.241428983002031</c:v>
                </c:pt>
                <c:pt idx="43">
                  <c:v>-15.870570107858239</c:v>
                </c:pt>
                <c:pt idx="44">
                  <c:v>-18.717653824036805</c:v>
                </c:pt>
                <c:pt idx="45">
                  <c:v>-19.829302987197718</c:v>
                </c:pt>
                <c:pt idx="46">
                  <c:v>-13.132494881544311</c:v>
                </c:pt>
                <c:pt idx="47">
                  <c:v>-17.48740906547286</c:v>
                </c:pt>
                <c:pt idx="48">
                  <c:v>-14.127659574468087</c:v>
                </c:pt>
                <c:pt idx="49">
                  <c:v>-9.1639393037786459</c:v>
                </c:pt>
              </c:numCache>
            </c:numRef>
          </c:val>
          <c:smooth val="0"/>
          <c:extLst>
            <c:ext xmlns:c16="http://schemas.microsoft.com/office/drawing/2014/chart" uri="{C3380CC4-5D6E-409C-BE32-E72D297353CC}">
              <c16:uniqueId val="{00000000-BC46-4F53-84F4-215F358E23A3}"/>
            </c:ext>
          </c:extLst>
        </c:ser>
        <c:ser>
          <c:idx val="1"/>
          <c:order val="1"/>
          <c:tx>
            <c:strRef>
              <c:f>'Tabell 2A'!$I$234</c:f>
              <c:strCache>
                <c:ptCount val="1"/>
                <c:pt idx="0">
                  <c:v>PTV</c:v>
                </c:pt>
              </c:strCache>
            </c:strRef>
          </c:tx>
          <c:spPr>
            <a:ln>
              <a:solidFill>
                <a:srgbClr val="635549"/>
              </a:solidFill>
              <a:prstDash val="solid"/>
            </a:ln>
          </c:spPr>
          <c:marker>
            <c:symbol val="none"/>
          </c:marker>
          <c:cat>
            <c:numRef>
              <c:f>'Tabell 2A'!$A$235:$A$284</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2A'!$I$235:$I$284</c:f>
              <c:numCache>
                <c:formatCode>#,##0</c:formatCode>
                <c:ptCount val="50"/>
                <c:pt idx="0">
                  <c:v>-2.5965379494008012</c:v>
                </c:pt>
                <c:pt idx="1">
                  <c:v>3.0005042864346798</c:v>
                </c:pt>
                <c:pt idx="2">
                  <c:v>5.7142857142857162</c:v>
                </c:pt>
                <c:pt idx="3">
                  <c:v>7.2945994369081113</c:v>
                </c:pt>
                <c:pt idx="4">
                  <c:v>3.3867631851085767</c:v>
                </c:pt>
                <c:pt idx="5">
                  <c:v>0.16047071409468483</c:v>
                </c:pt>
                <c:pt idx="6">
                  <c:v>-0.74981254686328214</c:v>
                </c:pt>
                <c:pt idx="7">
                  <c:v>-0.80706179066833972</c:v>
                </c:pt>
                <c:pt idx="8">
                  <c:v>-3.5926660059464766</c:v>
                </c:pt>
                <c:pt idx="9">
                  <c:v>-0.4980340760157187</c:v>
                </c:pt>
                <c:pt idx="10">
                  <c:v>-34.882058613295207</c:v>
                </c:pt>
                <c:pt idx="11">
                  <c:v>-33.78310844577711</c:v>
                </c:pt>
                <c:pt idx="12">
                  <c:v>-39.643036701860233</c:v>
                </c:pt>
                <c:pt idx="13">
                  <c:v>-42.814786777693669</c:v>
                </c:pt>
                <c:pt idx="14">
                  <c:v>-43.055985153108566</c:v>
                </c:pt>
                <c:pt idx="15">
                  <c:v>-44.459245163336504</c:v>
                </c:pt>
                <c:pt idx="16">
                  <c:v>-33.866133866133865</c:v>
                </c:pt>
                <c:pt idx="17">
                  <c:v>-40.837569595739531</c:v>
                </c:pt>
                <c:pt idx="18">
                  <c:v>-39.342653912190329</c:v>
                </c:pt>
                <c:pt idx="19">
                  <c:v>-43.723875092205553</c:v>
                </c:pt>
                <c:pt idx="20">
                  <c:v>-25.373347624151478</c:v>
                </c:pt>
                <c:pt idx="21">
                  <c:v>-22.182075805880263</c:v>
                </c:pt>
                <c:pt idx="22">
                  <c:v>-31.177362304194045</c:v>
                </c:pt>
                <c:pt idx="23">
                  <c:v>-27.091757387247274</c:v>
                </c:pt>
                <c:pt idx="24">
                  <c:v>-28.124999999999989</c:v>
                </c:pt>
                <c:pt idx="25">
                  <c:v>-5.0405809483126784</c:v>
                </c:pt>
                <c:pt idx="26">
                  <c:v>-23.441860465116282</c:v>
                </c:pt>
                <c:pt idx="27">
                  <c:v>-5.9352517985611586</c:v>
                </c:pt>
                <c:pt idx="28">
                  <c:v>16.21004566210047</c:v>
                </c:pt>
                <c:pt idx="29">
                  <c:v>-36.671177266576457</c:v>
                </c:pt>
                <c:pt idx="30">
                  <c:v>-21.166394779771601</c:v>
                </c:pt>
                <c:pt idx="31">
                  <c:v>-15.284090909090908</c:v>
                </c:pt>
                <c:pt idx="32">
                  <c:v>-17.784552845528456</c:v>
                </c:pt>
                <c:pt idx="33">
                  <c:v>-15.203373015873023</c:v>
                </c:pt>
                <c:pt idx="34">
                  <c:v>-18.057589067837966</c:v>
                </c:pt>
                <c:pt idx="35">
                  <c:v>-13.984815086945879</c:v>
                </c:pt>
                <c:pt idx="36">
                  <c:v>-16.370528310826828</c:v>
                </c:pt>
                <c:pt idx="37">
                  <c:v>-8.9386913961875258</c:v>
                </c:pt>
                <c:pt idx="38">
                  <c:v>-10.710073130455289</c:v>
                </c:pt>
                <c:pt idx="39">
                  <c:v>-1.1144883485309065</c:v>
                </c:pt>
                <c:pt idx="40">
                  <c:v>-7.958984375</c:v>
                </c:pt>
                <c:pt idx="41">
                  <c:v>-7.7724155448310794</c:v>
                </c:pt>
                <c:pt idx="42">
                  <c:v>-12.728182045511371</c:v>
                </c:pt>
                <c:pt idx="43">
                  <c:v>-15.87829807463751</c:v>
                </c:pt>
                <c:pt idx="44">
                  <c:v>-18.371975806451623</c:v>
                </c:pt>
                <c:pt idx="45">
                  <c:v>-18.584292146073032</c:v>
                </c:pt>
                <c:pt idx="46">
                  <c:v>-18.937589328251548</c:v>
                </c:pt>
                <c:pt idx="47">
                  <c:v>-14.339717741935488</c:v>
                </c:pt>
                <c:pt idx="48">
                  <c:v>-17.576628352490431</c:v>
                </c:pt>
                <c:pt idx="49">
                  <c:v>-12.52626050420168</c:v>
                </c:pt>
              </c:numCache>
            </c:numRef>
          </c:val>
          <c:smooth val="0"/>
          <c:extLst>
            <c:ext xmlns:c16="http://schemas.microsoft.com/office/drawing/2014/chart" uri="{C3380CC4-5D6E-409C-BE32-E72D297353CC}">
              <c16:uniqueId val="{00000001-BC46-4F53-84F4-215F358E23A3}"/>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2.1693307086614176E-2"/>
              <c:y val="0.1633244094488189"/>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0629921258"/>
          <c:y val="0.83425669291338567"/>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75590551178E-2"/>
          <c:y val="0.22874677165354332"/>
          <c:w val="0.89974906274265176"/>
          <c:h val="0.55685622630504517"/>
        </c:manualLayout>
      </c:layout>
      <c:lineChart>
        <c:grouping val="standard"/>
        <c:varyColors val="0"/>
        <c:ser>
          <c:idx val="0"/>
          <c:order val="0"/>
          <c:tx>
            <c:v>FTV</c:v>
          </c:tx>
          <c:spPr>
            <a:ln>
              <a:solidFill>
                <a:srgbClr val="6D92A3"/>
              </a:solidFill>
              <a:prstDash val="solid"/>
            </a:ln>
          </c:spPr>
          <c:marker>
            <c:symbol val="none"/>
          </c:marker>
          <c:cat>
            <c:numRef>
              <c:f>'Tabell 2A'!$A$291:$A$340</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2A'!$H$291:$H$340</c:f>
              <c:numCache>
                <c:formatCode>#,##0</c:formatCode>
                <c:ptCount val="50"/>
                <c:pt idx="0">
                  <c:v>-10.512308715901542</c:v>
                </c:pt>
                <c:pt idx="1">
                  <c:v>-17.09401709401709</c:v>
                </c:pt>
                <c:pt idx="2">
                  <c:v>-6.1078622482131255</c:v>
                </c:pt>
                <c:pt idx="3">
                  <c:v>0.41958041958041203</c:v>
                </c:pt>
                <c:pt idx="4">
                  <c:v>4.3447293447293367</c:v>
                </c:pt>
                <c:pt idx="5">
                  <c:v>3.7383177570093462</c:v>
                </c:pt>
                <c:pt idx="6">
                  <c:v>7.3029045643153712</c:v>
                </c:pt>
                <c:pt idx="7">
                  <c:v>-5.0666666666666638</c:v>
                </c:pt>
                <c:pt idx="8">
                  <c:v>9.5671981776765502</c:v>
                </c:pt>
                <c:pt idx="9">
                  <c:v>-4.1609822646657584</c:v>
                </c:pt>
                <c:pt idx="10">
                  <c:v>-23.709798055347786</c:v>
                </c:pt>
                <c:pt idx="11">
                  <c:v>-30.710306406685241</c:v>
                </c:pt>
                <c:pt idx="12">
                  <c:v>-18.858131487889274</c:v>
                </c:pt>
                <c:pt idx="13">
                  <c:v>-34.767522553782094</c:v>
                </c:pt>
                <c:pt idx="14">
                  <c:v>-31.87183811129848</c:v>
                </c:pt>
                <c:pt idx="15">
                  <c:v>-21.329423264907142</c:v>
                </c:pt>
                <c:pt idx="16">
                  <c:v>-13.465160075329564</c:v>
                </c:pt>
                <c:pt idx="17">
                  <c:v>-23.843648208469048</c:v>
                </c:pt>
                <c:pt idx="18">
                  <c:v>-20.111731843575409</c:v>
                </c:pt>
                <c:pt idx="19">
                  <c:v>-33.200138985406532</c:v>
                </c:pt>
                <c:pt idx="20">
                  <c:v>-14.133822181484879</c:v>
                </c:pt>
                <c:pt idx="21">
                  <c:v>-0.33431661750246144</c:v>
                </c:pt>
                <c:pt idx="22">
                  <c:v>-24.684804246848035</c:v>
                </c:pt>
                <c:pt idx="23">
                  <c:v>-19.982920580700249</c:v>
                </c:pt>
                <c:pt idx="24">
                  <c:v>-8.6342229199372067</c:v>
                </c:pt>
                <c:pt idx="25">
                  <c:v>-16.061339790153351</c:v>
                </c:pt>
                <c:pt idx="26">
                  <c:v>7.038512616201853</c:v>
                </c:pt>
                <c:pt idx="27">
                  <c:v>4.4368600682593851</c:v>
                </c:pt>
                <c:pt idx="28">
                  <c:v>-22.701688555347076</c:v>
                </c:pt>
                <c:pt idx="29">
                  <c:v>-6.7125645438898429</c:v>
                </c:pt>
                <c:pt idx="30">
                  <c:v>-19.790575916230367</c:v>
                </c:pt>
                <c:pt idx="31">
                  <c:v>-8.203125</c:v>
                </c:pt>
                <c:pt idx="32">
                  <c:v>-0.52434456928838191</c:v>
                </c:pt>
                <c:pt idx="33">
                  <c:v>8.3633741888969215</c:v>
                </c:pt>
                <c:pt idx="34">
                  <c:v>-5.1127819548872129</c:v>
                </c:pt>
                <c:pt idx="35">
                  <c:v>2.8527370855821355</c:v>
                </c:pt>
                <c:pt idx="36">
                  <c:v>0.62745098039216352</c:v>
                </c:pt>
                <c:pt idx="37">
                  <c:v>-3.0920060331825039</c:v>
                </c:pt>
                <c:pt idx="38">
                  <c:v>-3.3567525370803986</c:v>
                </c:pt>
                <c:pt idx="39">
                  <c:v>-3.6205648081100605</c:v>
                </c:pt>
                <c:pt idx="40">
                  <c:v>4.4798785117691864</c:v>
                </c:pt>
                <c:pt idx="41">
                  <c:v>-2.6214340786430146</c:v>
                </c:pt>
                <c:pt idx="42">
                  <c:v>-10.399999999999999</c:v>
                </c:pt>
                <c:pt idx="43">
                  <c:v>-0.4784688995215336</c:v>
                </c:pt>
                <c:pt idx="44">
                  <c:v>5.1327433628318486</c:v>
                </c:pt>
                <c:pt idx="45">
                  <c:v>-6.8567026194144898</c:v>
                </c:pt>
                <c:pt idx="46">
                  <c:v>-2.8906250000000022</c:v>
                </c:pt>
                <c:pt idx="47">
                  <c:v>-6.6037735849056816</c:v>
                </c:pt>
                <c:pt idx="48">
                  <c:v>-4.8270893371758046</c:v>
                </c:pt>
                <c:pt idx="49">
                  <c:v>-3.0372057706909539</c:v>
                </c:pt>
              </c:numCache>
            </c:numRef>
          </c:val>
          <c:smooth val="0"/>
          <c:extLst>
            <c:ext xmlns:c16="http://schemas.microsoft.com/office/drawing/2014/chart" uri="{C3380CC4-5D6E-409C-BE32-E72D297353CC}">
              <c16:uniqueId val="{00000000-4296-4B5A-BDE0-A9A59A52772B}"/>
            </c:ext>
          </c:extLst>
        </c:ser>
        <c:ser>
          <c:idx val="1"/>
          <c:order val="1"/>
          <c:tx>
            <c:v>PTV</c:v>
          </c:tx>
          <c:spPr>
            <a:ln>
              <a:solidFill>
                <a:srgbClr val="635549"/>
              </a:solidFill>
              <a:prstDash val="solid"/>
            </a:ln>
          </c:spPr>
          <c:marker>
            <c:symbol val="none"/>
          </c:marker>
          <c:cat>
            <c:numRef>
              <c:f>'Tabell 2A'!$A$291:$A$340</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2A'!$I$291:$I$340</c:f>
              <c:numCache>
                <c:formatCode>#,##0</c:formatCode>
                <c:ptCount val="50"/>
                <c:pt idx="0">
                  <c:v>-9.6177307848719025</c:v>
                </c:pt>
                <c:pt idx="1">
                  <c:v>-7.8802206461780937</c:v>
                </c:pt>
                <c:pt idx="2">
                  <c:v>0.96969696969697594</c:v>
                </c:pt>
                <c:pt idx="3">
                  <c:v>5.9487624837168962</c:v>
                </c:pt>
                <c:pt idx="4">
                  <c:v>-2.2919179734619988</c:v>
                </c:pt>
                <c:pt idx="5">
                  <c:v>-4.3308622707764481</c:v>
                </c:pt>
                <c:pt idx="6">
                  <c:v>3.7511870845204243</c:v>
                </c:pt>
                <c:pt idx="7">
                  <c:v>-5.3220208252988899</c:v>
                </c:pt>
                <c:pt idx="8">
                  <c:v>0.60410793395087037</c:v>
                </c:pt>
                <c:pt idx="9">
                  <c:v>-6.8086883876357636</c:v>
                </c:pt>
                <c:pt idx="10">
                  <c:v>-26.849203105843888</c:v>
                </c:pt>
                <c:pt idx="11">
                  <c:v>-31.923972071373164</c:v>
                </c:pt>
                <c:pt idx="12">
                  <c:v>-31.957125843588731</c:v>
                </c:pt>
                <c:pt idx="13">
                  <c:v>-35.838952796509318</c:v>
                </c:pt>
                <c:pt idx="14">
                  <c:v>-32.822540781018297</c:v>
                </c:pt>
                <c:pt idx="15">
                  <c:v>-32.4822695035461</c:v>
                </c:pt>
                <c:pt idx="16">
                  <c:v>-19.576416714367483</c:v>
                </c:pt>
                <c:pt idx="17">
                  <c:v>-36.517295597484278</c:v>
                </c:pt>
                <c:pt idx="18">
                  <c:v>-33.637494815429278</c:v>
                </c:pt>
                <c:pt idx="19">
                  <c:v>-43.462171052631568</c:v>
                </c:pt>
                <c:pt idx="20">
                  <c:v>-27.392290249433103</c:v>
                </c:pt>
                <c:pt idx="21">
                  <c:v>-18.398058252427184</c:v>
                </c:pt>
                <c:pt idx="22">
                  <c:v>-34.226804123711339</c:v>
                </c:pt>
                <c:pt idx="23">
                  <c:v>-25.780836421386987</c:v>
                </c:pt>
                <c:pt idx="24">
                  <c:v>-21.418636995827534</c:v>
                </c:pt>
                <c:pt idx="25">
                  <c:v>-9.547190398254223</c:v>
                </c:pt>
                <c:pt idx="26">
                  <c:v>11.975116640746508</c:v>
                </c:pt>
                <c:pt idx="27">
                  <c:v>-21.329639889196685</c:v>
                </c:pt>
                <c:pt idx="28">
                  <c:v>-30.630630630630616</c:v>
                </c:pt>
                <c:pt idx="29">
                  <c:v>-32.69689737470167</c:v>
                </c:pt>
                <c:pt idx="30">
                  <c:v>-28.22040208488459</c:v>
                </c:pt>
                <c:pt idx="31">
                  <c:v>-12.938271604938267</c:v>
                </c:pt>
                <c:pt idx="32">
                  <c:v>-11.059322033898301</c:v>
                </c:pt>
                <c:pt idx="33">
                  <c:v>-13.996554694229113</c:v>
                </c:pt>
                <c:pt idx="34">
                  <c:v>-16.934121621621635</c:v>
                </c:pt>
                <c:pt idx="35">
                  <c:v>-9.6121416526138255</c:v>
                </c:pt>
                <c:pt idx="36">
                  <c:v>-7.5682382133995034</c:v>
                </c:pt>
                <c:pt idx="37">
                  <c:v>-2.3358307624504193</c:v>
                </c:pt>
                <c:pt idx="38">
                  <c:v>-9.0909090909090935</c:v>
                </c:pt>
                <c:pt idx="39">
                  <c:v>-2.153209109730847</c:v>
                </c:pt>
                <c:pt idx="40">
                  <c:v>-11.995002082465634</c:v>
                </c:pt>
                <c:pt idx="41">
                  <c:v>-7.9098360655737725</c:v>
                </c:pt>
                <c:pt idx="42">
                  <c:v>-20.197255574614058</c:v>
                </c:pt>
                <c:pt idx="43">
                  <c:v>-15.505706414797327</c:v>
                </c:pt>
                <c:pt idx="44">
                  <c:v>-13.899782135076254</c:v>
                </c:pt>
                <c:pt idx="45">
                  <c:v>-14.129979035639407</c:v>
                </c:pt>
                <c:pt idx="46">
                  <c:v>-14.474226804123713</c:v>
                </c:pt>
                <c:pt idx="47">
                  <c:v>-5.4253472222222214</c:v>
                </c:pt>
                <c:pt idx="48">
                  <c:v>-10.856401384083048</c:v>
                </c:pt>
                <c:pt idx="49">
                  <c:v>-11.216216216216225</c:v>
                </c:pt>
              </c:numCache>
            </c:numRef>
          </c:val>
          <c:smooth val="0"/>
          <c:extLst>
            <c:ext xmlns:c16="http://schemas.microsoft.com/office/drawing/2014/chart" uri="{C3380CC4-5D6E-409C-BE32-E72D297353CC}">
              <c16:uniqueId val="{00000001-4296-4B5A-BDE0-A9A59A52772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1.4193307086614176E-2"/>
              <c:y val="0.1633244094488189"/>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0629921258"/>
          <c:y val="0.84625669291338579"/>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75590551178E-2"/>
          <c:y val="0.23274677165354329"/>
          <c:w val="0.89974906274265176"/>
          <c:h val="0.55685622630504517"/>
        </c:manualLayout>
      </c:layout>
      <c:lineChart>
        <c:grouping val="standard"/>
        <c:varyColors val="0"/>
        <c:ser>
          <c:idx val="0"/>
          <c:order val="0"/>
          <c:tx>
            <c:strRef>
              <c:f>'Tabell 2A'!$H$346</c:f>
              <c:strCache>
                <c:ptCount val="1"/>
                <c:pt idx="0">
                  <c:v>FTV</c:v>
                </c:pt>
              </c:strCache>
            </c:strRef>
          </c:tx>
          <c:spPr>
            <a:ln>
              <a:solidFill>
                <a:srgbClr val="6D92A3"/>
              </a:solidFill>
              <a:prstDash val="solid"/>
            </a:ln>
          </c:spPr>
          <c:marker>
            <c:symbol val="none"/>
          </c:marker>
          <c:cat>
            <c:numRef>
              <c:f>'Tabell 2A'!$A$347:$A$396</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2A'!$H$347:$H$396</c:f>
              <c:numCache>
                <c:formatCode>#,##0</c:formatCode>
                <c:ptCount val="50"/>
                <c:pt idx="0">
                  <c:v>-6.3805346700083536</c:v>
                </c:pt>
                <c:pt idx="1">
                  <c:v>-1.8502581755593828</c:v>
                </c:pt>
                <c:pt idx="2">
                  <c:v>-3.9599651871192409</c:v>
                </c:pt>
                <c:pt idx="3">
                  <c:v>-1.1994669035984007</c:v>
                </c:pt>
                <c:pt idx="4">
                  <c:v>10.717614165890033</c:v>
                </c:pt>
                <c:pt idx="5">
                  <c:v>0.55817947617002872</c:v>
                </c:pt>
                <c:pt idx="6">
                  <c:v>-1.5073009891662825</c:v>
                </c:pt>
                <c:pt idx="7">
                  <c:v>7.9963235294117752</c:v>
                </c:pt>
                <c:pt idx="8">
                  <c:v>4.3314500941619594</c:v>
                </c:pt>
                <c:pt idx="9">
                  <c:v>-1.2522361359570633</c:v>
                </c:pt>
                <c:pt idx="10">
                  <c:v>-17.354988399071924</c:v>
                </c:pt>
                <c:pt idx="11">
                  <c:v>-29.089261440869951</c:v>
                </c:pt>
                <c:pt idx="12">
                  <c:v>-81.896551724137936</c:v>
                </c:pt>
                <c:pt idx="13">
                  <c:v>-79.363207547169807</c:v>
                </c:pt>
                <c:pt idx="14">
                  <c:v>-78.128460686600221</c:v>
                </c:pt>
                <c:pt idx="15">
                  <c:v>-81.534526854219948</c:v>
                </c:pt>
                <c:pt idx="16">
                  <c:v>-79.566563467492259</c:v>
                </c:pt>
                <c:pt idx="17">
                  <c:v>-79.288888888888891</c:v>
                </c:pt>
                <c:pt idx="18">
                  <c:v>-78.248175182481745</c:v>
                </c:pt>
                <c:pt idx="19">
                  <c:v>-76.566179934055583</c:v>
                </c:pt>
                <c:pt idx="20">
                  <c:v>-78.689956331877724</c:v>
                </c:pt>
                <c:pt idx="21">
                  <c:v>-46.799431009957324</c:v>
                </c:pt>
                <c:pt idx="22">
                  <c:v>-54.486586493987041</c:v>
                </c:pt>
                <c:pt idx="23">
                  <c:v>-48.923573735199142</c:v>
                </c:pt>
                <c:pt idx="24">
                  <c:v>-38.905038759689923</c:v>
                </c:pt>
                <c:pt idx="25">
                  <c:v>-40.187949143173029</c:v>
                </c:pt>
                <c:pt idx="26">
                  <c:v>-28.932968536251703</c:v>
                </c:pt>
                <c:pt idx="27">
                  <c:v>-25.059288537549406</c:v>
                </c:pt>
                <c:pt idx="28">
                  <c:v>-25.291828793774318</c:v>
                </c:pt>
                <c:pt idx="29">
                  <c:v>-34.959349593495936</c:v>
                </c:pt>
                <c:pt idx="30">
                  <c:v>-33.039294306335208</c:v>
                </c:pt>
                <c:pt idx="31">
                  <c:v>-35.378201310303758</c:v>
                </c:pt>
                <c:pt idx="32">
                  <c:v>-30.805243445692877</c:v>
                </c:pt>
                <c:pt idx="33">
                  <c:v>-26.021798365122606</c:v>
                </c:pt>
                <c:pt idx="34">
                  <c:v>-27.78268551236749</c:v>
                </c:pt>
                <c:pt idx="35">
                  <c:v>-13.145290047897829</c:v>
                </c:pt>
                <c:pt idx="36">
                  <c:v>-18.128654970760227</c:v>
                </c:pt>
                <c:pt idx="37">
                  <c:v>-24.709707385044133</c:v>
                </c:pt>
                <c:pt idx="38">
                  <c:v>-16.220095693779911</c:v>
                </c:pt>
                <c:pt idx="39">
                  <c:v>-17.228103946102024</c:v>
                </c:pt>
                <c:pt idx="40">
                  <c:v>-24.724264705882348</c:v>
                </c:pt>
                <c:pt idx="41">
                  <c:v>-20.506692160611848</c:v>
                </c:pt>
                <c:pt idx="42">
                  <c:v>-26.135783563042381</c:v>
                </c:pt>
                <c:pt idx="43">
                  <c:v>-21.711798839458417</c:v>
                </c:pt>
                <c:pt idx="44">
                  <c:v>-28.102189781021892</c:v>
                </c:pt>
                <c:pt idx="45">
                  <c:v>-22.696737044145877</c:v>
                </c:pt>
                <c:pt idx="46">
                  <c:v>-22.498825739783936</c:v>
                </c:pt>
                <c:pt idx="47">
                  <c:v>-19.035907525823916</c:v>
                </c:pt>
                <c:pt idx="48">
                  <c:v>-25.376540392514833</c:v>
                </c:pt>
                <c:pt idx="49">
                  <c:v>-29.464285714285708</c:v>
                </c:pt>
              </c:numCache>
            </c:numRef>
          </c:val>
          <c:smooth val="0"/>
          <c:extLst>
            <c:ext xmlns:c16="http://schemas.microsoft.com/office/drawing/2014/chart" uri="{C3380CC4-5D6E-409C-BE32-E72D297353CC}">
              <c16:uniqueId val="{00000000-8A00-4255-8D1F-43293C826BEE}"/>
            </c:ext>
          </c:extLst>
        </c:ser>
        <c:ser>
          <c:idx val="1"/>
          <c:order val="1"/>
          <c:tx>
            <c:strRef>
              <c:f>'Tabell 2A'!$I$346</c:f>
              <c:strCache>
                <c:ptCount val="1"/>
                <c:pt idx="0">
                  <c:v>PTV</c:v>
                </c:pt>
              </c:strCache>
            </c:strRef>
          </c:tx>
          <c:spPr>
            <a:ln>
              <a:solidFill>
                <a:srgbClr val="635549"/>
              </a:solidFill>
              <a:prstDash val="solid"/>
            </a:ln>
          </c:spPr>
          <c:marker>
            <c:symbol val="none"/>
          </c:marker>
          <c:cat>
            <c:numRef>
              <c:f>'Tabell 2A'!$A$347:$A$396</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2A'!$I$347:$I$396</c:f>
              <c:numCache>
                <c:formatCode>#,##0</c:formatCode>
                <c:ptCount val="50"/>
                <c:pt idx="0">
                  <c:v>-4.6336206896551708</c:v>
                </c:pt>
                <c:pt idx="1">
                  <c:v>6.5025716385010979</c:v>
                </c:pt>
                <c:pt idx="2">
                  <c:v>1.5855855855855694</c:v>
                </c:pt>
                <c:pt idx="3">
                  <c:v>1.8074511250461001</c:v>
                </c:pt>
                <c:pt idx="4">
                  <c:v>3.4798534798534897</c:v>
                </c:pt>
                <c:pt idx="5">
                  <c:v>1.2508934953538331</c:v>
                </c:pt>
                <c:pt idx="6">
                  <c:v>6.646655231560894</c:v>
                </c:pt>
                <c:pt idx="7">
                  <c:v>7.5891146032962764</c:v>
                </c:pt>
                <c:pt idx="8">
                  <c:v>-4.2439372325249529</c:v>
                </c:pt>
                <c:pt idx="9">
                  <c:v>-2.0356234096692183</c:v>
                </c:pt>
                <c:pt idx="10">
                  <c:v>-26.367976496511204</c:v>
                </c:pt>
                <c:pt idx="11">
                  <c:v>-27.114337568058065</c:v>
                </c:pt>
                <c:pt idx="12">
                  <c:v>-47.876857749469217</c:v>
                </c:pt>
                <c:pt idx="13">
                  <c:v>-41.672681342475649</c:v>
                </c:pt>
                <c:pt idx="14">
                  <c:v>-41.970963484381876</c:v>
                </c:pt>
                <c:pt idx="15">
                  <c:v>-41.772879731672255</c:v>
                </c:pt>
                <c:pt idx="16">
                  <c:v>-27.323799795709913</c:v>
                </c:pt>
                <c:pt idx="17">
                  <c:v>-41.459010473094985</c:v>
                </c:pt>
                <c:pt idx="18">
                  <c:v>-37.057122198120041</c:v>
                </c:pt>
                <c:pt idx="19">
                  <c:v>-41.865566865566862</c:v>
                </c:pt>
                <c:pt idx="20">
                  <c:v>-27.022443890274317</c:v>
                </c:pt>
                <c:pt idx="21">
                  <c:v>-24.299741602067183</c:v>
                </c:pt>
                <c:pt idx="22">
                  <c:v>-31.424481030780239</c:v>
                </c:pt>
                <c:pt idx="23">
                  <c:v>-34.860154033238757</c:v>
                </c:pt>
                <c:pt idx="24">
                  <c:v>-35.467980295566491</c:v>
                </c:pt>
                <c:pt idx="25">
                  <c:v>-21.209166260360803</c:v>
                </c:pt>
                <c:pt idx="26">
                  <c:v>-14.703196347031955</c:v>
                </c:pt>
                <c:pt idx="27">
                  <c:v>-19.325842696629213</c:v>
                </c:pt>
                <c:pt idx="28">
                  <c:v>-26.869806094182834</c:v>
                </c:pt>
                <c:pt idx="29">
                  <c:v>-41.035856573705175</c:v>
                </c:pt>
                <c:pt idx="30">
                  <c:v>-23.696682464454966</c:v>
                </c:pt>
                <c:pt idx="31">
                  <c:v>-13.197749891821719</c:v>
                </c:pt>
                <c:pt idx="32">
                  <c:v>-22.135509045760905</c:v>
                </c:pt>
                <c:pt idx="33">
                  <c:v>-13.897168405365123</c:v>
                </c:pt>
                <c:pt idx="34">
                  <c:v>-10.366074664733581</c:v>
                </c:pt>
                <c:pt idx="35">
                  <c:v>0.44910179640718084</c:v>
                </c:pt>
                <c:pt idx="36">
                  <c:v>-8.4466714387974147</c:v>
                </c:pt>
                <c:pt idx="37">
                  <c:v>-3.9829302987197668</c:v>
                </c:pt>
                <c:pt idx="38">
                  <c:v>-6.623198352779669</c:v>
                </c:pt>
                <c:pt idx="39">
                  <c:v>-0.90350560173473315</c:v>
                </c:pt>
                <c:pt idx="40">
                  <c:v>-1.7725258493353047</c:v>
                </c:pt>
                <c:pt idx="41">
                  <c:v>-11.196013289036543</c:v>
                </c:pt>
                <c:pt idx="42">
                  <c:v>-6.1034611090435398</c:v>
                </c:pt>
                <c:pt idx="43">
                  <c:v>-6.7610619469026574</c:v>
                </c:pt>
                <c:pt idx="44">
                  <c:v>-3.9278557114228452</c:v>
                </c:pt>
                <c:pt idx="45">
                  <c:v>-23.084886128364388</c:v>
                </c:pt>
                <c:pt idx="46">
                  <c:v>-13.152011922503725</c:v>
                </c:pt>
                <c:pt idx="47">
                  <c:v>-12.615955473098328</c:v>
                </c:pt>
                <c:pt idx="48">
                  <c:v>-17.724211272598378</c:v>
                </c:pt>
                <c:pt idx="49">
                  <c:v>-16.63646248640811</c:v>
                </c:pt>
              </c:numCache>
            </c:numRef>
          </c:val>
          <c:smooth val="0"/>
          <c:extLst>
            <c:ext xmlns:c16="http://schemas.microsoft.com/office/drawing/2014/chart" uri="{C3380CC4-5D6E-409C-BE32-E72D297353CC}">
              <c16:uniqueId val="{00000001-8A00-4255-8D1F-43293C826BEE}"/>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1.4193307086614176E-2"/>
              <c:y val="0.1633244094488189"/>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0629921258"/>
          <c:y val="0.84625669291338579"/>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4695275590551183E-2"/>
          <c:y val="0.2367467716535433"/>
          <c:w val="0.89974906274265176"/>
          <c:h val="0.55685622630504517"/>
        </c:manualLayout>
      </c:layout>
      <c:lineChart>
        <c:grouping val="standard"/>
        <c:varyColors val="0"/>
        <c:ser>
          <c:idx val="0"/>
          <c:order val="0"/>
          <c:tx>
            <c:strRef>
              <c:f>'Tabell 2A'!$H$402</c:f>
              <c:strCache>
                <c:ptCount val="1"/>
                <c:pt idx="0">
                  <c:v>FTV</c:v>
                </c:pt>
              </c:strCache>
            </c:strRef>
          </c:tx>
          <c:spPr>
            <a:ln>
              <a:solidFill>
                <a:srgbClr val="6D92A3"/>
              </a:solidFill>
              <a:prstDash val="solid"/>
            </a:ln>
          </c:spPr>
          <c:marker>
            <c:symbol val="none"/>
          </c:marker>
          <c:cat>
            <c:numRef>
              <c:f>'Tabell 2A'!$A$403:$A$452</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2A'!$H$403:$H$452</c:f>
              <c:numCache>
                <c:formatCode>#,##0</c:formatCode>
                <c:ptCount val="50"/>
                <c:pt idx="0">
                  <c:v>21.376811594202906</c:v>
                </c:pt>
                <c:pt idx="1">
                  <c:v>15.789473684210531</c:v>
                </c:pt>
                <c:pt idx="2">
                  <c:v>-4.1338582677165281</c:v>
                </c:pt>
                <c:pt idx="3">
                  <c:v>-13.0859375</c:v>
                </c:pt>
                <c:pt idx="4">
                  <c:v>-6.8235294117647065</c:v>
                </c:pt>
                <c:pt idx="5">
                  <c:v>2.898550724637694</c:v>
                </c:pt>
                <c:pt idx="6">
                  <c:v>-12.234042553191482</c:v>
                </c:pt>
                <c:pt idx="7">
                  <c:v>26.702997275204353</c:v>
                </c:pt>
                <c:pt idx="8">
                  <c:v>27.318295739348365</c:v>
                </c:pt>
                <c:pt idx="9">
                  <c:v>22.966507177033503</c:v>
                </c:pt>
                <c:pt idx="10">
                  <c:v>-31.694915254237287</c:v>
                </c:pt>
                <c:pt idx="11">
                  <c:v>-29.126213592233007</c:v>
                </c:pt>
                <c:pt idx="12">
                  <c:v>-32.830820770519267</c:v>
                </c:pt>
                <c:pt idx="13">
                  <c:v>-14.67391304347826</c:v>
                </c:pt>
                <c:pt idx="14">
                  <c:v>-5.8011049723756924</c:v>
                </c:pt>
                <c:pt idx="15">
                  <c:v>0.108108108108107</c:v>
                </c:pt>
                <c:pt idx="16">
                  <c:v>-16.995073891625612</c:v>
                </c:pt>
                <c:pt idx="17">
                  <c:v>0</c:v>
                </c:pt>
                <c:pt idx="18">
                  <c:v>-27.800829875518684</c:v>
                </c:pt>
                <c:pt idx="19">
                  <c:v>-4.4784580498866244</c:v>
                </c:pt>
                <c:pt idx="20">
                  <c:v>14.54038997214484</c:v>
                </c:pt>
                <c:pt idx="21">
                  <c:v>18.779661016949145</c:v>
                </c:pt>
                <c:pt idx="22">
                  <c:v>24.040920716112524</c:v>
                </c:pt>
                <c:pt idx="23">
                  <c:v>22.614840989399298</c:v>
                </c:pt>
                <c:pt idx="24">
                  <c:v>-15.617128463476082</c:v>
                </c:pt>
                <c:pt idx="25">
                  <c:v>-14.606741573033711</c:v>
                </c:pt>
                <c:pt idx="26">
                  <c:v>-25.227963525835861</c:v>
                </c:pt>
                <c:pt idx="27">
                  <c:v>-26.254826254826249</c:v>
                </c:pt>
                <c:pt idx="28">
                  <c:v>13.989637305699487</c:v>
                </c:pt>
                <c:pt idx="29">
                  <c:v>-11.111111111111116</c:v>
                </c:pt>
                <c:pt idx="30">
                  <c:v>-14.285714285714279</c:v>
                </c:pt>
                <c:pt idx="31">
                  <c:v>-25.602409638554224</c:v>
                </c:pt>
                <c:pt idx="32">
                  <c:v>2.2792022792022637</c:v>
                </c:pt>
                <c:pt idx="33">
                  <c:v>-1.6304347826086807</c:v>
                </c:pt>
                <c:pt idx="34">
                  <c:v>-3.7499999999999978</c:v>
                </c:pt>
                <c:pt idx="35">
                  <c:v>25.187032418952615</c:v>
                </c:pt>
                <c:pt idx="36">
                  <c:v>4.4811320754716943</c:v>
                </c:pt>
                <c:pt idx="37">
                  <c:v>3.2994923857868175</c:v>
                </c:pt>
                <c:pt idx="38">
                  <c:v>22.738386308068481</c:v>
                </c:pt>
                <c:pt idx="39">
                  <c:v>12.85403050108933</c:v>
                </c:pt>
                <c:pt idx="40">
                  <c:v>17.999999999999993</c:v>
                </c:pt>
                <c:pt idx="41">
                  <c:v>35.734870317002866</c:v>
                </c:pt>
                <c:pt idx="42">
                  <c:v>17.847769028871376</c:v>
                </c:pt>
                <c:pt idx="43">
                  <c:v>7.8224101479915431</c:v>
                </c:pt>
                <c:pt idx="44">
                  <c:v>23.132530120481931</c:v>
                </c:pt>
                <c:pt idx="45">
                  <c:v>-6.2189054726368154</c:v>
                </c:pt>
                <c:pt idx="46">
                  <c:v>11.659192825112097</c:v>
                </c:pt>
                <c:pt idx="47">
                  <c:v>-11.088709677419351</c:v>
                </c:pt>
                <c:pt idx="48">
                  <c:v>3.9800995024875441</c:v>
                </c:pt>
                <c:pt idx="49">
                  <c:v>14.285714285714302</c:v>
                </c:pt>
              </c:numCache>
            </c:numRef>
          </c:val>
          <c:smooth val="0"/>
          <c:extLst>
            <c:ext xmlns:c16="http://schemas.microsoft.com/office/drawing/2014/chart" uri="{C3380CC4-5D6E-409C-BE32-E72D297353CC}">
              <c16:uniqueId val="{00000000-F1E6-4CD1-A2C9-75D68099C344}"/>
            </c:ext>
          </c:extLst>
        </c:ser>
        <c:ser>
          <c:idx val="1"/>
          <c:order val="1"/>
          <c:tx>
            <c:strRef>
              <c:f>'Tabell 2A'!$I$402</c:f>
              <c:strCache>
                <c:ptCount val="1"/>
                <c:pt idx="0">
                  <c:v>PTV</c:v>
                </c:pt>
              </c:strCache>
            </c:strRef>
          </c:tx>
          <c:spPr>
            <a:ln>
              <a:solidFill>
                <a:srgbClr val="635549"/>
              </a:solidFill>
              <a:prstDash val="solid"/>
            </a:ln>
          </c:spPr>
          <c:marker>
            <c:symbol val="none"/>
          </c:marker>
          <c:cat>
            <c:numRef>
              <c:f>'Tabell 2A'!$A$403:$A$452</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2A'!$I$403:$I$452</c:f>
              <c:numCache>
                <c:formatCode>#,##0</c:formatCode>
                <c:ptCount val="50"/>
                <c:pt idx="0">
                  <c:v>-8.3213256484149909</c:v>
                </c:pt>
                <c:pt idx="1">
                  <c:v>2.8208744710860323</c:v>
                </c:pt>
                <c:pt idx="2">
                  <c:v>-5.1987767584097959</c:v>
                </c:pt>
                <c:pt idx="3">
                  <c:v>1.4347202295552419</c:v>
                </c:pt>
                <c:pt idx="4">
                  <c:v>5.3908355795148299</c:v>
                </c:pt>
                <c:pt idx="5">
                  <c:v>1.6620498614958512</c:v>
                </c:pt>
                <c:pt idx="6">
                  <c:v>-5.4719562243502047</c:v>
                </c:pt>
                <c:pt idx="7">
                  <c:v>1.8897637795275646</c:v>
                </c:pt>
                <c:pt idx="8">
                  <c:v>-11.818181818181806</c:v>
                </c:pt>
                <c:pt idx="9">
                  <c:v>-10.690121786197571</c:v>
                </c:pt>
                <c:pt idx="10">
                  <c:v>-35.714285714285708</c:v>
                </c:pt>
                <c:pt idx="11">
                  <c:v>-37.414965986394556</c:v>
                </c:pt>
                <c:pt idx="12">
                  <c:v>-37.802907915993536</c:v>
                </c:pt>
                <c:pt idx="13">
                  <c:v>-54.306722689075634</c:v>
                </c:pt>
                <c:pt idx="14">
                  <c:v>-44.401544401544399</c:v>
                </c:pt>
                <c:pt idx="15">
                  <c:v>-30.677290836653381</c:v>
                </c:pt>
                <c:pt idx="16">
                  <c:v>-26.954732510288071</c:v>
                </c:pt>
                <c:pt idx="17">
                  <c:v>-43.557422969187684</c:v>
                </c:pt>
                <c:pt idx="18">
                  <c:v>-43.574593796159519</c:v>
                </c:pt>
                <c:pt idx="19">
                  <c:v>-47.804054054054056</c:v>
                </c:pt>
                <c:pt idx="20">
                  <c:v>-17.189695550351281</c:v>
                </c:pt>
                <c:pt idx="21">
                  <c:v>-46.818181818181813</c:v>
                </c:pt>
                <c:pt idx="22">
                  <c:v>-41.584158415841586</c:v>
                </c:pt>
                <c:pt idx="23">
                  <c:v>-35.233160621761662</c:v>
                </c:pt>
                <c:pt idx="24">
                  <c:v>-44.69357249626308</c:v>
                </c:pt>
                <c:pt idx="25">
                  <c:v>4.4776119402984982</c:v>
                </c:pt>
                <c:pt idx="26">
                  <c:v>-11.267605633802813</c:v>
                </c:pt>
                <c:pt idx="27">
                  <c:v>-11.594202898550732</c:v>
                </c:pt>
                <c:pt idx="28">
                  <c:v>134.48275862068962</c:v>
                </c:pt>
                <c:pt idx="29">
                  <c:v>34.782608695652193</c:v>
                </c:pt>
                <c:pt idx="30">
                  <c:v>-42.238267148014444</c:v>
                </c:pt>
                <c:pt idx="31">
                  <c:v>-30.366492146596858</c:v>
                </c:pt>
                <c:pt idx="32">
                  <c:v>-29.983792544570498</c:v>
                </c:pt>
                <c:pt idx="33">
                  <c:v>-34.593837535014003</c:v>
                </c:pt>
                <c:pt idx="34">
                  <c:v>-37.40359897172236</c:v>
                </c:pt>
                <c:pt idx="35">
                  <c:v>-3.5658914728682101</c:v>
                </c:pt>
                <c:pt idx="36">
                  <c:v>-34.492350486787203</c:v>
                </c:pt>
                <c:pt idx="37">
                  <c:v>-23.715415019762855</c:v>
                </c:pt>
                <c:pt idx="38">
                  <c:v>-25.069637883008355</c:v>
                </c:pt>
                <c:pt idx="39">
                  <c:v>-22.67037552155773</c:v>
                </c:pt>
                <c:pt idx="40">
                  <c:v>-15.19174041297935</c:v>
                </c:pt>
                <c:pt idx="41">
                  <c:v>-17.033773861967681</c:v>
                </c:pt>
                <c:pt idx="42">
                  <c:v>-22.926093514328805</c:v>
                </c:pt>
                <c:pt idx="43">
                  <c:v>-8.9030206677265582</c:v>
                </c:pt>
                <c:pt idx="44">
                  <c:v>-4.3402777777777786</c:v>
                </c:pt>
                <c:pt idx="45">
                  <c:v>-17.530487804878035</c:v>
                </c:pt>
                <c:pt idx="46">
                  <c:v>-36.588541666666664</c:v>
                </c:pt>
                <c:pt idx="47">
                  <c:v>-29.357798165137616</c:v>
                </c:pt>
                <c:pt idx="48">
                  <c:v>-22.160664819944596</c:v>
                </c:pt>
                <c:pt idx="49">
                  <c:v>-25.608011444921321</c:v>
                </c:pt>
              </c:numCache>
            </c:numRef>
          </c:val>
          <c:smooth val="0"/>
          <c:extLst>
            <c:ext xmlns:c16="http://schemas.microsoft.com/office/drawing/2014/chart" uri="{C3380CC4-5D6E-409C-BE32-E72D297353CC}">
              <c16:uniqueId val="{00000001-F1E6-4CD1-A2C9-75D68099C344}"/>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1.1693307086614172E-2"/>
              <c:y val="0.16732440944881891"/>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0629921258"/>
          <c:y val="0.8542566929133858"/>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75590551178E-2"/>
          <c:y val="0.2447467716535433"/>
          <c:w val="0.89974906274265176"/>
          <c:h val="0.55685622630504517"/>
        </c:manualLayout>
      </c:layout>
      <c:lineChart>
        <c:grouping val="standard"/>
        <c:varyColors val="0"/>
        <c:ser>
          <c:idx val="0"/>
          <c:order val="0"/>
          <c:tx>
            <c:strRef>
              <c:f>'Tabell 2A'!$H$458</c:f>
              <c:strCache>
                <c:ptCount val="1"/>
                <c:pt idx="0">
                  <c:v>FTV</c:v>
                </c:pt>
              </c:strCache>
            </c:strRef>
          </c:tx>
          <c:spPr>
            <a:ln>
              <a:solidFill>
                <a:srgbClr val="6D92A3"/>
              </a:solidFill>
              <a:prstDash val="solid"/>
            </a:ln>
          </c:spPr>
          <c:marker>
            <c:symbol val="none"/>
          </c:marker>
          <c:cat>
            <c:numRef>
              <c:f>'Tabell 2A'!$A$459:$A$508</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2A'!$H$459:$H$508</c:f>
              <c:numCache>
                <c:formatCode>#,##0</c:formatCode>
                <c:ptCount val="50"/>
                <c:pt idx="0">
                  <c:v>-0.71428571428571175</c:v>
                </c:pt>
                <c:pt idx="1">
                  <c:v>9.5008051529790638</c:v>
                </c:pt>
                <c:pt idx="2">
                  <c:v>-1.1026878015161889</c:v>
                </c:pt>
                <c:pt idx="3">
                  <c:v>-4.7509578544061348</c:v>
                </c:pt>
                <c:pt idx="4">
                  <c:v>-0.8589835361488829</c:v>
                </c:pt>
                <c:pt idx="5">
                  <c:v>-6.7476383265852036E-2</c:v>
                </c:pt>
                <c:pt idx="6">
                  <c:v>2.5104602510460206</c:v>
                </c:pt>
                <c:pt idx="7">
                  <c:v>-7.9945799457994511</c:v>
                </c:pt>
                <c:pt idx="8">
                  <c:v>3.5161744022503605</c:v>
                </c:pt>
                <c:pt idx="9">
                  <c:v>-13.951890034364256</c:v>
                </c:pt>
                <c:pt idx="10">
                  <c:v>-35.253772290809323</c:v>
                </c:pt>
                <c:pt idx="11">
                  <c:v>-31.633356305995864</c:v>
                </c:pt>
                <c:pt idx="12">
                  <c:v>-37.127976190476197</c:v>
                </c:pt>
                <c:pt idx="13">
                  <c:v>-74.782608695652172</c:v>
                </c:pt>
                <c:pt idx="14">
                  <c:v>-79.05859750240154</c:v>
                </c:pt>
                <c:pt idx="15">
                  <c:v>-85.74181117533719</c:v>
                </c:pt>
                <c:pt idx="16">
                  <c:v>-82.389289392378998</c:v>
                </c:pt>
                <c:pt idx="17">
                  <c:v>-79.35429056924383</c:v>
                </c:pt>
                <c:pt idx="18">
                  <c:v>-83.965014577259481</c:v>
                </c:pt>
                <c:pt idx="19">
                  <c:v>-82.971841704718415</c:v>
                </c:pt>
                <c:pt idx="20">
                  <c:v>-75.288461538461533</c:v>
                </c:pt>
                <c:pt idx="21">
                  <c:v>-72.821128451380559</c:v>
                </c:pt>
                <c:pt idx="22">
                  <c:v>-72.523219814241486</c:v>
                </c:pt>
                <c:pt idx="23">
                  <c:v>-74.643874643874639</c:v>
                </c:pt>
                <c:pt idx="24">
                  <c:v>-72.253408179631109</c:v>
                </c:pt>
                <c:pt idx="25">
                  <c:v>-66.636363636363626</c:v>
                </c:pt>
                <c:pt idx="26">
                  <c:v>-51.506849315068493</c:v>
                </c:pt>
                <c:pt idx="27">
                  <c:v>-49.280575539568346</c:v>
                </c:pt>
                <c:pt idx="28">
                  <c:v>-46.907216494845358</c:v>
                </c:pt>
                <c:pt idx="29">
                  <c:v>-45.986622073578602</c:v>
                </c:pt>
                <c:pt idx="30">
                  <c:v>-53.652058432934922</c:v>
                </c:pt>
                <c:pt idx="31">
                  <c:v>-60.909090909090914</c:v>
                </c:pt>
                <c:pt idx="32">
                  <c:v>-38.244047619047613</c:v>
                </c:pt>
                <c:pt idx="33">
                  <c:v>-30.916334661354583</c:v>
                </c:pt>
                <c:pt idx="34">
                  <c:v>-30.825242718446599</c:v>
                </c:pt>
                <c:pt idx="35">
                  <c:v>-22.448979591836725</c:v>
                </c:pt>
                <c:pt idx="36">
                  <c:v>-22.081218274111681</c:v>
                </c:pt>
                <c:pt idx="37">
                  <c:v>-22.915042868277482</c:v>
                </c:pt>
                <c:pt idx="38">
                  <c:v>-22.909967845659164</c:v>
                </c:pt>
                <c:pt idx="39">
                  <c:v>-26.124031007751935</c:v>
                </c:pt>
                <c:pt idx="40">
                  <c:v>-26.923076923076927</c:v>
                </c:pt>
                <c:pt idx="41">
                  <c:v>-32.651622002820879</c:v>
                </c:pt>
                <c:pt idx="42">
                  <c:v>-26.470588235294112</c:v>
                </c:pt>
                <c:pt idx="43">
                  <c:v>-29.89399293286219</c:v>
                </c:pt>
                <c:pt idx="44">
                  <c:v>-37.156931738212528</c:v>
                </c:pt>
                <c:pt idx="45">
                  <c:v>-12.292682926829269</c:v>
                </c:pt>
                <c:pt idx="46">
                  <c:v>-36.222403924775136</c:v>
                </c:pt>
                <c:pt idx="47">
                  <c:v>-39.538239538239537</c:v>
                </c:pt>
                <c:pt idx="48">
                  <c:v>-35.90504451038575</c:v>
                </c:pt>
                <c:pt idx="49">
                  <c:v>-26.923076923076916</c:v>
                </c:pt>
              </c:numCache>
            </c:numRef>
          </c:val>
          <c:smooth val="0"/>
          <c:extLst>
            <c:ext xmlns:c16="http://schemas.microsoft.com/office/drawing/2014/chart" uri="{C3380CC4-5D6E-409C-BE32-E72D297353CC}">
              <c16:uniqueId val="{00000000-E6A2-42C2-BFE4-54A213096C5D}"/>
            </c:ext>
          </c:extLst>
        </c:ser>
        <c:ser>
          <c:idx val="1"/>
          <c:order val="1"/>
          <c:tx>
            <c:strRef>
              <c:f>'Tabell 2A'!$I$458</c:f>
              <c:strCache>
                <c:ptCount val="1"/>
                <c:pt idx="0">
                  <c:v>PTV</c:v>
                </c:pt>
              </c:strCache>
            </c:strRef>
          </c:tx>
          <c:spPr>
            <a:ln>
              <a:solidFill>
                <a:srgbClr val="635549"/>
              </a:solidFill>
              <a:prstDash val="solid"/>
            </a:ln>
          </c:spPr>
          <c:marker>
            <c:symbol val="none"/>
          </c:marker>
          <c:cat>
            <c:numRef>
              <c:f>'Tabell 2A'!$A$459:$A$508</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2A'!$I$459:$I$508</c:f>
              <c:numCache>
                <c:formatCode>#,##0</c:formatCode>
                <c:ptCount val="50"/>
                <c:pt idx="0">
                  <c:v>-13.381742738589219</c:v>
                </c:pt>
                <c:pt idx="1">
                  <c:v>-2.901915264074284</c:v>
                </c:pt>
                <c:pt idx="2">
                  <c:v>-2.7649769585253448</c:v>
                </c:pt>
                <c:pt idx="3">
                  <c:v>-7.0270270270270334</c:v>
                </c:pt>
                <c:pt idx="4">
                  <c:v>-0.10183299389002753</c:v>
                </c:pt>
                <c:pt idx="5">
                  <c:v>-3.6803874092009692</c:v>
                </c:pt>
                <c:pt idx="6">
                  <c:v>5.5412371134020866</c:v>
                </c:pt>
                <c:pt idx="7">
                  <c:v>-2.7111574556830109</c:v>
                </c:pt>
                <c:pt idx="8">
                  <c:v>-2.5458248472505107</c:v>
                </c:pt>
                <c:pt idx="9">
                  <c:v>2.0647321428571619</c:v>
                </c:pt>
                <c:pt idx="10">
                  <c:v>-33.645781943759246</c:v>
                </c:pt>
                <c:pt idx="11">
                  <c:v>-29.676735559088506</c:v>
                </c:pt>
                <c:pt idx="12">
                  <c:v>-37.700000000000003</c:v>
                </c:pt>
                <c:pt idx="13">
                  <c:v>-41.237113402061851</c:v>
                </c:pt>
                <c:pt idx="14">
                  <c:v>-36.215450035435858</c:v>
                </c:pt>
                <c:pt idx="15">
                  <c:v>-48.282828282828284</c:v>
                </c:pt>
                <c:pt idx="16">
                  <c:v>-30.957372466806433</c:v>
                </c:pt>
                <c:pt idx="17">
                  <c:v>-37.363777893098074</c:v>
                </c:pt>
                <c:pt idx="18">
                  <c:v>-34.433443344334435</c:v>
                </c:pt>
                <c:pt idx="19">
                  <c:v>-43.786982248520715</c:v>
                </c:pt>
                <c:pt idx="20">
                  <c:v>-32.08163265306122</c:v>
                </c:pt>
                <c:pt idx="21">
                  <c:v>-15.368072787427622</c:v>
                </c:pt>
                <c:pt idx="22">
                  <c:v>-37.551867219917014</c:v>
                </c:pt>
                <c:pt idx="23">
                  <c:v>-29.14675767918089</c:v>
                </c:pt>
                <c:pt idx="24">
                  <c:v>-28.185554903112163</c:v>
                </c:pt>
                <c:pt idx="25">
                  <c:v>-27.167630057803461</c:v>
                </c:pt>
                <c:pt idx="26">
                  <c:v>-23.162134944612291</c:v>
                </c:pt>
                <c:pt idx="27">
                  <c:v>2.8112449799196915</c:v>
                </c:pt>
                <c:pt idx="28">
                  <c:v>156</c:v>
                </c:pt>
                <c:pt idx="29">
                  <c:v>-1.4184397163120477</c:v>
                </c:pt>
                <c:pt idx="30">
                  <c:v>-10.650069156293229</c:v>
                </c:pt>
                <c:pt idx="31">
                  <c:v>-25.57184750733138</c:v>
                </c:pt>
                <c:pt idx="32">
                  <c:v>-17.167600611309229</c:v>
                </c:pt>
                <c:pt idx="33">
                  <c:v>-13.729508196721307</c:v>
                </c:pt>
                <c:pt idx="34">
                  <c:v>-22.951628825271474</c:v>
                </c:pt>
                <c:pt idx="35">
                  <c:v>-22.404884922498837</c:v>
                </c:pt>
                <c:pt idx="36">
                  <c:v>-15.691096901131329</c:v>
                </c:pt>
                <c:pt idx="37">
                  <c:v>-11.957077158916697</c:v>
                </c:pt>
                <c:pt idx="38">
                  <c:v>-9.386470896696375</c:v>
                </c:pt>
                <c:pt idx="39">
                  <c:v>-13.709285367039371</c:v>
                </c:pt>
                <c:pt idx="40">
                  <c:v>-7.5955997904662116</c:v>
                </c:pt>
                <c:pt idx="41">
                  <c:v>-0.90361445783131433</c:v>
                </c:pt>
                <c:pt idx="42">
                  <c:v>-15.846711548420501</c:v>
                </c:pt>
                <c:pt idx="43">
                  <c:v>-1.9191919191919204</c:v>
                </c:pt>
                <c:pt idx="44">
                  <c:v>-2.8540656973613299</c:v>
                </c:pt>
                <c:pt idx="45">
                  <c:v>-11.3482056256062</c:v>
                </c:pt>
                <c:pt idx="46">
                  <c:v>-11.615900877645846</c:v>
                </c:pt>
                <c:pt idx="47">
                  <c:v>-11.989795918367353</c:v>
                </c:pt>
                <c:pt idx="48">
                  <c:v>-18.042328042328037</c:v>
                </c:pt>
                <c:pt idx="49">
                  <c:v>-10.360618202633088</c:v>
                </c:pt>
              </c:numCache>
            </c:numRef>
          </c:val>
          <c:smooth val="0"/>
          <c:extLst>
            <c:ext xmlns:c16="http://schemas.microsoft.com/office/drawing/2014/chart" uri="{C3380CC4-5D6E-409C-BE32-E72D297353CC}">
              <c16:uniqueId val="{00000001-E6A2-42C2-BFE4-54A213096C5D}"/>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4.1933070866141736E-3"/>
              <c:y val="0.17132440944881891"/>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0629921258"/>
          <c:y val="0.84625669291338579"/>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75590551178E-2"/>
          <c:y val="0.2447467716535433"/>
          <c:w val="0.89974906274265176"/>
          <c:h val="0.55685622630504517"/>
        </c:manualLayout>
      </c:layout>
      <c:lineChart>
        <c:grouping val="standard"/>
        <c:varyColors val="0"/>
        <c:ser>
          <c:idx val="0"/>
          <c:order val="0"/>
          <c:tx>
            <c:strRef>
              <c:f>'Tabell 2A'!$H$515</c:f>
              <c:strCache>
                <c:ptCount val="1"/>
                <c:pt idx="0">
                  <c:v>FTV</c:v>
                </c:pt>
              </c:strCache>
            </c:strRef>
          </c:tx>
          <c:spPr>
            <a:ln>
              <a:solidFill>
                <a:srgbClr val="6D92A3"/>
              </a:solidFill>
              <a:prstDash val="solid"/>
            </a:ln>
          </c:spPr>
          <c:marker>
            <c:symbol val="none"/>
          </c:marker>
          <c:val>
            <c:numRef>
              <c:f>'Tabell 2A'!$H$516:$H$565</c:f>
              <c:numCache>
                <c:formatCode>#,##0</c:formatCode>
                <c:ptCount val="50"/>
                <c:pt idx="0">
                  <c:v>-20.486509011355349</c:v>
                </c:pt>
                <c:pt idx="1">
                  <c:v>-10.312825860271113</c:v>
                </c:pt>
                <c:pt idx="2">
                  <c:v>-3.299266829593428</c:v>
                </c:pt>
                <c:pt idx="3">
                  <c:v>-7.9943594749972817</c:v>
                </c:pt>
                <c:pt idx="4">
                  <c:v>-8.2863951473136961</c:v>
                </c:pt>
                <c:pt idx="5">
                  <c:v>-5.0021987686895368</c:v>
                </c:pt>
                <c:pt idx="6">
                  <c:v>-6.9139194139194116</c:v>
                </c:pt>
                <c:pt idx="7">
                  <c:v>-1.5388071436594375</c:v>
                </c:pt>
                <c:pt idx="8">
                  <c:v>-4.6043956043956058</c:v>
                </c:pt>
                <c:pt idx="9">
                  <c:v>-2.5158658204895712</c:v>
                </c:pt>
                <c:pt idx="10">
                  <c:v>-49.488847583643114</c:v>
                </c:pt>
                <c:pt idx="11">
                  <c:v>-94.269171688526527</c:v>
                </c:pt>
                <c:pt idx="12">
                  <c:v>-94.635044899838817</c:v>
                </c:pt>
                <c:pt idx="13">
                  <c:v>-93.258859784283516</c:v>
                </c:pt>
                <c:pt idx="14">
                  <c:v>-93.473924194927321</c:v>
                </c:pt>
                <c:pt idx="15">
                  <c:v>-94.760126400459626</c:v>
                </c:pt>
                <c:pt idx="16">
                  <c:v>-94.512195121951208</c:v>
                </c:pt>
                <c:pt idx="17">
                  <c:v>-94.105644978462934</c:v>
                </c:pt>
                <c:pt idx="18">
                  <c:v>-93.362731795567626</c:v>
                </c:pt>
                <c:pt idx="19">
                  <c:v>-91.991043747847058</c:v>
                </c:pt>
                <c:pt idx="20">
                  <c:v>-91.739270732494347</c:v>
                </c:pt>
                <c:pt idx="21">
                  <c:v>-48.837209302325576</c:v>
                </c:pt>
                <c:pt idx="22">
                  <c:v>-59.81165691015525</c:v>
                </c:pt>
                <c:pt idx="23">
                  <c:v>-49.719887955182074</c:v>
                </c:pt>
                <c:pt idx="24">
                  <c:v>-52.315957601277773</c:v>
                </c:pt>
                <c:pt idx="25">
                  <c:v>-49.06231967686093</c:v>
                </c:pt>
                <c:pt idx="26">
                  <c:v>-28.680590932246563</c:v>
                </c:pt>
                <c:pt idx="27">
                  <c:v>-18.894748910800285</c:v>
                </c:pt>
                <c:pt idx="28">
                  <c:v>-19.240578067441195</c:v>
                </c:pt>
                <c:pt idx="29">
                  <c:v>-27.209426888055699</c:v>
                </c:pt>
                <c:pt idx="30">
                  <c:v>-26.731624655793272</c:v>
                </c:pt>
                <c:pt idx="31">
                  <c:v>-31.621135285457214</c:v>
                </c:pt>
                <c:pt idx="32">
                  <c:v>-8.4526244035446503</c:v>
                </c:pt>
                <c:pt idx="33">
                  <c:v>-9.8013068409121278</c:v>
                </c:pt>
                <c:pt idx="34">
                  <c:v>-13.697032525592856</c:v>
                </c:pt>
                <c:pt idx="35">
                  <c:v>-14.58359502575054</c:v>
                </c:pt>
                <c:pt idx="36">
                  <c:v>-8.2547474486500469</c:v>
                </c:pt>
                <c:pt idx="37">
                  <c:v>-12.413271098776345</c:v>
                </c:pt>
                <c:pt idx="38">
                  <c:v>-12.923782819270969</c:v>
                </c:pt>
                <c:pt idx="39">
                  <c:v>-15.240842950326138</c:v>
                </c:pt>
                <c:pt idx="40">
                  <c:v>-19.029984470194726</c:v>
                </c:pt>
                <c:pt idx="41">
                  <c:v>-21.377025907961666</c:v>
                </c:pt>
                <c:pt idx="42">
                  <c:v>-22.697587631614013</c:v>
                </c:pt>
                <c:pt idx="43">
                  <c:v>-25.183118242064882</c:v>
                </c:pt>
                <c:pt idx="44">
                  <c:v>-22.304516755706661</c:v>
                </c:pt>
                <c:pt idx="45">
                  <c:v>-24.725208358497397</c:v>
                </c:pt>
                <c:pt idx="46">
                  <c:v>-24.693176239567983</c:v>
                </c:pt>
                <c:pt idx="47">
                  <c:v>-25.038750447120538</c:v>
                </c:pt>
                <c:pt idx="48">
                  <c:v>-25.25006099048549</c:v>
                </c:pt>
                <c:pt idx="49">
                  <c:v>-22.649140546006073</c:v>
                </c:pt>
              </c:numCache>
            </c:numRef>
          </c:val>
          <c:smooth val="0"/>
          <c:extLst>
            <c:ext xmlns:c16="http://schemas.microsoft.com/office/drawing/2014/chart" uri="{C3380CC4-5D6E-409C-BE32-E72D297353CC}">
              <c16:uniqueId val="{00000000-086E-4C77-8AC1-076B979BB0BB}"/>
            </c:ext>
          </c:extLst>
        </c:ser>
        <c:ser>
          <c:idx val="1"/>
          <c:order val="1"/>
          <c:tx>
            <c:strRef>
              <c:f>'Tabell 2A'!$I$515</c:f>
              <c:strCache>
                <c:ptCount val="1"/>
                <c:pt idx="0">
                  <c:v>PTV</c:v>
                </c:pt>
              </c:strCache>
            </c:strRef>
          </c:tx>
          <c:spPr>
            <a:ln>
              <a:solidFill>
                <a:srgbClr val="635549"/>
              </a:solidFill>
              <a:prstDash val="solid"/>
            </a:ln>
          </c:spPr>
          <c:marker>
            <c:symbol val="none"/>
          </c:marker>
          <c:val>
            <c:numRef>
              <c:f>'Tabell 2A'!$I$516:$I$565</c:f>
              <c:numCache>
                <c:formatCode>#,##0</c:formatCode>
                <c:ptCount val="50"/>
                <c:pt idx="0">
                  <c:v>-3.5944911137779312</c:v>
                </c:pt>
                <c:pt idx="1">
                  <c:v>2.7403314917127108</c:v>
                </c:pt>
                <c:pt idx="2">
                  <c:v>3.8944654709012205</c:v>
                </c:pt>
                <c:pt idx="3">
                  <c:v>2.4660708374710349</c:v>
                </c:pt>
                <c:pt idx="4">
                  <c:v>1.9929530940321349</c:v>
                </c:pt>
                <c:pt idx="5">
                  <c:v>2.3089519650655088</c:v>
                </c:pt>
                <c:pt idx="6">
                  <c:v>4.3287204040139082</c:v>
                </c:pt>
                <c:pt idx="7">
                  <c:v>-1.3631578947368439</c:v>
                </c:pt>
                <c:pt idx="8">
                  <c:v>-1.0220292310951118</c:v>
                </c:pt>
                <c:pt idx="9">
                  <c:v>-4.611493758071461</c:v>
                </c:pt>
                <c:pt idx="10">
                  <c:v>-33.580008580008581</c:v>
                </c:pt>
                <c:pt idx="11">
                  <c:v>-35.390131649363155</c:v>
                </c:pt>
                <c:pt idx="12">
                  <c:v>-37.940715944063484</c:v>
                </c:pt>
                <c:pt idx="13">
                  <c:v>-38.550199537912214</c:v>
                </c:pt>
                <c:pt idx="14">
                  <c:v>-33.260899090044816</c:v>
                </c:pt>
                <c:pt idx="15">
                  <c:v>-37.180811808118072</c:v>
                </c:pt>
                <c:pt idx="16">
                  <c:v>-24.372458280746034</c:v>
                </c:pt>
                <c:pt idx="17">
                  <c:v>-34.5902489626556</c:v>
                </c:pt>
                <c:pt idx="18">
                  <c:v>-31.668347576835298</c:v>
                </c:pt>
                <c:pt idx="19">
                  <c:v>-33.525898492514727</c:v>
                </c:pt>
                <c:pt idx="20">
                  <c:v>-25.632720285479003</c:v>
                </c:pt>
                <c:pt idx="21">
                  <c:v>-21.351837204285605</c:v>
                </c:pt>
                <c:pt idx="22">
                  <c:v>-22.826746044870728</c:v>
                </c:pt>
                <c:pt idx="23">
                  <c:v>-21.980723203311992</c:v>
                </c:pt>
                <c:pt idx="24">
                  <c:v>-22.689724846972126</c:v>
                </c:pt>
                <c:pt idx="25">
                  <c:v>-15.82328785269571</c:v>
                </c:pt>
                <c:pt idx="26">
                  <c:v>-1.9732275656916154</c:v>
                </c:pt>
                <c:pt idx="27">
                  <c:v>4.2693248072221079</c:v>
                </c:pt>
                <c:pt idx="28">
                  <c:v>3.3200199700449184</c:v>
                </c:pt>
                <c:pt idx="29">
                  <c:v>-4.564229657166452</c:v>
                </c:pt>
                <c:pt idx="30">
                  <c:v>-4.7816349384098622</c:v>
                </c:pt>
                <c:pt idx="31">
                  <c:v>-16.482329010933128</c:v>
                </c:pt>
                <c:pt idx="32">
                  <c:v>-15.576137292290937</c:v>
                </c:pt>
                <c:pt idx="33">
                  <c:v>-10.268754629139776</c:v>
                </c:pt>
                <c:pt idx="34">
                  <c:v>-8.0783682232957617</c:v>
                </c:pt>
                <c:pt idx="35">
                  <c:v>-3.8575348361758244</c:v>
                </c:pt>
                <c:pt idx="36">
                  <c:v>-5.9640566187775024</c:v>
                </c:pt>
                <c:pt idx="37">
                  <c:v>-2.8031883592788631</c:v>
                </c:pt>
                <c:pt idx="38">
                  <c:v>0.76192520255407015</c:v>
                </c:pt>
                <c:pt idx="39">
                  <c:v>-0.45949713459652042</c:v>
                </c:pt>
                <c:pt idx="40">
                  <c:v>-2.6657694497644768</c:v>
                </c:pt>
                <c:pt idx="41">
                  <c:v>-2.9378297300093226</c:v>
                </c:pt>
                <c:pt idx="42">
                  <c:v>-4.7027557917846297</c:v>
                </c:pt>
                <c:pt idx="43">
                  <c:v>-9.8540332906530086</c:v>
                </c:pt>
                <c:pt idx="44">
                  <c:v>-8.8677248677248581</c:v>
                </c:pt>
                <c:pt idx="45">
                  <c:v>-10.706210232949475</c:v>
                </c:pt>
                <c:pt idx="46">
                  <c:v>-10.170391209724517</c:v>
                </c:pt>
                <c:pt idx="47">
                  <c:v>-10.928700456912122</c:v>
                </c:pt>
                <c:pt idx="48">
                  <c:v>-11.364843335103558</c:v>
                </c:pt>
                <c:pt idx="49">
                  <c:v>-9.6455023463560821</c:v>
                </c:pt>
              </c:numCache>
            </c:numRef>
          </c:val>
          <c:smooth val="0"/>
          <c:extLst>
            <c:ext xmlns:c16="http://schemas.microsoft.com/office/drawing/2014/chart" uri="{C3380CC4-5D6E-409C-BE32-E72D297353CC}">
              <c16:uniqueId val="{00000001-086E-4C77-8AC1-076B979BB0B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1.6933070866141755E-3"/>
              <c:y val="0.17132440944881891"/>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894960629921258"/>
          <c:y val="0.84625669291338579"/>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7195275590551185E-2"/>
          <c:y val="0.2407467716535433"/>
          <c:w val="0.89974906274265176"/>
          <c:h val="0.55685622630504517"/>
        </c:manualLayout>
      </c:layout>
      <c:lineChart>
        <c:grouping val="standard"/>
        <c:varyColors val="0"/>
        <c:ser>
          <c:idx val="0"/>
          <c:order val="0"/>
          <c:tx>
            <c:strRef>
              <c:f>'Tabell 2A'!$H$572</c:f>
              <c:strCache>
                <c:ptCount val="1"/>
                <c:pt idx="0">
                  <c:v>FTV</c:v>
                </c:pt>
              </c:strCache>
            </c:strRef>
          </c:tx>
          <c:spPr>
            <a:ln>
              <a:solidFill>
                <a:srgbClr val="6D92A3"/>
              </a:solidFill>
              <a:prstDash val="solid"/>
            </a:ln>
          </c:spPr>
          <c:marker>
            <c:symbol val="none"/>
          </c:marker>
          <c:val>
            <c:numRef>
              <c:f>'Tabell 2A'!$H$573:$H$622</c:f>
              <c:numCache>
                <c:formatCode>#,##0</c:formatCode>
                <c:ptCount val="50"/>
                <c:pt idx="0">
                  <c:v>-5.5172413793103452</c:v>
                </c:pt>
                <c:pt idx="1">
                  <c:v>2.480112306972404</c:v>
                </c:pt>
                <c:pt idx="2">
                  <c:v>1.4016433059448996</c:v>
                </c:pt>
                <c:pt idx="3">
                  <c:v>24.608904933814692</c:v>
                </c:pt>
                <c:pt idx="4">
                  <c:v>4.8707753479125371</c:v>
                </c:pt>
                <c:pt idx="5">
                  <c:v>1.4146341463414647</c:v>
                </c:pt>
                <c:pt idx="6">
                  <c:v>-6.4547206165703308</c:v>
                </c:pt>
                <c:pt idx="7">
                  <c:v>-14.08135896289674</c:v>
                </c:pt>
                <c:pt idx="8">
                  <c:v>-5.9624413145539901</c:v>
                </c:pt>
                <c:pt idx="9">
                  <c:v>-17.393258426966284</c:v>
                </c:pt>
                <c:pt idx="10">
                  <c:v>-36.938202247191008</c:v>
                </c:pt>
                <c:pt idx="11">
                  <c:v>-31.865530303030297</c:v>
                </c:pt>
                <c:pt idx="12">
                  <c:v>-38.304770727188519</c:v>
                </c:pt>
                <c:pt idx="13">
                  <c:v>-29.179369918699194</c:v>
                </c:pt>
                <c:pt idx="14">
                  <c:v>-28.354725787631274</c:v>
                </c:pt>
                <c:pt idx="15">
                  <c:v>-26.601941747572823</c:v>
                </c:pt>
                <c:pt idx="16">
                  <c:v>-27.247191011235962</c:v>
                </c:pt>
                <c:pt idx="17">
                  <c:v>-22.200956937799042</c:v>
                </c:pt>
                <c:pt idx="18">
                  <c:v>-19.585142305836968</c:v>
                </c:pt>
                <c:pt idx="19">
                  <c:v>-26.935325820676137</c:v>
                </c:pt>
                <c:pt idx="20">
                  <c:v>-12.44701348747591</c:v>
                </c:pt>
                <c:pt idx="21">
                  <c:v>-13.173198482933001</c:v>
                </c:pt>
                <c:pt idx="22">
                  <c:v>-19.813634134379598</c:v>
                </c:pt>
                <c:pt idx="23">
                  <c:v>-24.183796856106412</c:v>
                </c:pt>
                <c:pt idx="24">
                  <c:v>-21.74647887323944</c:v>
                </c:pt>
                <c:pt idx="25">
                  <c:v>-19.978459881529343</c:v>
                </c:pt>
                <c:pt idx="26">
                  <c:v>-17.729393468118193</c:v>
                </c:pt>
                <c:pt idx="27">
                  <c:v>-22.851153039832294</c:v>
                </c:pt>
                <c:pt idx="28">
                  <c:v>-19.814241486068106</c:v>
                </c:pt>
                <c:pt idx="29">
                  <c:v>-20.721925133689844</c:v>
                </c:pt>
                <c:pt idx="30">
                  <c:v>-17.201646090534982</c:v>
                </c:pt>
                <c:pt idx="31">
                  <c:v>-20.667447306791576</c:v>
                </c:pt>
                <c:pt idx="32">
                  <c:v>-14.814814814814826</c:v>
                </c:pt>
                <c:pt idx="33">
                  <c:v>-4.5702930948832705</c:v>
                </c:pt>
                <c:pt idx="34">
                  <c:v>-22.175536881419234</c:v>
                </c:pt>
                <c:pt idx="35">
                  <c:v>-12.622789783889976</c:v>
                </c:pt>
                <c:pt idx="36">
                  <c:v>-9.2299847016828132</c:v>
                </c:pt>
                <c:pt idx="37">
                  <c:v>-10.709117221418241</c:v>
                </c:pt>
                <c:pt idx="38">
                  <c:v>-17.218852076528236</c:v>
                </c:pt>
                <c:pt idx="39">
                  <c:v>-21.370796083439771</c:v>
                </c:pt>
                <c:pt idx="40">
                  <c:v>-23.611111111111104</c:v>
                </c:pt>
                <c:pt idx="41">
                  <c:v>-11.759301791456133</c:v>
                </c:pt>
                <c:pt idx="42">
                  <c:v>-14.807197943444738</c:v>
                </c:pt>
                <c:pt idx="43">
                  <c:v>4.3177892918825567</c:v>
                </c:pt>
                <c:pt idx="44">
                  <c:v>-15.216379711493722</c:v>
                </c:pt>
                <c:pt idx="45">
                  <c:v>-17.431192660550455</c:v>
                </c:pt>
                <c:pt idx="46">
                  <c:v>-17.660764212488356</c:v>
                </c:pt>
                <c:pt idx="47">
                  <c:v>-24.189063948100099</c:v>
                </c:pt>
                <c:pt idx="48">
                  <c:v>-17.753450737743925</c:v>
                </c:pt>
                <c:pt idx="49">
                  <c:v>-22.955523672883793</c:v>
                </c:pt>
              </c:numCache>
            </c:numRef>
          </c:val>
          <c:smooth val="0"/>
          <c:extLst>
            <c:ext xmlns:c16="http://schemas.microsoft.com/office/drawing/2014/chart" uri="{C3380CC4-5D6E-409C-BE32-E72D297353CC}">
              <c16:uniqueId val="{00000000-77E9-4123-B8D2-5D8096FD1999}"/>
            </c:ext>
          </c:extLst>
        </c:ser>
        <c:ser>
          <c:idx val="1"/>
          <c:order val="1"/>
          <c:tx>
            <c:strRef>
              <c:f>'Tabell 2A'!$I$572</c:f>
              <c:strCache>
                <c:ptCount val="1"/>
                <c:pt idx="0">
                  <c:v>PTV</c:v>
                </c:pt>
              </c:strCache>
            </c:strRef>
          </c:tx>
          <c:spPr>
            <a:ln>
              <a:solidFill>
                <a:srgbClr val="635549"/>
              </a:solidFill>
              <a:prstDash val="solid"/>
            </a:ln>
          </c:spPr>
          <c:marker>
            <c:symbol val="none"/>
          </c:marker>
          <c:val>
            <c:numRef>
              <c:f>'Tabell 2A'!$I$573:$I$622</c:f>
              <c:numCache>
                <c:formatCode>#,##0</c:formatCode>
                <c:ptCount val="50"/>
                <c:pt idx="0">
                  <c:v>-3.6871872960626439</c:v>
                </c:pt>
                <c:pt idx="1">
                  <c:v>-2.0898641588296796</c:v>
                </c:pt>
                <c:pt idx="2">
                  <c:v>1.4339152119700715</c:v>
                </c:pt>
                <c:pt idx="3">
                  <c:v>3.3785237787820055</c:v>
                </c:pt>
                <c:pt idx="4">
                  <c:v>6.2664907651714952</c:v>
                </c:pt>
                <c:pt idx="5">
                  <c:v>1.9851116625310139</c:v>
                </c:pt>
                <c:pt idx="6">
                  <c:v>2.5357307514983773</c:v>
                </c:pt>
                <c:pt idx="7">
                  <c:v>4.3198338525441304</c:v>
                </c:pt>
                <c:pt idx="8">
                  <c:v>-2.0583190394511064</c:v>
                </c:pt>
                <c:pt idx="9">
                  <c:v>-4.7709520793751237</c:v>
                </c:pt>
                <c:pt idx="10">
                  <c:v>-35.664191419141922</c:v>
                </c:pt>
                <c:pt idx="11">
                  <c:v>-40.168708576019284</c:v>
                </c:pt>
                <c:pt idx="12">
                  <c:v>-48.818582298758507</c:v>
                </c:pt>
                <c:pt idx="13">
                  <c:v>-40.417757417102962</c:v>
                </c:pt>
                <c:pt idx="14">
                  <c:v>-42.255398560383895</c:v>
                </c:pt>
                <c:pt idx="15">
                  <c:v>-43.182055294731349</c:v>
                </c:pt>
                <c:pt idx="16">
                  <c:v>-28.234290588569799</c:v>
                </c:pt>
                <c:pt idx="17">
                  <c:v>-45.797158642462513</c:v>
                </c:pt>
                <c:pt idx="18">
                  <c:v>-39.883111648528811</c:v>
                </c:pt>
                <c:pt idx="19">
                  <c:v>-39.169749280723387</c:v>
                </c:pt>
                <c:pt idx="20">
                  <c:v>-27.060198714202222</c:v>
                </c:pt>
                <c:pt idx="21">
                  <c:v>-23.574122425297361</c:v>
                </c:pt>
                <c:pt idx="22">
                  <c:v>-29.324440619621338</c:v>
                </c:pt>
                <c:pt idx="23">
                  <c:v>-29.444046766881414</c:v>
                </c:pt>
                <c:pt idx="24">
                  <c:v>-30.285577153827692</c:v>
                </c:pt>
                <c:pt idx="25">
                  <c:v>-22.269465851714067</c:v>
                </c:pt>
                <c:pt idx="26">
                  <c:v>-16.899504281207754</c:v>
                </c:pt>
                <c:pt idx="27">
                  <c:v>-15.042573320719022</c:v>
                </c:pt>
                <c:pt idx="28">
                  <c:v>-6.2421972534332131</c:v>
                </c:pt>
                <c:pt idx="29">
                  <c:v>-19.621749408983447</c:v>
                </c:pt>
                <c:pt idx="30">
                  <c:v>-9.086715867158679</c:v>
                </c:pt>
                <c:pt idx="31">
                  <c:v>-19.031141868512115</c:v>
                </c:pt>
                <c:pt idx="32">
                  <c:v>-16.493990882718613</c:v>
                </c:pt>
                <c:pt idx="33">
                  <c:v>-11.696264543784441</c:v>
                </c:pt>
                <c:pt idx="34">
                  <c:v>-12.210037958667218</c:v>
                </c:pt>
                <c:pt idx="35">
                  <c:v>-3.2615930774350987</c:v>
                </c:pt>
                <c:pt idx="36">
                  <c:v>-7.7948717948717938</c:v>
                </c:pt>
                <c:pt idx="37">
                  <c:v>-8.9065440100355442</c:v>
                </c:pt>
                <c:pt idx="38">
                  <c:v>-5.9743384121892618</c:v>
                </c:pt>
                <c:pt idx="39">
                  <c:v>-1.7343399306264051</c:v>
                </c:pt>
                <c:pt idx="40">
                  <c:v>-3.0025020850709017</c:v>
                </c:pt>
                <c:pt idx="41">
                  <c:v>-9.0835688332660531</c:v>
                </c:pt>
                <c:pt idx="42">
                  <c:v>-4.8372306281522111</c:v>
                </c:pt>
                <c:pt idx="43">
                  <c:v>-10.967219749089441</c:v>
                </c:pt>
                <c:pt idx="44">
                  <c:v>-11.545027742210845</c:v>
                </c:pt>
                <c:pt idx="45">
                  <c:v>-18.087234893957593</c:v>
                </c:pt>
                <c:pt idx="46">
                  <c:v>-16.3358147229115</c:v>
                </c:pt>
                <c:pt idx="47">
                  <c:v>-15.343258891645995</c:v>
                </c:pt>
                <c:pt idx="48">
                  <c:v>-11.807278742762616</c:v>
                </c:pt>
                <c:pt idx="49">
                  <c:v>-13.652249890781999</c:v>
                </c:pt>
              </c:numCache>
            </c:numRef>
          </c:val>
          <c:smooth val="0"/>
          <c:extLst>
            <c:ext xmlns:c16="http://schemas.microsoft.com/office/drawing/2014/chart" uri="{C3380CC4-5D6E-409C-BE32-E72D297353CC}">
              <c16:uniqueId val="{00000001-77E9-4123-B8D2-5D8096FD1999}"/>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1.9193307086614177E-2"/>
              <c:y val="0.17932440944881889"/>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0629921258"/>
          <c:y val="0.85025669291338579"/>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195275590551181E-2"/>
          <c:y val="0.23274677165354329"/>
          <c:w val="0.89974906274265176"/>
          <c:h val="0.55685622630504517"/>
        </c:manualLayout>
      </c:layout>
      <c:lineChart>
        <c:grouping val="standard"/>
        <c:varyColors val="0"/>
        <c:ser>
          <c:idx val="0"/>
          <c:order val="0"/>
          <c:tx>
            <c:strRef>
              <c:f>'Tabell 2A'!$H$628</c:f>
              <c:strCache>
                <c:ptCount val="1"/>
                <c:pt idx="0">
                  <c:v>FTV</c:v>
                </c:pt>
              </c:strCache>
            </c:strRef>
          </c:tx>
          <c:spPr>
            <a:ln>
              <a:solidFill>
                <a:srgbClr val="6D92A3"/>
              </a:solidFill>
              <a:prstDash val="solid"/>
            </a:ln>
          </c:spPr>
          <c:marker>
            <c:symbol val="none"/>
          </c:marker>
          <c:cat>
            <c:numRef>
              <c:f>'Tabell 2A'!$A$629:$A$678</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2A'!$H$629:$H$678</c:f>
              <c:numCache>
                <c:formatCode>#,##0</c:formatCode>
                <c:ptCount val="50"/>
                <c:pt idx="0">
                  <c:v>-0.35903739164186987</c:v>
                </c:pt>
                <c:pt idx="1">
                  <c:v>2.2515876579639382</c:v>
                </c:pt>
                <c:pt idx="2">
                  <c:v>5.2329749103942724</c:v>
                </c:pt>
                <c:pt idx="3">
                  <c:v>2.9838187702265317</c:v>
                </c:pt>
                <c:pt idx="4">
                  <c:v>5.6036476574373939</c:v>
                </c:pt>
                <c:pt idx="5">
                  <c:v>3.8755020080321279</c:v>
                </c:pt>
                <c:pt idx="6">
                  <c:v>-5.7766367137357388E-2</c:v>
                </c:pt>
                <c:pt idx="7">
                  <c:v>-2.6792223572296381</c:v>
                </c:pt>
                <c:pt idx="8">
                  <c:v>-2.1869532616845766</c:v>
                </c:pt>
                <c:pt idx="9">
                  <c:v>-6.547432931023689</c:v>
                </c:pt>
                <c:pt idx="10">
                  <c:v>-34.508553559384403</c:v>
                </c:pt>
                <c:pt idx="11">
                  <c:v>-32.737766316694291</c:v>
                </c:pt>
                <c:pt idx="12">
                  <c:v>-29.273195552484456</c:v>
                </c:pt>
                <c:pt idx="13">
                  <c:v>-25.908189094889511</c:v>
                </c:pt>
                <c:pt idx="14">
                  <c:v>-22.365447392650871</c:v>
                </c:pt>
                <c:pt idx="15">
                  <c:v>-17.931318455076994</c:v>
                </c:pt>
                <c:pt idx="16">
                  <c:v>-10.972775564409032</c:v>
                </c:pt>
                <c:pt idx="17">
                  <c:v>-16.21533865835444</c:v>
                </c:pt>
                <c:pt idx="18">
                  <c:v>-14.979862284006762</c:v>
                </c:pt>
                <c:pt idx="19">
                  <c:v>-25.101182063471661</c:v>
                </c:pt>
                <c:pt idx="20">
                  <c:v>0.6083719240897123</c:v>
                </c:pt>
                <c:pt idx="21">
                  <c:v>2.4955932832359196</c:v>
                </c:pt>
                <c:pt idx="22">
                  <c:v>-11.567285760834146</c:v>
                </c:pt>
                <c:pt idx="23">
                  <c:v>-14.279980735270502</c:v>
                </c:pt>
                <c:pt idx="24">
                  <c:v>-13.895415184265293</c:v>
                </c:pt>
                <c:pt idx="25">
                  <c:v>-4.7330187972740241</c:v>
                </c:pt>
                <c:pt idx="26">
                  <c:v>-2.7343322760581823</c:v>
                </c:pt>
                <c:pt idx="27">
                  <c:v>-11.261824022844902</c:v>
                </c:pt>
                <c:pt idx="28">
                  <c:v>-21.248407643312095</c:v>
                </c:pt>
                <c:pt idx="29">
                  <c:v>-13.783783783783788</c:v>
                </c:pt>
                <c:pt idx="30">
                  <c:v>-20.440251572327039</c:v>
                </c:pt>
                <c:pt idx="31">
                  <c:v>-9.7285241867261405</c:v>
                </c:pt>
                <c:pt idx="32">
                  <c:v>-7.5139084389034156</c:v>
                </c:pt>
                <c:pt idx="33">
                  <c:v>-4.4021376085504382</c:v>
                </c:pt>
                <c:pt idx="34">
                  <c:v>-9.6303241360835798</c:v>
                </c:pt>
                <c:pt idx="35">
                  <c:v>-4.4342918570276835</c:v>
                </c:pt>
                <c:pt idx="36">
                  <c:v>-2.4923567725641416</c:v>
                </c:pt>
                <c:pt idx="37">
                  <c:v>-2.2204857719606785</c:v>
                </c:pt>
                <c:pt idx="38">
                  <c:v>1.822689807679434</c:v>
                </c:pt>
                <c:pt idx="39">
                  <c:v>2.7044854881266511</c:v>
                </c:pt>
                <c:pt idx="40">
                  <c:v>-3.4635366557629443</c:v>
                </c:pt>
                <c:pt idx="41">
                  <c:v>-4.6053054146059536</c:v>
                </c:pt>
                <c:pt idx="42">
                  <c:v>-3.9534062830921313</c:v>
                </c:pt>
                <c:pt idx="43">
                  <c:v>-2.796007656549071</c:v>
                </c:pt>
                <c:pt idx="44">
                  <c:v>-11.218069711840961</c:v>
                </c:pt>
                <c:pt idx="45">
                  <c:v>-3.7308324205914567</c:v>
                </c:pt>
                <c:pt idx="46">
                  <c:v>-4.8856831790963451</c:v>
                </c:pt>
                <c:pt idx="47">
                  <c:v>-12.307885327143831</c:v>
                </c:pt>
                <c:pt idx="48">
                  <c:v>-11.532710280373825</c:v>
                </c:pt>
                <c:pt idx="49">
                  <c:v>-12.642797881166645</c:v>
                </c:pt>
              </c:numCache>
            </c:numRef>
          </c:val>
          <c:smooth val="0"/>
          <c:extLst>
            <c:ext xmlns:c16="http://schemas.microsoft.com/office/drawing/2014/chart" uri="{C3380CC4-5D6E-409C-BE32-E72D297353CC}">
              <c16:uniqueId val="{00000000-77B2-4517-99B4-BEA8EA95CCB6}"/>
            </c:ext>
          </c:extLst>
        </c:ser>
        <c:ser>
          <c:idx val="1"/>
          <c:order val="1"/>
          <c:tx>
            <c:strRef>
              <c:f>'Tabell 2A'!$I$628</c:f>
              <c:strCache>
                <c:ptCount val="1"/>
                <c:pt idx="0">
                  <c:v>PTV</c:v>
                </c:pt>
              </c:strCache>
            </c:strRef>
          </c:tx>
          <c:spPr>
            <a:ln>
              <a:solidFill>
                <a:srgbClr val="635549"/>
              </a:solidFill>
              <a:prstDash val="solid"/>
            </a:ln>
          </c:spPr>
          <c:marker>
            <c:symbol val="none"/>
          </c:marker>
          <c:cat>
            <c:numRef>
              <c:f>'Tabell 2A'!$A$629:$A$678</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2A'!$I$629:$I$678</c:f>
              <c:numCache>
                <c:formatCode>#,##0</c:formatCode>
                <c:ptCount val="50"/>
                <c:pt idx="0">
                  <c:v>-0.6932060058677969</c:v>
                </c:pt>
                <c:pt idx="1">
                  <c:v>3.3503752855433611</c:v>
                </c:pt>
                <c:pt idx="2">
                  <c:v>5.0829761512254157</c:v>
                </c:pt>
                <c:pt idx="3">
                  <c:v>6.262141469546334</c:v>
                </c:pt>
                <c:pt idx="4">
                  <c:v>3.7565059968318604</c:v>
                </c:pt>
                <c:pt idx="5">
                  <c:v>-0.30894111945722891</c:v>
                </c:pt>
                <c:pt idx="6">
                  <c:v>7.0285467128039514E-2</c:v>
                </c:pt>
                <c:pt idx="7">
                  <c:v>-3.8826303379617455</c:v>
                </c:pt>
                <c:pt idx="8">
                  <c:v>0.47305198256617498</c:v>
                </c:pt>
                <c:pt idx="9">
                  <c:v>-3.8946408454482051</c:v>
                </c:pt>
                <c:pt idx="10">
                  <c:v>-36.608060589667303</c:v>
                </c:pt>
                <c:pt idx="11">
                  <c:v>-42.94750158127767</c:v>
                </c:pt>
                <c:pt idx="12">
                  <c:v>-47.710843373493972</c:v>
                </c:pt>
                <c:pt idx="13">
                  <c:v>-48.836663362721069</c:v>
                </c:pt>
                <c:pt idx="14">
                  <c:v>-43.944802965810794</c:v>
                </c:pt>
                <c:pt idx="15">
                  <c:v>-46.359009161859518</c:v>
                </c:pt>
                <c:pt idx="16">
                  <c:v>-34.261899539372664</c:v>
                </c:pt>
                <c:pt idx="17">
                  <c:v>-46.598189769144717</c:v>
                </c:pt>
                <c:pt idx="18">
                  <c:v>-41.978413496803938</c:v>
                </c:pt>
                <c:pt idx="19">
                  <c:v>-42.601112497400706</c:v>
                </c:pt>
                <c:pt idx="20">
                  <c:v>-33.467650397275825</c:v>
                </c:pt>
                <c:pt idx="21">
                  <c:v>-31.137402917906655</c:v>
                </c:pt>
                <c:pt idx="22">
                  <c:v>-35.026624068157609</c:v>
                </c:pt>
                <c:pt idx="23">
                  <c:v>-31.553123230798274</c:v>
                </c:pt>
                <c:pt idx="24">
                  <c:v>-30.139941690962104</c:v>
                </c:pt>
                <c:pt idx="25">
                  <c:v>-22.135951891603867</c:v>
                </c:pt>
                <c:pt idx="26">
                  <c:v>-4.3717789230495852</c:v>
                </c:pt>
                <c:pt idx="27">
                  <c:v>13.80897583429228</c:v>
                </c:pt>
                <c:pt idx="28">
                  <c:v>22.968036529680379</c:v>
                </c:pt>
                <c:pt idx="29">
                  <c:v>-2.4281150159744525</c:v>
                </c:pt>
                <c:pt idx="30">
                  <c:v>-10.96679466907613</c:v>
                </c:pt>
                <c:pt idx="31">
                  <c:v>-19.065608865382188</c:v>
                </c:pt>
                <c:pt idx="32">
                  <c:v>-18.032334602438894</c:v>
                </c:pt>
                <c:pt idx="33">
                  <c:v>-15.174760952946887</c:v>
                </c:pt>
                <c:pt idx="34">
                  <c:v>-17.336196511810609</c:v>
                </c:pt>
                <c:pt idx="35">
                  <c:v>-12.031928001285696</c:v>
                </c:pt>
                <c:pt idx="36">
                  <c:v>-10.047137333827649</c:v>
                </c:pt>
                <c:pt idx="37">
                  <c:v>-11.855001815070265</c:v>
                </c:pt>
                <c:pt idx="38">
                  <c:v>-7.7087906344726616</c:v>
                </c:pt>
                <c:pt idx="39">
                  <c:v>-8.2938627431220375</c:v>
                </c:pt>
                <c:pt idx="40">
                  <c:v>-5.472299096652911</c:v>
                </c:pt>
                <c:pt idx="41">
                  <c:v>-7.9719486412623048</c:v>
                </c:pt>
                <c:pt idx="42">
                  <c:v>-9.1741582444581091</c:v>
                </c:pt>
                <c:pt idx="43">
                  <c:v>-11.770428015564205</c:v>
                </c:pt>
                <c:pt idx="44">
                  <c:v>-9.6233845471185298</c:v>
                </c:pt>
                <c:pt idx="45">
                  <c:v>-17.600205549845839</c:v>
                </c:pt>
                <c:pt idx="46">
                  <c:v>-15.58935361216729</c:v>
                </c:pt>
                <c:pt idx="47">
                  <c:v>-15.743899239044868</c:v>
                </c:pt>
                <c:pt idx="48">
                  <c:v>-15.639305866070474</c:v>
                </c:pt>
                <c:pt idx="49">
                  <c:v>-15.450570666060981</c:v>
                </c:pt>
              </c:numCache>
            </c:numRef>
          </c:val>
          <c:smooth val="0"/>
          <c:extLst>
            <c:ext xmlns:c16="http://schemas.microsoft.com/office/drawing/2014/chart" uri="{C3380CC4-5D6E-409C-BE32-E72D297353CC}">
              <c16:uniqueId val="{00000001-77B2-4517-99B4-BEA8EA95CCB6}"/>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1.4193307086614176E-2"/>
              <c:y val="0.1633244094488189"/>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30144960629921264"/>
          <c:y val="0.83825669291338578"/>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31933508312E-2"/>
          <c:y val="0.30059177385435515"/>
          <c:w val="0.89974906274265176"/>
          <c:h val="0.48815930617368475"/>
        </c:manualLayout>
      </c:layout>
      <c:lineChart>
        <c:grouping val="standard"/>
        <c:varyColors val="0"/>
        <c:ser>
          <c:idx val="0"/>
          <c:order val="0"/>
          <c:tx>
            <c:strRef>
              <c:f>'Tabell 1B'!$H$7</c:f>
              <c:strCache>
                <c:ptCount val="1"/>
                <c:pt idx="0">
                  <c:v>Pojkar</c:v>
                </c:pt>
              </c:strCache>
            </c:strRef>
          </c:tx>
          <c:spPr>
            <a:ln>
              <a:solidFill>
                <a:srgbClr val="4A7729"/>
              </a:solidFill>
              <a:prstDash val="solid"/>
            </a:ln>
          </c:spPr>
          <c:marker>
            <c:symbol val="none"/>
          </c:marker>
          <c:cat>
            <c:numRef>
              <c:f>'Tabell 1B'!$A$8:$A$57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1B'!$H$8:$H$57</c:f>
              <c:numCache>
                <c:formatCode>#,##0</c:formatCode>
                <c:ptCount val="50"/>
                <c:pt idx="0">
                  <c:v>-6.5098661028893616</c:v>
                </c:pt>
                <c:pt idx="1">
                  <c:v>-2.6029198556930533</c:v>
                </c:pt>
                <c:pt idx="2">
                  <c:v>-1.2088356118257204</c:v>
                </c:pt>
                <c:pt idx="3">
                  <c:v>-0.96985766117778649</c:v>
                </c:pt>
                <c:pt idx="4">
                  <c:v>-2.0694259012015936</c:v>
                </c:pt>
                <c:pt idx="5">
                  <c:v>-1.405449984536622</c:v>
                </c:pt>
                <c:pt idx="6">
                  <c:v>1.2114836432740583</c:v>
                </c:pt>
                <c:pt idx="7">
                  <c:v>-3.6319284455888279</c:v>
                </c:pt>
                <c:pt idx="8">
                  <c:v>-5.9233337613971981</c:v>
                </c:pt>
                <c:pt idx="9">
                  <c:v>-12.694941959548544</c:v>
                </c:pt>
                <c:pt idx="10">
                  <c:v>-36.303020300379593</c:v>
                </c:pt>
                <c:pt idx="11">
                  <c:v>-53.118554169531485</c:v>
                </c:pt>
                <c:pt idx="12">
                  <c:v>-53.2978964768418</c:v>
                </c:pt>
                <c:pt idx="13">
                  <c:v>-53.304359365669164</c:v>
                </c:pt>
                <c:pt idx="14">
                  <c:v>-49.482041266876109</c:v>
                </c:pt>
                <c:pt idx="15">
                  <c:v>-48.169926285738626</c:v>
                </c:pt>
                <c:pt idx="16">
                  <c:v>-45.043639583421182</c:v>
                </c:pt>
                <c:pt idx="17">
                  <c:v>-44.482579976686964</c:v>
                </c:pt>
                <c:pt idx="18">
                  <c:v>-43.637767908862713</c:v>
                </c:pt>
                <c:pt idx="19">
                  <c:v>-50.028130525638971</c:v>
                </c:pt>
                <c:pt idx="20">
                  <c:v>-33.912881781414164</c:v>
                </c:pt>
                <c:pt idx="21">
                  <c:v>-11.820635707596539</c:v>
                </c:pt>
                <c:pt idx="22">
                  <c:v>-19.876636455186304</c:v>
                </c:pt>
                <c:pt idx="23">
                  <c:v>-26.227897838899807</c:v>
                </c:pt>
                <c:pt idx="24">
                  <c:v>-25.903235940936231</c:v>
                </c:pt>
                <c:pt idx="25">
                  <c:v>-18.184389140271495</c:v>
                </c:pt>
                <c:pt idx="26">
                  <c:v>-6.6631728681590179</c:v>
                </c:pt>
                <c:pt idx="27">
                  <c:v>1.8898420987193854</c:v>
                </c:pt>
                <c:pt idx="28">
                  <c:v>-10.280081364418725</c:v>
                </c:pt>
                <c:pt idx="29">
                  <c:v>-18.425302826379543</c:v>
                </c:pt>
                <c:pt idx="30">
                  <c:v>-27.1640961511741</c:v>
                </c:pt>
                <c:pt idx="31">
                  <c:v>-25.238626503037064</c:v>
                </c:pt>
                <c:pt idx="32">
                  <c:v>-16.632360508711319</c:v>
                </c:pt>
                <c:pt idx="33">
                  <c:v>-14.398620491449909</c:v>
                </c:pt>
                <c:pt idx="34">
                  <c:v>-16.65071091727831</c:v>
                </c:pt>
                <c:pt idx="35">
                  <c:v>-16.335323653141543</c:v>
                </c:pt>
                <c:pt idx="36">
                  <c:v>-12.321487877781468</c:v>
                </c:pt>
                <c:pt idx="37">
                  <c:v>-5.691165652377439</c:v>
                </c:pt>
                <c:pt idx="38">
                  <c:v>-8.3393008267690796</c:v>
                </c:pt>
                <c:pt idx="39">
                  <c:v>-8.8011751932043136</c:v>
                </c:pt>
                <c:pt idx="40">
                  <c:v>-9.3079595805042885</c:v>
                </c:pt>
                <c:pt idx="41">
                  <c:v>-13.042206842772186</c:v>
                </c:pt>
                <c:pt idx="42">
                  <c:v>-13.384620621574694</c:v>
                </c:pt>
                <c:pt idx="43">
                  <c:v>-14.2806405785871</c:v>
                </c:pt>
                <c:pt idx="44">
                  <c:v>-15.122015391698994</c:v>
                </c:pt>
                <c:pt idx="45">
                  <c:v>-18.646341064477078</c:v>
                </c:pt>
                <c:pt idx="46">
                  <c:v>-16.803375527426169</c:v>
                </c:pt>
                <c:pt idx="47">
                  <c:v>-14.91723725320746</c:v>
                </c:pt>
                <c:pt idx="48">
                  <c:v>-15.302180266738329</c:v>
                </c:pt>
                <c:pt idx="49">
                  <c:v>-15.243204577968516</c:v>
                </c:pt>
              </c:numCache>
            </c:numRef>
          </c:val>
          <c:smooth val="0"/>
          <c:extLst>
            <c:ext xmlns:c16="http://schemas.microsoft.com/office/drawing/2014/chart" uri="{C3380CC4-5D6E-409C-BE32-E72D297353CC}">
              <c16:uniqueId val="{00000002-B734-4579-9693-80D4CCC60B49}"/>
            </c:ext>
          </c:extLst>
        </c:ser>
        <c:ser>
          <c:idx val="1"/>
          <c:order val="1"/>
          <c:tx>
            <c:strRef>
              <c:f>'Tabell 1B'!$I$7</c:f>
              <c:strCache>
                <c:ptCount val="1"/>
                <c:pt idx="0">
                  <c:v>Flickor</c:v>
                </c:pt>
              </c:strCache>
            </c:strRef>
          </c:tx>
          <c:spPr>
            <a:ln>
              <a:solidFill>
                <a:srgbClr val="8D6E97"/>
              </a:solidFill>
              <a:prstDash val="solid"/>
            </a:ln>
          </c:spPr>
          <c:marker>
            <c:symbol val="none"/>
          </c:marker>
          <c:cat>
            <c:numRef>
              <c:f>'Tabell 1B'!$A$8:$A$57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1B'!$I$8:$I$57</c:f>
              <c:numCache>
                <c:formatCode>#,##0</c:formatCode>
                <c:ptCount val="50"/>
                <c:pt idx="0">
                  <c:v>-5.3302691081622111</c:v>
                </c:pt>
                <c:pt idx="1">
                  <c:v>-1.1653520926596883</c:v>
                </c:pt>
                <c:pt idx="2">
                  <c:v>-0.93504639543182666</c:v>
                </c:pt>
                <c:pt idx="3">
                  <c:v>7.7545142350721186E-2</c:v>
                </c:pt>
                <c:pt idx="4">
                  <c:v>-2.687035146565564</c:v>
                </c:pt>
                <c:pt idx="5">
                  <c:v>-2.0328409579807749</c:v>
                </c:pt>
                <c:pt idx="6">
                  <c:v>-1.5608409428753411</c:v>
                </c:pt>
                <c:pt idx="7">
                  <c:v>-2.6551538046411305</c:v>
                </c:pt>
                <c:pt idx="8">
                  <c:v>-6.326966787664956</c:v>
                </c:pt>
                <c:pt idx="9">
                  <c:v>-12.207493575003381</c:v>
                </c:pt>
                <c:pt idx="10">
                  <c:v>-35.70574775451658</c:v>
                </c:pt>
                <c:pt idx="11">
                  <c:v>-51.599147121535182</c:v>
                </c:pt>
                <c:pt idx="12">
                  <c:v>-52.871529667936848</c:v>
                </c:pt>
                <c:pt idx="13">
                  <c:v>-52.000772906127033</c:v>
                </c:pt>
                <c:pt idx="14">
                  <c:v>-48.653289949385389</c:v>
                </c:pt>
                <c:pt idx="15">
                  <c:v>-47.479975354282189</c:v>
                </c:pt>
                <c:pt idx="16">
                  <c:v>-43.914968999114258</c:v>
                </c:pt>
                <c:pt idx="17">
                  <c:v>-44.5902417522802</c:v>
                </c:pt>
                <c:pt idx="18">
                  <c:v>-44.185500637113542</c:v>
                </c:pt>
                <c:pt idx="19">
                  <c:v>-49.872042010103698</c:v>
                </c:pt>
                <c:pt idx="20">
                  <c:v>-33.204374240583221</c:v>
                </c:pt>
                <c:pt idx="21">
                  <c:v>-13.429640287769784</c:v>
                </c:pt>
                <c:pt idx="22">
                  <c:v>-22.530769567693042</c:v>
                </c:pt>
                <c:pt idx="23">
                  <c:v>-25.204739900260787</c:v>
                </c:pt>
                <c:pt idx="24">
                  <c:v>-25.999750322500105</c:v>
                </c:pt>
                <c:pt idx="25">
                  <c:v>-17.876954109934438</c:v>
                </c:pt>
                <c:pt idx="26">
                  <c:v>-6.3127352572145519</c:v>
                </c:pt>
                <c:pt idx="27">
                  <c:v>1.4372933095904372</c:v>
                </c:pt>
                <c:pt idx="28">
                  <c:v>-7.5197889182058049</c:v>
                </c:pt>
                <c:pt idx="29">
                  <c:v>-19.191633691351051</c:v>
                </c:pt>
                <c:pt idx="30">
                  <c:v>-27.116788321167885</c:v>
                </c:pt>
                <c:pt idx="31">
                  <c:v>-26.371107266435988</c:v>
                </c:pt>
                <c:pt idx="32">
                  <c:v>-17.894368388301185</c:v>
                </c:pt>
                <c:pt idx="33">
                  <c:v>-15.466948066631492</c:v>
                </c:pt>
                <c:pt idx="34">
                  <c:v>-17.421927405530301</c:v>
                </c:pt>
                <c:pt idx="35">
                  <c:v>-14.870223503965397</c:v>
                </c:pt>
                <c:pt idx="36">
                  <c:v>-11.833677505162576</c:v>
                </c:pt>
                <c:pt idx="37">
                  <c:v>-7.1897951294936142</c:v>
                </c:pt>
                <c:pt idx="38">
                  <c:v>-7.7070828331332493</c:v>
                </c:pt>
                <c:pt idx="39">
                  <c:v>-7.6354847494553235</c:v>
                </c:pt>
                <c:pt idx="40">
                  <c:v>-7.92682926829269</c:v>
                </c:pt>
                <c:pt idx="41">
                  <c:v>-12.581196581196586</c:v>
                </c:pt>
                <c:pt idx="42">
                  <c:v>-10.7046620648924</c:v>
                </c:pt>
                <c:pt idx="43">
                  <c:v>-13.344333298958432</c:v>
                </c:pt>
                <c:pt idx="44">
                  <c:v>-15.126050420168069</c:v>
                </c:pt>
                <c:pt idx="45">
                  <c:v>-18.248628506365804</c:v>
                </c:pt>
                <c:pt idx="46">
                  <c:v>-15.342191025319629</c:v>
                </c:pt>
                <c:pt idx="47">
                  <c:v>-15.833043478260866</c:v>
                </c:pt>
                <c:pt idx="48">
                  <c:v>-13.957366589327147</c:v>
                </c:pt>
                <c:pt idx="49">
                  <c:v>-14.748119443811259</c:v>
                </c:pt>
              </c:numCache>
            </c:numRef>
          </c:val>
          <c:smooth val="0"/>
          <c:extLst>
            <c:ext xmlns:c16="http://schemas.microsoft.com/office/drawing/2014/chart" uri="{C3380CC4-5D6E-409C-BE32-E72D297353CC}">
              <c16:uniqueId val="{00000009-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in"/>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min val="-100"/>
        </c:scaling>
        <c:delete val="0"/>
        <c:axPos val="l"/>
        <c:majorGridlines>
          <c:spPr>
            <a:ln w="3175">
              <a:solidFill>
                <a:srgbClr val="DAD7CB"/>
              </a:solidFill>
            </a:ln>
          </c:spPr>
        </c:majorGridlines>
        <c:title>
          <c:tx>
            <c:rich>
              <a:bodyPr rot="0" vert="horz"/>
              <a:lstStyle/>
              <a:p>
                <a:pPr>
                  <a:defRPr b="0"/>
                </a:pPr>
                <a:r>
                  <a:rPr lang="en-US"/>
                  <a:t>Procent</a:t>
                </a:r>
              </a:p>
            </c:rich>
          </c:tx>
          <c:layout>
            <c:manualLayout>
              <c:xMode val="edge"/>
              <c:yMode val="edge"/>
              <c:x val="7.8044619422572179E-3"/>
              <c:y val="0.23405063497497594"/>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30478302712160982"/>
          <c:y val="0.84238274563505644"/>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75590551178E-2"/>
          <c:y val="0.2367467716535433"/>
          <c:w val="0.89974906274265176"/>
          <c:h val="0.55685622630504517"/>
        </c:manualLayout>
      </c:layout>
      <c:lineChart>
        <c:grouping val="standard"/>
        <c:varyColors val="0"/>
        <c:ser>
          <c:idx val="0"/>
          <c:order val="0"/>
          <c:tx>
            <c:strRef>
              <c:f>'Tabell 2A'!$H$685</c:f>
              <c:strCache>
                <c:ptCount val="1"/>
                <c:pt idx="0">
                  <c:v>FTV</c:v>
                </c:pt>
              </c:strCache>
            </c:strRef>
          </c:tx>
          <c:spPr>
            <a:ln>
              <a:solidFill>
                <a:srgbClr val="6D92A3"/>
              </a:solidFill>
              <a:prstDash val="solid"/>
            </a:ln>
          </c:spPr>
          <c:marker>
            <c:symbol val="none"/>
          </c:marker>
          <c:cat>
            <c:numRef>
              <c:f>'Tabell 2A'!$A$686:$A$735</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2A'!$H$686:$H$735</c:f>
              <c:numCache>
                <c:formatCode>#,##0</c:formatCode>
                <c:ptCount val="50"/>
                <c:pt idx="0">
                  <c:v>4.9207169941399398</c:v>
                </c:pt>
                <c:pt idx="1">
                  <c:v>7.8354203935599109</c:v>
                </c:pt>
                <c:pt idx="2">
                  <c:v>8.6129367001037682</c:v>
                </c:pt>
                <c:pt idx="3">
                  <c:v>12.180889861415034</c:v>
                </c:pt>
                <c:pt idx="4">
                  <c:v>11.712979247274014</c:v>
                </c:pt>
                <c:pt idx="5">
                  <c:v>15.272591486183718</c:v>
                </c:pt>
                <c:pt idx="6">
                  <c:v>3.1205673758865293</c:v>
                </c:pt>
                <c:pt idx="7">
                  <c:v>10.795454545454541</c:v>
                </c:pt>
                <c:pt idx="8">
                  <c:v>7.8807241746538859</c:v>
                </c:pt>
                <c:pt idx="9">
                  <c:v>-0.57000356252225881</c:v>
                </c:pt>
                <c:pt idx="10">
                  <c:v>-32.44735933724543</c:v>
                </c:pt>
                <c:pt idx="11">
                  <c:v>-42.325254654021784</c:v>
                </c:pt>
                <c:pt idx="12">
                  <c:v>-88.72943647182359</c:v>
                </c:pt>
                <c:pt idx="13">
                  <c:v>-88.297470743676854</c:v>
                </c:pt>
                <c:pt idx="14">
                  <c:v>-86.845578530576333</c:v>
                </c:pt>
                <c:pt idx="15">
                  <c:v>-86.641929499072361</c:v>
                </c:pt>
                <c:pt idx="16">
                  <c:v>-77.062791904514796</c:v>
                </c:pt>
                <c:pt idx="17">
                  <c:v>-75.326509001058952</c:v>
                </c:pt>
                <c:pt idx="18">
                  <c:v>-71.027721433400941</c:v>
                </c:pt>
                <c:pt idx="19">
                  <c:v>-61.62029459901801</c:v>
                </c:pt>
                <c:pt idx="20">
                  <c:v>-45.986078886310899</c:v>
                </c:pt>
                <c:pt idx="21">
                  <c:v>-27.82435129740518</c:v>
                </c:pt>
                <c:pt idx="22">
                  <c:v>-32.650822669104208</c:v>
                </c:pt>
                <c:pt idx="23">
                  <c:v>-44.596651445966515</c:v>
                </c:pt>
                <c:pt idx="24">
                  <c:v>-37.625178826895564</c:v>
                </c:pt>
                <c:pt idx="25">
                  <c:v>-30.612244897959183</c:v>
                </c:pt>
                <c:pt idx="26">
                  <c:v>-17.527932960893857</c:v>
                </c:pt>
                <c:pt idx="27">
                  <c:v>-27.964426877470348</c:v>
                </c:pt>
                <c:pt idx="28">
                  <c:v>-14.668367346938771</c:v>
                </c:pt>
                <c:pt idx="29">
                  <c:v>-20.787083753784053</c:v>
                </c:pt>
                <c:pt idx="30">
                  <c:v>-21.208530805687211</c:v>
                </c:pt>
                <c:pt idx="31">
                  <c:v>-21.067529316619492</c:v>
                </c:pt>
                <c:pt idx="32">
                  <c:v>-15.858725761772853</c:v>
                </c:pt>
                <c:pt idx="33">
                  <c:v>-15.908324907313787</c:v>
                </c:pt>
                <c:pt idx="34">
                  <c:v>-14.111072301781347</c:v>
                </c:pt>
                <c:pt idx="35">
                  <c:v>-12.047769582016155</c:v>
                </c:pt>
                <c:pt idx="36">
                  <c:v>-4.304381245195998</c:v>
                </c:pt>
                <c:pt idx="37">
                  <c:v>-14.369400413507927</c:v>
                </c:pt>
                <c:pt idx="38">
                  <c:v>-9.9150141643059353</c:v>
                </c:pt>
                <c:pt idx="39">
                  <c:v>-4.3643263757115802</c:v>
                </c:pt>
                <c:pt idx="40">
                  <c:v>-8.0239970003749495</c:v>
                </c:pt>
                <c:pt idx="41">
                  <c:v>-13.663890991672979</c:v>
                </c:pt>
                <c:pt idx="42">
                  <c:v>-10.03052769297863</c:v>
                </c:pt>
                <c:pt idx="43">
                  <c:v>-9.3254699594544803</c:v>
                </c:pt>
                <c:pt idx="44">
                  <c:v>-7.7555816686251555</c:v>
                </c:pt>
                <c:pt idx="45">
                  <c:v>-16.409124356144233</c:v>
                </c:pt>
                <c:pt idx="46">
                  <c:v>-13.181639858768147</c:v>
                </c:pt>
                <c:pt idx="47">
                  <c:v>-6.1004784688995279</c:v>
                </c:pt>
                <c:pt idx="48">
                  <c:v>-10.422213769494093</c:v>
                </c:pt>
                <c:pt idx="49">
                  <c:v>-14.285714285714279</c:v>
                </c:pt>
              </c:numCache>
            </c:numRef>
          </c:val>
          <c:smooth val="0"/>
          <c:extLst>
            <c:ext xmlns:c16="http://schemas.microsoft.com/office/drawing/2014/chart" uri="{C3380CC4-5D6E-409C-BE32-E72D297353CC}">
              <c16:uniqueId val="{00000000-6BF7-48AE-AD1B-1FC6EF874368}"/>
            </c:ext>
          </c:extLst>
        </c:ser>
        <c:ser>
          <c:idx val="1"/>
          <c:order val="1"/>
          <c:tx>
            <c:strRef>
              <c:f>'Tabell 2A'!$I$685</c:f>
              <c:strCache>
                <c:ptCount val="1"/>
                <c:pt idx="0">
                  <c:v>PTV</c:v>
                </c:pt>
              </c:strCache>
            </c:strRef>
          </c:tx>
          <c:spPr>
            <a:ln>
              <a:solidFill>
                <a:srgbClr val="635549"/>
              </a:solidFill>
              <a:prstDash val="solid"/>
            </a:ln>
          </c:spPr>
          <c:marker>
            <c:symbol val="none"/>
          </c:marker>
          <c:cat>
            <c:numRef>
              <c:f>'Tabell 2A'!$A$686:$A$735</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2A'!$I$686:$I$735</c:f>
              <c:numCache>
                <c:formatCode>#,##0</c:formatCode>
                <c:ptCount val="50"/>
                <c:pt idx="0">
                  <c:v>3.8804945054945028</c:v>
                </c:pt>
                <c:pt idx="1">
                  <c:v>2.1442495126705596</c:v>
                </c:pt>
                <c:pt idx="2">
                  <c:v>2.9063872930044088</c:v>
                </c:pt>
                <c:pt idx="3">
                  <c:v>5.8517555266579979</c:v>
                </c:pt>
                <c:pt idx="4">
                  <c:v>11.63279607568326</c:v>
                </c:pt>
                <c:pt idx="5">
                  <c:v>1.5262321144674074</c:v>
                </c:pt>
                <c:pt idx="6">
                  <c:v>3.8808966209434637</c:v>
                </c:pt>
                <c:pt idx="7">
                  <c:v>-0.68870523415978102</c:v>
                </c:pt>
                <c:pt idx="8">
                  <c:v>1.472942683317302</c:v>
                </c:pt>
                <c:pt idx="9">
                  <c:v>13.730385164051363</c:v>
                </c:pt>
                <c:pt idx="10">
                  <c:v>-30.328418230562992</c:v>
                </c:pt>
                <c:pt idx="11">
                  <c:v>-32.62066731454486</c:v>
                </c:pt>
                <c:pt idx="12">
                  <c:v>-49.3222427603204</c:v>
                </c:pt>
                <c:pt idx="13">
                  <c:v>-43.025455796353626</c:v>
                </c:pt>
                <c:pt idx="14">
                  <c:v>-55.516293678837847</c:v>
                </c:pt>
                <c:pt idx="15">
                  <c:v>-40.412276683463119</c:v>
                </c:pt>
                <c:pt idx="16">
                  <c:v>-35.525706345530338</c:v>
                </c:pt>
                <c:pt idx="17">
                  <c:v>-43.83210509452099</c:v>
                </c:pt>
                <c:pt idx="18">
                  <c:v>-47.215738579526501</c:v>
                </c:pt>
                <c:pt idx="19">
                  <c:v>-49.442289039767218</c:v>
                </c:pt>
                <c:pt idx="20">
                  <c:v>-36.58886894075404</c:v>
                </c:pt>
                <c:pt idx="21">
                  <c:v>-30.681605975723624</c:v>
                </c:pt>
                <c:pt idx="22">
                  <c:v>-41.254876462938896</c:v>
                </c:pt>
                <c:pt idx="23">
                  <c:v>-43.718228031953522</c:v>
                </c:pt>
                <c:pt idx="24">
                  <c:v>-41.265567149108051</c:v>
                </c:pt>
                <c:pt idx="25">
                  <c:v>-38.40856924254016</c:v>
                </c:pt>
                <c:pt idx="26">
                  <c:v>-20.417028670721116</c:v>
                </c:pt>
                <c:pt idx="27">
                  <c:v>0</c:v>
                </c:pt>
                <c:pt idx="28">
                  <c:v>23.880597014925353</c:v>
                </c:pt>
                <c:pt idx="29">
                  <c:v>-10.571428571428566</c:v>
                </c:pt>
                <c:pt idx="30">
                  <c:v>-30.019120458891013</c:v>
                </c:pt>
                <c:pt idx="31">
                  <c:v>-26.768377253814148</c:v>
                </c:pt>
                <c:pt idx="32">
                  <c:v>-21.938610662358649</c:v>
                </c:pt>
                <c:pt idx="33">
                  <c:v>-21.73775671406003</c:v>
                </c:pt>
                <c:pt idx="34">
                  <c:v>-18.648998060762768</c:v>
                </c:pt>
                <c:pt idx="35">
                  <c:v>-12.113055181695831</c:v>
                </c:pt>
                <c:pt idx="36">
                  <c:v>-17.352472089314187</c:v>
                </c:pt>
                <c:pt idx="37">
                  <c:v>-12.024048096192386</c:v>
                </c:pt>
                <c:pt idx="38">
                  <c:v>-10.339359340310828</c:v>
                </c:pt>
                <c:pt idx="39">
                  <c:v>-9.6118859915100057</c:v>
                </c:pt>
                <c:pt idx="40">
                  <c:v>-7.5388026607538849</c:v>
                </c:pt>
                <c:pt idx="41">
                  <c:v>-18.119810201660723</c:v>
                </c:pt>
                <c:pt idx="42">
                  <c:v>-13.767629281396909</c:v>
                </c:pt>
                <c:pt idx="43">
                  <c:v>-23.517322372284212</c:v>
                </c:pt>
                <c:pt idx="44">
                  <c:v>-9.5401509951955958</c:v>
                </c:pt>
                <c:pt idx="45">
                  <c:v>-13.937918441874618</c:v>
                </c:pt>
                <c:pt idx="46">
                  <c:v>-12.642225031605559</c:v>
                </c:pt>
                <c:pt idx="47">
                  <c:v>-8.7763447625039284</c:v>
                </c:pt>
                <c:pt idx="48">
                  <c:v>-11.398644485520638</c:v>
                </c:pt>
                <c:pt idx="49">
                  <c:v>-11.349104859335036</c:v>
                </c:pt>
              </c:numCache>
            </c:numRef>
          </c:val>
          <c:smooth val="0"/>
          <c:extLst>
            <c:ext xmlns:c16="http://schemas.microsoft.com/office/drawing/2014/chart" uri="{C3380CC4-5D6E-409C-BE32-E72D297353CC}">
              <c16:uniqueId val="{00000001-6BF7-48AE-AD1B-1FC6EF874368}"/>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1.4193307086614176E-2"/>
              <c:y val="0.17132440944881891"/>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0629921258"/>
          <c:y val="0.83425669291338567"/>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75590551178E-2"/>
          <c:y val="0.2367467716535433"/>
          <c:w val="0.89974906274265176"/>
          <c:h val="0.55685622630504517"/>
        </c:manualLayout>
      </c:layout>
      <c:lineChart>
        <c:grouping val="standard"/>
        <c:varyColors val="0"/>
        <c:ser>
          <c:idx val="0"/>
          <c:order val="0"/>
          <c:tx>
            <c:strRef>
              <c:f>'Tabell 2A'!$H$742</c:f>
              <c:strCache>
                <c:ptCount val="1"/>
                <c:pt idx="0">
                  <c:v>FTV</c:v>
                </c:pt>
              </c:strCache>
            </c:strRef>
          </c:tx>
          <c:spPr>
            <a:ln>
              <a:solidFill>
                <a:srgbClr val="6D92A3"/>
              </a:solidFill>
              <a:prstDash val="solid"/>
            </a:ln>
          </c:spPr>
          <c:marker>
            <c:symbol val="none"/>
          </c:marker>
          <c:cat>
            <c:numRef>
              <c:f>'Tabell 2A'!$A$743:$A$792</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2A'!$H$743:$H$792</c:f>
              <c:numCache>
                <c:formatCode>#,##0</c:formatCode>
                <c:ptCount val="50"/>
                <c:pt idx="0">
                  <c:v>-8.0254270957489044</c:v>
                </c:pt>
                <c:pt idx="1">
                  <c:v>7.5586446568201682</c:v>
                </c:pt>
                <c:pt idx="2">
                  <c:v>-0.37390943082674655</c:v>
                </c:pt>
                <c:pt idx="3">
                  <c:v>6.1969439728353226</c:v>
                </c:pt>
                <c:pt idx="4">
                  <c:v>5.1550895587592738</c:v>
                </c:pt>
                <c:pt idx="5">
                  <c:v>-2.5270758122743708</c:v>
                </c:pt>
                <c:pt idx="6">
                  <c:v>8.3605220228385022</c:v>
                </c:pt>
                <c:pt idx="7">
                  <c:v>0.88803088803088848</c:v>
                </c:pt>
                <c:pt idx="8">
                  <c:v>4.5045045045045029</c:v>
                </c:pt>
                <c:pt idx="9">
                  <c:v>8.2262210796915092</c:v>
                </c:pt>
                <c:pt idx="10">
                  <c:v>-14.949494949494946</c:v>
                </c:pt>
                <c:pt idx="11">
                  <c:v>-28.016910069177548</c:v>
                </c:pt>
                <c:pt idx="12">
                  <c:v>-25.823962776269859</c:v>
                </c:pt>
                <c:pt idx="13">
                  <c:v>-21.55870445344129</c:v>
                </c:pt>
                <c:pt idx="14">
                  <c:v>-22.982635342185908</c:v>
                </c:pt>
                <c:pt idx="15">
                  <c:v>-11.387978142076506</c:v>
                </c:pt>
                <c:pt idx="16">
                  <c:v>-6.641870350690759</c:v>
                </c:pt>
                <c:pt idx="17">
                  <c:v>-12.894211576846315</c:v>
                </c:pt>
                <c:pt idx="18">
                  <c:v>-12.80262617972917</c:v>
                </c:pt>
                <c:pt idx="19">
                  <c:v>-12.558685446009399</c:v>
                </c:pt>
                <c:pt idx="20">
                  <c:v>-5.0000000000000044</c:v>
                </c:pt>
                <c:pt idx="21">
                  <c:v>2.3944476576055473</c:v>
                </c:pt>
                <c:pt idx="22">
                  <c:v>1.382694023193598</c:v>
                </c:pt>
                <c:pt idx="23">
                  <c:v>-7.648870636550309</c:v>
                </c:pt>
                <c:pt idx="24">
                  <c:v>-7.4667888227210266</c:v>
                </c:pt>
                <c:pt idx="25">
                  <c:v>-7.2703526338702584</c:v>
                </c:pt>
                <c:pt idx="26">
                  <c:v>-1.1860174781522903</c:v>
                </c:pt>
                <c:pt idx="27">
                  <c:v>-29.738562091503272</c:v>
                </c:pt>
                <c:pt idx="28">
                  <c:v>-33.539094650205769</c:v>
                </c:pt>
                <c:pt idx="29">
                  <c:v>-32.056451612903224</c:v>
                </c:pt>
                <c:pt idx="30">
                  <c:v>-28.996282527881046</c:v>
                </c:pt>
                <c:pt idx="31">
                  <c:v>-12.385568120624669</c:v>
                </c:pt>
                <c:pt idx="32">
                  <c:v>-12.275985663082423</c:v>
                </c:pt>
                <c:pt idx="33">
                  <c:v>4.6699595868881838</c:v>
                </c:pt>
                <c:pt idx="34">
                  <c:v>1.4536126549807626</c:v>
                </c:pt>
                <c:pt idx="35">
                  <c:v>-9.2946058091286314</c:v>
                </c:pt>
                <c:pt idx="36">
                  <c:v>-4.5516613563945096E-2</c:v>
                </c:pt>
                <c:pt idx="37">
                  <c:v>-4.413518886679924</c:v>
                </c:pt>
                <c:pt idx="38">
                  <c:v>7.7836411609498724</c:v>
                </c:pt>
                <c:pt idx="39">
                  <c:v>-0.67567567567567988</c:v>
                </c:pt>
                <c:pt idx="40">
                  <c:v>-10.00393855848759</c:v>
                </c:pt>
                <c:pt idx="41">
                  <c:v>18.08046534173533</c:v>
                </c:pt>
                <c:pt idx="42">
                  <c:v>2.9554477282752512</c:v>
                </c:pt>
                <c:pt idx="43">
                  <c:v>-15.585984695932343</c:v>
                </c:pt>
                <c:pt idx="44">
                  <c:v>-13.300693594451241</c:v>
                </c:pt>
                <c:pt idx="45">
                  <c:v>-5.2788420604512609</c:v>
                </c:pt>
                <c:pt idx="46">
                  <c:v>-7.5954508529650688</c:v>
                </c:pt>
                <c:pt idx="47">
                  <c:v>-2.4579560155239433</c:v>
                </c:pt>
                <c:pt idx="48">
                  <c:v>-7.1428571428571397</c:v>
                </c:pt>
                <c:pt idx="49">
                  <c:v>-1.7137960582690681</c:v>
                </c:pt>
              </c:numCache>
            </c:numRef>
          </c:val>
          <c:smooth val="0"/>
          <c:extLst>
            <c:ext xmlns:c16="http://schemas.microsoft.com/office/drawing/2014/chart" uri="{C3380CC4-5D6E-409C-BE32-E72D297353CC}">
              <c16:uniqueId val="{00000000-9344-4E0F-83FC-1FFEEA725DD8}"/>
            </c:ext>
          </c:extLst>
        </c:ser>
        <c:ser>
          <c:idx val="1"/>
          <c:order val="1"/>
          <c:tx>
            <c:strRef>
              <c:f>'Tabell 2A'!$I$742</c:f>
              <c:strCache>
                <c:ptCount val="1"/>
                <c:pt idx="0">
                  <c:v>PTV</c:v>
                </c:pt>
              </c:strCache>
            </c:strRef>
          </c:tx>
          <c:spPr>
            <a:ln>
              <a:solidFill>
                <a:srgbClr val="635549"/>
              </a:solidFill>
              <a:prstDash val="solid"/>
            </a:ln>
          </c:spPr>
          <c:marker>
            <c:symbol val="none"/>
          </c:marker>
          <c:cat>
            <c:numRef>
              <c:f>'Tabell 2A'!$A$743:$A$792</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2A'!$I$743:$I$792</c:f>
              <c:numCache>
                <c:formatCode>#,##0</c:formatCode>
                <c:ptCount val="50"/>
                <c:pt idx="0">
                  <c:v>-4.3262653898768715</c:v>
                </c:pt>
                <c:pt idx="1">
                  <c:v>3.4116511103958969</c:v>
                </c:pt>
                <c:pt idx="2">
                  <c:v>8.2915412905382624</c:v>
                </c:pt>
                <c:pt idx="3">
                  <c:v>8.2467314783774661</c:v>
                </c:pt>
                <c:pt idx="4">
                  <c:v>11.306446053085129</c:v>
                </c:pt>
                <c:pt idx="5">
                  <c:v>6.5460526315789469</c:v>
                </c:pt>
                <c:pt idx="6">
                  <c:v>6.0658578856152445</c:v>
                </c:pt>
                <c:pt idx="7">
                  <c:v>6.3258785942492013</c:v>
                </c:pt>
                <c:pt idx="8">
                  <c:v>4.8834982444941</c:v>
                </c:pt>
                <c:pt idx="9">
                  <c:v>4.9298073783871965</c:v>
                </c:pt>
                <c:pt idx="10">
                  <c:v>-30.894050270442264</c:v>
                </c:pt>
                <c:pt idx="11">
                  <c:v>-30.40897097625329</c:v>
                </c:pt>
                <c:pt idx="12">
                  <c:v>-42.961832061068691</c:v>
                </c:pt>
                <c:pt idx="13">
                  <c:v>-43.353110968569595</c:v>
                </c:pt>
                <c:pt idx="14">
                  <c:v>-49.340175953079182</c:v>
                </c:pt>
                <c:pt idx="15">
                  <c:v>-49.576115001842979</c:v>
                </c:pt>
                <c:pt idx="16">
                  <c:v>-41.239228559704557</c:v>
                </c:pt>
                <c:pt idx="17">
                  <c:v>-50.931151241534977</c:v>
                </c:pt>
                <c:pt idx="18">
                  <c:v>-46.219512195121951</c:v>
                </c:pt>
                <c:pt idx="19">
                  <c:v>-46.32963988919667</c:v>
                </c:pt>
                <c:pt idx="20">
                  <c:v>-33.182768716018408</c:v>
                </c:pt>
                <c:pt idx="21">
                  <c:v>-25.615992561599256</c:v>
                </c:pt>
                <c:pt idx="22">
                  <c:v>-37.044967880085643</c:v>
                </c:pt>
                <c:pt idx="23">
                  <c:v>-32.266278646780641</c:v>
                </c:pt>
                <c:pt idx="24">
                  <c:v>-37.125748502994014</c:v>
                </c:pt>
                <c:pt idx="25">
                  <c:v>-21.013215859030833</c:v>
                </c:pt>
                <c:pt idx="26">
                  <c:v>-4.5406546990496288</c:v>
                </c:pt>
                <c:pt idx="27">
                  <c:v>-10.721247563352831</c:v>
                </c:pt>
                <c:pt idx="28">
                  <c:v>5.555555555555558</c:v>
                </c:pt>
                <c:pt idx="29">
                  <c:v>-12.403100775193799</c:v>
                </c:pt>
                <c:pt idx="30">
                  <c:v>-15.334420880913546</c:v>
                </c:pt>
                <c:pt idx="31">
                  <c:v>-17.716672467803697</c:v>
                </c:pt>
                <c:pt idx="32">
                  <c:v>-16.353802099904556</c:v>
                </c:pt>
                <c:pt idx="33">
                  <c:v>-13.471177944862156</c:v>
                </c:pt>
                <c:pt idx="34">
                  <c:v>-12.973137973137971</c:v>
                </c:pt>
                <c:pt idx="35">
                  <c:v>-7.571964956195254</c:v>
                </c:pt>
                <c:pt idx="36">
                  <c:v>-5.5149299207799984</c:v>
                </c:pt>
                <c:pt idx="37">
                  <c:v>-13.495440729483278</c:v>
                </c:pt>
                <c:pt idx="38">
                  <c:v>-5.5390113162596899</c:v>
                </c:pt>
                <c:pt idx="39">
                  <c:v>-6.3051702395966469E-2</c:v>
                </c:pt>
                <c:pt idx="40">
                  <c:v>-4.061230865354581</c:v>
                </c:pt>
                <c:pt idx="41">
                  <c:v>-15.183553597650512</c:v>
                </c:pt>
                <c:pt idx="42">
                  <c:v>-21.899904367229837</c:v>
                </c:pt>
                <c:pt idx="43">
                  <c:v>-20.063786604812982</c:v>
                </c:pt>
                <c:pt idx="44">
                  <c:v>-14.112000000000002</c:v>
                </c:pt>
                <c:pt idx="45">
                  <c:v>-17.929759704251403</c:v>
                </c:pt>
                <c:pt idx="46">
                  <c:v>-16.593750000000007</c:v>
                </c:pt>
                <c:pt idx="47">
                  <c:v>-11.919927206551417</c:v>
                </c:pt>
                <c:pt idx="48">
                  <c:v>-7.8890600924499292</c:v>
                </c:pt>
                <c:pt idx="49">
                  <c:v>-7.7199869152764</c:v>
                </c:pt>
              </c:numCache>
            </c:numRef>
          </c:val>
          <c:smooth val="0"/>
          <c:extLst>
            <c:ext xmlns:c16="http://schemas.microsoft.com/office/drawing/2014/chart" uri="{C3380CC4-5D6E-409C-BE32-E72D297353CC}">
              <c16:uniqueId val="{00000001-9344-4E0F-83FC-1FFEEA725DD8}"/>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1.6933070866141733E-3"/>
              <c:y val="0.17532440944881889"/>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0629921258"/>
          <c:y val="0.84625669291338579"/>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75590551178E-2"/>
          <c:y val="0.25274677165354331"/>
          <c:w val="0.89974906274265176"/>
          <c:h val="0.55685622630504517"/>
        </c:manualLayout>
      </c:layout>
      <c:lineChart>
        <c:grouping val="standard"/>
        <c:varyColors val="0"/>
        <c:ser>
          <c:idx val="0"/>
          <c:order val="0"/>
          <c:tx>
            <c:strRef>
              <c:f>'Tabell 2A'!$H$798</c:f>
              <c:strCache>
                <c:ptCount val="1"/>
                <c:pt idx="0">
                  <c:v>FTV</c:v>
                </c:pt>
              </c:strCache>
            </c:strRef>
          </c:tx>
          <c:spPr>
            <a:ln>
              <a:solidFill>
                <a:srgbClr val="6D92A3"/>
              </a:solidFill>
              <a:prstDash val="solid"/>
            </a:ln>
          </c:spPr>
          <c:marker>
            <c:symbol val="none"/>
          </c:marker>
          <c:cat>
            <c:numRef>
              <c:f>'Tabell 2A'!$A$799:$A$848</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2A'!$H$799:$H$848</c:f>
              <c:numCache>
                <c:formatCode>#,##0</c:formatCode>
                <c:ptCount val="50"/>
                <c:pt idx="0">
                  <c:v>-8.9730290456431554</c:v>
                </c:pt>
                <c:pt idx="1">
                  <c:v>-5.3219797764769705E-2</c:v>
                </c:pt>
                <c:pt idx="2">
                  <c:v>-0.16465422612512715</c:v>
                </c:pt>
                <c:pt idx="3">
                  <c:v>-9.5336787564766823</c:v>
                </c:pt>
                <c:pt idx="4">
                  <c:v>6.8129330254041554</c:v>
                </c:pt>
                <c:pt idx="5">
                  <c:v>0.92687950566427979</c:v>
                </c:pt>
                <c:pt idx="6">
                  <c:v>-5.7142857142857162</c:v>
                </c:pt>
                <c:pt idx="7">
                  <c:v>-13.087071240105551</c:v>
                </c:pt>
                <c:pt idx="8">
                  <c:v>-4.1137633316404187</c:v>
                </c:pt>
                <c:pt idx="9">
                  <c:v>-5.5525894287239748</c:v>
                </c:pt>
                <c:pt idx="10">
                  <c:v>-35.513078470824958</c:v>
                </c:pt>
                <c:pt idx="11">
                  <c:v>-40.048899755501225</c:v>
                </c:pt>
                <c:pt idx="12">
                  <c:v>-36.949846468781985</c:v>
                </c:pt>
                <c:pt idx="13">
                  <c:v>-29.559570863918683</c:v>
                </c:pt>
                <c:pt idx="14">
                  <c:v>-46.060606060606055</c:v>
                </c:pt>
                <c:pt idx="15">
                  <c:v>-45.755297334244702</c:v>
                </c:pt>
                <c:pt idx="16">
                  <c:v>-41.281373844121525</c:v>
                </c:pt>
                <c:pt idx="17">
                  <c:v>-41.973333333333343</c:v>
                </c:pt>
                <c:pt idx="18">
                  <c:v>-36.171396772398431</c:v>
                </c:pt>
                <c:pt idx="19">
                  <c:v>-42.064799560680946</c:v>
                </c:pt>
                <c:pt idx="20">
                  <c:v>-28.097412480974128</c:v>
                </c:pt>
                <c:pt idx="21">
                  <c:v>-27.097276264591443</c:v>
                </c:pt>
                <c:pt idx="22">
                  <c:v>-33.055555555555557</c:v>
                </c:pt>
                <c:pt idx="23">
                  <c:v>-14.832869080779943</c:v>
                </c:pt>
                <c:pt idx="24">
                  <c:v>-14.707692307692311</c:v>
                </c:pt>
                <c:pt idx="25">
                  <c:v>-5.4775280898876506</c:v>
                </c:pt>
                <c:pt idx="26">
                  <c:v>-7.0852017937219731</c:v>
                </c:pt>
                <c:pt idx="27">
                  <c:v>-11.46131805157593</c:v>
                </c:pt>
                <c:pt idx="28">
                  <c:v>-0.17636684303351524</c:v>
                </c:pt>
                <c:pt idx="29">
                  <c:v>-28.818061088977419</c:v>
                </c:pt>
                <c:pt idx="30">
                  <c:v>-17.110266159695819</c:v>
                </c:pt>
                <c:pt idx="31">
                  <c:v>-4.9391553328561049</c:v>
                </c:pt>
                <c:pt idx="32">
                  <c:v>-5.6636155606407339</c:v>
                </c:pt>
                <c:pt idx="33">
                  <c:v>-3.633217993079596</c:v>
                </c:pt>
                <c:pt idx="34">
                  <c:v>-3.7735849056603765</c:v>
                </c:pt>
                <c:pt idx="35">
                  <c:v>-5.6791569086651172</c:v>
                </c:pt>
                <c:pt idx="36">
                  <c:v>-5.1192553810354919</c:v>
                </c:pt>
                <c:pt idx="37">
                  <c:v>-10.981047937569688</c:v>
                </c:pt>
                <c:pt idx="38">
                  <c:v>-3.2022471910112316</c:v>
                </c:pt>
                <c:pt idx="39">
                  <c:v>-9.7103004291845494</c:v>
                </c:pt>
                <c:pt idx="40">
                  <c:v>-6.8273092369477979</c:v>
                </c:pt>
                <c:pt idx="41">
                  <c:v>-5.3885422575155939</c:v>
                </c:pt>
                <c:pt idx="42">
                  <c:v>-5.5258467023172937</c:v>
                </c:pt>
                <c:pt idx="43">
                  <c:v>-12.117843246247917</c:v>
                </c:pt>
                <c:pt idx="44">
                  <c:v>7.0673712021136037</c:v>
                </c:pt>
                <c:pt idx="45">
                  <c:v>-15.925058548009375</c:v>
                </c:pt>
                <c:pt idx="46">
                  <c:v>-12.826603325415675</c:v>
                </c:pt>
                <c:pt idx="47">
                  <c:v>-18.081395348837205</c:v>
                </c:pt>
                <c:pt idx="48">
                  <c:v>-7.9048843187660589</c:v>
                </c:pt>
                <c:pt idx="49">
                  <c:v>-12.945590994371493</c:v>
                </c:pt>
              </c:numCache>
            </c:numRef>
          </c:val>
          <c:smooth val="0"/>
          <c:extLst>
            <c:ext xmlns:c16="http://schemas.microsoft.com/office/drawing/2014/chart" uri="{C3380CC4-5D6E-409C-BE32-E72D297353CC}">
              <c16:uniqueId val="{00000000-E856-436D-8D80-DFC16826A2C5}"/>
            </c:ext>
          </c:extLst>
        </c:ser>
        <c:ser>
          <c:idx val="1"/>
          <c:order val="1"/>
          <c:tx>
            <c:strRef>
              <c:f>'Tabell 2A'!$I$798</c:f>
              <c:strCache>
                <c:ptCount val="1"/>
                <c:pt idx="0">
                  <c:v>PTV</c:v>
                </c:pt>
              </c:strCache>
            </c:strRef>
          </c:tx>
          <c:spPr>
            <a:ln>
              <a:solidFill>
                <a:srgbClr val="635549"/>
              </a:solidFill>
              <a:prstDash val="solid"/>
            </a:ln>
          </c:spPr>
          <c:marker>
            <c:symbol val="none"/>
          </c:marker>
          <c:cat>
            <c:numRef>
              <c:f>'Tabell 2A'!$A$799:$A$848</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2A'!$I$799:$I$848</c:f>
              <c:numCache>
                <c:formatCode>#,##0</c:formatCode>
                <c:ptCount val="50"/>
                <c:pt idx="0">
                  <c:v>7.5563445507872862</c:v>
                </c:pt>
                <c:pt idx="1">
                  <c:v>3.4104389086595521</c:v>
                </c:pt>
                <c:pt idx="2">
                  <c:v>5.2726183343319244</c:v>
                </c:pt>
                <c:pt idx="3">
                  <c:v>6.71036204744071</c:v>
                </c:pt>
                <c:pt idx="4">
                  <c:v>12.640359319858852</c:v>
                </c:pt>
                <c:pt idx="5">
                  <c:v>-0.37670240509997122</c:v>
                </c:pt>
                <c:pt idx="6">
                  <c:v>7.965994962216616</c:v>
                </c:pt>
                <c:pt idx="7">
                  <c:v>-1.5203226807322445</c:v>
                </c:pt>
                <c:pt idx="8">
                  <c:v>-4.9544419134396334</c:v>
                </c:pt>
                <c:pt idx="9">
                  <c:v>-3.3546813052759972</c:v>
                </c:pt>
                <c:pt idx="10">
                  <c:v>-37.331499312242087</c:v>
                </c:pt>
                <c:pt idx="11">
                  <c:v>-32.41274658573596</c:v>
                </c:pt>
                <c:pt idx="12">
                  <c:v>-45.29655172413792</c:v>
                </c:pt>
                <c:pt idx="13">
                  <c:v>-43.736400373018334</c:v>
                </c:pt>
                <c:pt idx="14">
                  <c:v>-45.678558293490255</c:v>
                </c:pt>
                <c:pt idx="15">
                  <c:v>-44.73684210526315</c:v>
                </c:pt>
                <c:pt idx="16">
                  <c:v>-37.39163211458726</c:v>
                </c:pt>
                <c:pt idx="17">
                  <c:v>-45.883977900552487</c:v>
                </c:pt>
                <c:pt idx="18">
                  <c:v>-40.131391031133965</c:v>
                </c:pt>
                <c:pt idx="19">
                  <c:v>-40.836036567384262</c:v>
                </c:pt>
                <c:pt idx="20">
                  <c:v>-33.119755911517935</c:v>
                </c:pt>
                <c:pt idx="21">
                  <c:v>-32.535154680594616</c:v>
                </c:pt>
                <c:pt idx="22">
                  <c:v>-34.069125762416498</c:v>
                </c:pt>
                <c:pt idx="23">
                  <c:v>-35.918513223731232</c:v>
                </c:pt>
                <c:pt idx="24">
                  <c:v>-31.504132231404959</c:v>
                </c:pt>
                <c:pt idx="25">
                  <c:v>-19.452509332227297</c:v>
                </c:pt>
                <c:pt idx="26">
                  <c:v>-17.937853107344626</c:v>
                </c:pt>
                <c:pt idx="27">
                  <c:v>21.593830334190223</c:v>
                </c:pt>
                <c:pt idx="28">
                  <c:v>26.587301587301582</c:v>
                </c:pt>
                <c:pt idx="29">
                  <c:v>-32.795031055900616</c:v>
                </c:pt>
                <c:pt idx="30">
                  <c:v>-14.079769341662651</c:v>
                </c:pt>
                <c:pt idx="31">
                  <c:v>-17.308359347901494</c:v>
                </c:pt>
                <c:pt idx="32">
                  <c:v>-19.810482676932185</c:v>
                </c:pt>
                <c:pt idx="33">
                  <c:v>-23.883550028264555</c:v>
                </c:pt>
                <c:pt idx="34">
                  <c:v>-21.046801440044305</c:v>
                </c:pt>
                <c:pt idx="35">
                  <c:v>-17.828155611530928</c:v>
                </c:pt>
                <c:pt idx="36">
                  <c:v>-18.827415359207279</c:v>
                </c:pt>
                <c:pt idx="37">
                  <c:v>-13.954138702460861</c:v>
                </c:pt>
                <c:pt idx="38">
                  <c:v>-15.866558177379986</c:v>
                </c:pt>
                <c:pt idx="39">
                  <c:v>-11.151379983272935</c:v>
                </c:pt>
                <c:pt idx="40">
                  <c:v>-8.619685497961548</c:v>
                </c:pt>
                <c:pt idx="41">
                  <c:v>-10.661764705882371</c:v>
                </c:pt>
                <c:pt idx="42">
                  <c:v>-20.401810979060542</c:v>
                </c:pt>
                <c:pt idx="43">
                  <c:v>-10.809265084358021</c:v>
                </c:pt>
                <c:pt idx="44">
                  <c:v>-3.9857420609202832</c:v>
                </c:pt>
                <c:pt idx="45">
                  <c:v>-22.260769008383928</c:v>
                </c:pt>
                <c:pt idx="46">
                  <c:v>-18.680677174547576</c:v>
                </c:pt>
                <c:pt idx="47">
                  <c:v>-14.16376857413848</c:v>
                </c:pt>
                <c:pt idx="48">
                  <c:v>-18.200962695547528</c:v>
                </c:pt>
                <c:pt idx="49">
                  <c:v>-16.05246720799499</c:v>
                </c:pt>
              </c:numCache>
            </c:numRef>
          </c:val>
          <c:smooth val="0"/>
          <c:extLst>
            <c:ext xmlns:c16="http://schemas.microsoft.com/office/drawing/2014/chart" uri="{C3380CC4-5D6E-409C-BE32-E72D297353CC}">
              <c16:uniqueId val="{00000001-E856-436D-8D80-DFC16826A2C5}"/>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1.6933070866141735E-3"/>
              <c:y val="0.18332440944881889"/>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394960629921257"/>
          <c:y val="0.8622566929133858"/>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75590551178E-2"/>
          <c:y val="0.22474677165354331"/>
          <c:w val="0.89974906274265176"/>
          <c:h val="0.55685622630504517"/>
        </c:manualLayout>
      </c:layout>
      <c:lineChart>
        <c:grouping val="standard"/>
        <c:varyColors val="0"/>
        <c:ser>
          <c:idx val="0"/>
          <c:order val="0"/>
          <c:tx>
            <c:strRef>
              <c:f>'Tabell 2A'!$H$854</c:f>
              <c:strCache>
                <c:ptCount val="1"/>
                <c:pt idx="0">
                  <c:v>FTV</c:v>
                </c:pt>
              </c:strCache>
            </c:strRef>
          </c:tx>
          <c:spPr>
            <a:ln>
              <a:solidFill>
                <a:srgbClr val="6D92A3"/>
              </a:solidFill>
              <a:prstDash val="solid"/>
            </a:ln>
          </c:spPr>
          <c:marker>
            <c:symbol val="none"/>
          </c:marker>
          <c:cat>
            <c:numRef>
              <c:f>'Tabell 2A'!$A$855:$A$904</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2A'!$H$855:$H$904</c:f>
              <c:numCache>
                <c:formatCode>#,##0</c:formatCode>
                <c:ptCount val="50"/>
                <c:pt idx="0">
                  <c:v>3.7500000000000089</c:v>
                </c:pt>
                <c:pt idx="1">
                  <c:v>2.067868504772008</c:v>
                </c:pt>
                <c:pt idx="2">
                  <c:v>-2.6044226044226071</c:v>
                </c:pt>
                <c:pt idx="3">
                  <c:v>-6.4726542900150559</c:v>
                </c:pt>
                <c:pt idx="4">
                  <c:v>4.8886474741988151</c:v>
                </c:pt>
                <c:pt idx="5">
                  <c:v>7.3761261261261257</c:v>
                </c:pt>
                <c:pt idx="6">
                  <c:v>1.2499999999999956</c:v>
                </c:pt>
                <c:pt idx="7">
                  <c:v>-4.3974871501998747</c:v>
                </c:pt>
                <c:pt idx="8">
                  <c:v>3.6219581211092367</c:v>
                </c:pt>
                <c:pt idx="9">
                  <c:v>3.2294617563739303</c:v>
                </c:pt>
                <c:pt idx="10">
                  <c:v>-33.370473537604461</c:v>
                </c:pt>
                <c:pt idx="11">
                  <c:v>-84.842319430315356</c:v>
                </c:pt>
                <c:pt idx="12">
                  <c:v>-84.92227979274611</c:v>
                </c:pt>
                <c:pt idx="13">
                  <c:v>-83.514986376021795</c:v>
                </c:pt>
                <c:pt idx="14">
                  <c:v>-84.649681528662427</c:v>
                </c:pt>
                <c:pt idx="15">
                  <c:v>-82.910394265232981</c:v>
                </c:pt>
                <c:pt idx="16">
                  <c:v>-83.40638697557921</c:v>
                </c:pt>
                <c:pt idx="17">
                  <c:v>-79.895833333333329</c:v>
                </c:pt>
                <c:pt idx="18">
                  <c:v>-78.466557911908637</c:v>
                </c:pt>
                <c:pt idx="19">
                  <c:v>-77.502662406815759</c:v>
                </c:pt>
                <c:pt idx="20">
                  <c:v>-72.682926829268297</c:v>
                </c:pt>
                <c:pt idx="21">
                  <c:v>-70.57401812688822</c:v>
                </c:pt>
                <c:pt idx="22">
                  <c:v>-68.438724118634582</c:v>
                </c:pt>
                <c:pt idx="23">
                  <c:v>-62.246376811594196</c:v>
                </c:pt>
                <c:pt idx="24">
                  <c:v>-58.980044345898008</c:v>
                </c:pt>
                <c:pt idx="25">
                  <c:v>-61.158921399885259</c:v>
                </c:pt>
                <c:pt idx="26">
                  <c:v>-53.621068032187267</c:v>
                </c:pt>
                <c:pt idx="27">
                  <c:v>-51.092611862643075</c:v>
                </c:pt>
                <c:pt idx="28">
                  <c:v>-43.415340086830682</c:v>
                </c:pt>
                <c:pt idx="29">
                  <c:v>-41.3075780089153</c:v>
                </c:pt>
                <c:pt idx="30">
                  <c:v>-53.660498793242148</c:v>
                </c:pt>
                <c:pt idx="31">
                  <c:v>-50.46604527296936</c:v>
                </c:pt>
                <c:pt idx="32">
                  <c:v>-47.456709956709965</c:v>
                </c:pt>
                <c:pt idx="33">
                  <c:v>-47.523650528658877</c:v>
                </c:pt>
                <c:pt idx="34">
                  <c:v>-44.906666666666673</c:v>
                </c:pt>
                <c:pt idx="35">
                  <c:v>-41.681260945709283</c:v>
                </c:pt>
                <c:pt idx="36">
                  <c:v>-47.653429602888089</c:v>
                </c:pt>
                <c:pt idx="37">
                  <c:v>-52.935273457099854</c:v>
                </c:pt>
                <c:pt idx="38">
                  <c:v>-35.076748152359293</c:v>
                </c:pt>
                <c:pt idx="39">
                  <c:v>-45.002562788313682</c:v>
                </c:pt>
                <c:pt idx="40">
                  <c:v>-43.848580441640372</c:v>
                </c:pt>
                <c:pt idx="41">
                  <c:v>-35.547984099943207</c:v>
                </c:pt>
                <c:pt idx="42">
                  <c:v>-36.14730878186969</c:v>
                </c:pt>
                <c:pt idx="43">
                  <c:v>-28.323699421965319</c:v>
                </c:pt>
                <c:pt idx="44">
                  <c:v>-24.480369515011535</c:v>
                </c:pt>
                <c:pt idx="45">
                  <c:v>-40.361445783132524</c:v>
                </c:pt>
                <c:pt idx="46">
                  <c:v>-32.414215686274503</c:v>
                </c:pt>
                <c:pt idx="47">
                  <c:v>-29.92700729927007</c:v>
                </c:pt>
                <c:pt idx="48">
                  <c:v>-29.296235679214412</c:v>
                </c:pt>
                <c:pt idx="49">
                  <c:v>-24.349334875650662</c:v>
                </c:pt>
              </c:numCache>
            </c:numRef>
          </c:val>
          <c:smooth val="0"/>
          <c:extLst>
            <c:ext xmlns:c16="http://schemas.microsoft.com/office/drawing/2014/chart" uri="{C3380CC4-5D6E-409C-BE32-E72D297353CC}">
              <c16:uniqueId val="{00000000-AFF5-48B3-A06E-19C60DA2C275}"/>
            </c:ext>
          </c:extLst>
        </c:ser>
        <c:ser>
          <c:idx val="1"/>
          <c:order val="1"/>
          <c:tx>
            <c:strRef>
              <c:f>'Tabell 2A'!$I$854</c:f>
              <c:strCache>
                <c:ptCount val="1"/>
                <c:pt idx="0">
                  <c:v>PTV</c:v>
                </c:pt>
              </c:strCache>
            </c:strRef>
          </c:tx>
          <c:spPr>
            <a:ln>
              <a:solidFill>
                <a:srgbClr val="635549"/>
              </a:solidFill>
              <a:prstDash val="solid"/>
            </a:ln>
          </c:spPr>
          <c:marker>
            <c:symbol val="none"/>
          </c:marker>
          <c:cat>
            <c:numRef>
              <c:f>'Tabell 2A'!$A$855:$A$904</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2A'!$I$855:$I$904</c:f>
              <c:numCache>
                <c:formatCode>#,##0</c:formatCode>
                <c:ptCount val="50"/>
                <c:pt idx="0">
                  <c:v>6.4292620045117488</c:v>
                </c:pt>
                <c:pt idx="1">
                  <c:v>2.0646319569120442</c:v>
                </c:pt>
                <c:pt idx="2">
                  <c:v>0.45248868778280382</c:v>
                </c:pt>
                <c:pt idx="3">
                  <c:v>8.686244204018557</c:v>
                </c:pt>
                <c:pt idx="4">
                  <c:v>7.1995118974984562</c:v>
                </c:pt>
                <c:pt idx="5">
                  <c:v>0.6346328195829587</c:v>
                </c:pt>
                <c:pt idx="6">
                  <c:v>1.9496100779843983</c:v>
                </c:pt>
                <c:pt idx="7">
                  <c:v>0.52185257664707496</c:v>
                </c:pt>
                <c:pt idx="8">
                  <c:v>8.948194662480379</c:v>
                </c:pt>
                <c:pt idx="9">
                  <c:v>6.131621187800973</c:v>
                </c:pt>
                <c:pt idx="10">
                  <c:v>-18.553758325404381</c:v>
                </c:pt>
                <c:pt idx="11">
                  <c:v>-32.233883058470767</c:v>
                </c:pt>
                <c:pt idx="12">
                  <c:v>-46.268656716417908</c:v>
                </c:pt>
                <c:pt idx="13">
                  <c:v>-39.402909336941818</c:v>
                </c:pt>
                <c:pt idx="14">
                  <c:v>-52.401574803149607</c:v>
                </c:pt>
                <c:pt idx="15">
                  <c:v>-39.312657166806375</c:v>
                </c:pt>
                <c:pt idx="16">
                  <c:v>-32.791666666666664</c:v>
                </c:pt>
                <c:pt idx="17">
                  <c:v>-43.836035484857746</c:v>
                </c:pt>
                <c:pt idx="18">
                  <c:v>-44.315403422982889</c:v>
                </c:pt>
                <c:pt idx="19">
                  <c:v>-49.499687304565356</c:v>
                </c:pt>
                <c:pt idx="20">
                  <c:v>-29.694825298540472</c:v>
                </c:pt>
                <c:pt idx="21">
                  <c:v>-27.162534435261708</c:v>
                </c:pt>
                <c:pt idx="22">
                  <c:v>-43.682955899880817</c:v>
                </c:pt>
                <c:pt idx="23">
                  <c:v>-35.042419771302114</c:v>
                </c:pt>
                <c:pt idx="24">
                  <c:v>-39.752362333007483</c:v>
                </c:pt>
                <c:pt idx="25">
                  <c:v>-37.153700189753323</c:v>
                </c:pt>
                <c:pt idx="26">
                  <c:v>-29.235237173281703</c:v>
                </c:pt>
                <c:pt idx="27">
                  <c:v>22.965116279069765</c:v>
                </c:pt>
                <c:pt idx="28">
                  <c:v>-11.538461538461531</c:v>
                </c:pt>
                <c:pt idx="29">
                  <c:v>3.4403669724770714</c:v>
                </c:pt>
                <c:pt idx="30">
                  <c:v>-19.605633802816914</c:v>
                </c:pt>
                <c:pt idx="31">
                  <c:v>-36.615186615186616</c:v>
                </c:pt>
                <c:pt idx="32">
                  <c:v>-35.957014231774622</c:v>
                </c:pt>
                <c:pt idx="33">
                  <c:v>-30.45876887340302</c:v>
                </c:pt>
                <c:pt idx="34">
                  <c:v>-24.715162138475034</c:v>
                </c:pt>
                <c:pt idx="35">
                  <c:v>-18.818240205523431</c:v>
                </c:pt>
                <c:pt idx="36">
                  <c:v>-22.454384932313133</c:v>
                </c:pt>
                <c:pt idx="37">
                  <c:v>-18.786392889978554</c:v>
                </c:pt>
                <c:pt idx="38">
                  <c:v>-21.771428571428565</c:v>
                </c:pt>
                <c:pt idx="39">
                  <c:v>-11.438106796116521</c:v>
                </c:pt>
                <c:pt idx="40">
                  <c:v>-16.588511137162943</c:v>
                </c:pt>
                <c:pt idx="41">
                  <c:v>-12.81897328129692</c:v>
                </c:pt>
                <c:pt idx="42">
                  <c:v>-14.303291294986153</c:v>
                </c:pt>
                <c:pt idx="43">
                  <c:v>-15.867261572783054</c:v>
                </c:pt>
                <c:pt idx="44">
                  <c:v>-5.8035714285714413</c:v>
                </c:pt>
                <c:pt idx="45">
                  <c:v>-12.797246558197761</c:v>
                </c:pt>
                <c:pt idx="46">
                  <c:v>-18.677494199535971</c:v>
                </c:pt>
                <c:pt idx="47">
                  <c:v>-14.695121951219514</c:v>
                </c:pt>
                <c:pt idx="48">
                  <c:v>-14.576074332171896</c:v>
                </c:pt>
                <c:pt idx="49">
                  <c:v>-13.140521848475329</c:v>
                </c:pt>
              </c:numCache>
            </c:numRef>
          </c:val>
          <c:smooth val="0"/>
          <c:extLst>
            <c:ext xmlns:c16="http://schemas.microsoft.com/office/drawing/2014/chart" uri="{C3380CC4-5D6E-409C-BE32-E72D297353CC}">
              <c16:uniqueId val="{00000001-AFF5-48B3-A06E-19C60DA2C275}"/>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1.1693307086614174E-2"/>
              <c:y val="0.1633244094488189"/>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0629921258"/>
          <c:y val="0.83825669291338578"/>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7195275590551185E-2"/>
          <c:y val="0.2447467716535433"/>
          <c:w val="0.89974906274265176"/>
          <c:h val="0.55685622630504517"/>
        </c:manualLayout>
      </c:layout>
      <c:lineChart>
        <c:grouping val="standard"/>
        <c:varyColors val="0"/>
        <c:ser>
          <c:idx val="0"/>
          <c:order val="0"/>
          <c:tx>
            <c:strRef>
              <c:f>'Tabell 2A'!$H$911</c:f>
              <c:strCache>
                <c:ptCount val="1"/>
                <c:pt idx="0">
                  <c:v>FTV</c:v>
                </c:pt>
              </c:strCache>
            </c:strRef>
          </c:tx>
          <c:spPr>
            <a:ln>
              <a:solidFill>
                <a:srgbClr val="6D92A3"/>
              </a:solidFill>
              <a:prstDash val="solid"/>
            </a:ln>
          </c:spPr>
          <c:marker>
            <c:symbol val="none"/>
          </c:marker>
          <c:cat>
            <c:numRef>
              <c:f>'Tabell 2A'!$A$912:$A$961</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2A'!$H$912:$H$961</c:f>
              <c:numCache>
                <c:formatCode>#,##0</c:formatCode>
                <c:ptCount val="50"/>
                <c:pt idx="0">
                  <c:v>-11.404160475482916</c:v>
                </c:pt>
                <c:pt idx="1">
                  <c:v>-0.65440947335617672</c:v>
                </c:pt>
                <c:pt idx="2">
                  <c:v>1.4075495841330721</c:v>
                </c:pt>
                <c:pt idx="3">
                  <c:v>-3.8644282546721587</c:v>
                </c:pt>
                <c:pt idx="4">
                  <c:v>1.8466898954703881</c:v>
                </c:pt>
                <c:pt idx="5">
                  <c:v>-10.643722115997456</c:v>
                </c:pt>
                <c:pt idx="6">
                  <c:v>-3.717225356787246</c:v>
                </c:pt>
                <c:pt idx="7">
                  <c:v>-11.571565189671663</c:v>
                </c:pt>
                <c:pt idx="8">
                  <c:v>-9.7722020468801514</c:v>
                </c:pt>
                <c:pt idx="9">
                  <c:v>-12.834569493711712</c:v>
                </c:pt>
                <c:pt idx="10">
                  <c:v>-44.061795944641126</c:v>
                </c:pt>
                <c:pt idx="11">
                  <c:v>-29.937969311132882</c:v>
                </c:pt>
                <c:pt idx="12">
                  <c:v>-29.136690647482023</c:v>
                </c:pt>
                <c:pt idx="13">
                  <c:v>-25.530231085786635</c:v>
                </c:pt>
                <c:pt idx="14">
                  <c:v>-29.984051036682612</c:v>
                </c:pt>
                <c:pt idx="15">
                  <c:v>-34.696768481629036</c:v>
                </c:pt>
                <c:pt idx="16">
                  <c:v>-38.430673205528308</c:v>
                </c:pt>
                <c:pt idx="17">
                  <c:v>-48.172242874845104</c:v>
                </c:pt>
                <c:pt idx="18">
                  <c:v>-49.175461741424797</c:v>
                </c:pt>
                <c:pt idx="19">
                  <c:v>-59.026020961329962</c:v>
                </c:pt>
                <c:pt idx="20">
                  <c:v>-54.260869565217384</c:v>
                </c:pt>
                <c:pt idx="21">
                  <c:v>-51.617000488519778</c:v>
                </c:pt>
                <c:pt idx="22">
                  <c:v>-58.879456706281829</c:v>
                </c:pt>
                <c:pt idx="23">
                  <c:v>-60.71729957805907</c:v>
                </c:pt>
                <c:pt idx="24">
                  <c:v>-62.975146198830409</c:v>
                </c:pt>
                <c:pt idx="25">
                  <c:v>-59.050880626223091</c:v>
                </c:pt>
                <c:pt idx="26">
                  <c:v>-45.117335352006052</c:v>
                </c:pt>
                <c:pt idx="27">
                  <c:v>-39.717741935483872</c:v>
                </c:pt>
                <c:pt idx="28">
                  <c:v>-43.324607329842934</c:v>
                </c:pt>
                <c:pt idx="29">
                  <c:v>-44.611819235225958</c:v>
                </c:pt>
                <c:pt idx="30">
                  <c:v>-56.312056737588655</c:v>
                </c:pt>
                <c:pt idx="31">
                  <c:v>-57.584269662921351</c:v>
                </c:pt>
                <c:pt idx="32">
                  <c:v>-62.568405691353526</c:v>
                </c:pt>
                <c:pt idx="33">
                  <c:v>-58.992060752502582</c:v>
                </c:pt>
                <c:pt idx="34">
                  <c:v>-45.724137931034484</c:v>
                </c:pt>
                <c:pt idx="35">
                  <c:v>-36.833105335157313</c:v>
                </c:pt>
                <c:pt idx="36">
                  <c:v>-42.583892617449671</c:v>
                </c:pt>
                <c:pt idx="37">
                  <c:v>-33.616863905325431</c:v>
                </c:pt>
                <c:pt idx="38">
                  <c:v>-36.637931034482754</c:v>
                </c:pt>
                <c:pt idx="39">
                  <c:v>-26.275704493526288</c:v>
                </c:pt>
                <c:pt idx="40">
                  <c:v>-34.139502278303546</c:v>
                </c:pt>
                <c:pt idx="41">
                  <c:v>-38.185378590078322</c:v>
                </c:pt>
                <c:pt idx="42">
                  <c:v>-37.437365783822464</c:v>
                </c:pt>
                <c:pt idx="43">
                  <c:v>-32.402422611036329</c:v>
                </c:pt>
                <c:pt idx="44">
                  <c:v>-33.923611111111107</c:v>
                </c:pt>
                <c:pt idx="45">
                  <c:v>-44.305019305019314</c:v>
                </c:pt>
                <c:pt idx="46">
                  <c:v>-44.952514948997532</c:v>
                </c:pt>
                <c:pt idx="47">
                  <c:v>-40.992167101827668</c:v>
                </c:pt>
                <c:pt idx="48">
                  <c:v>-36.245954692556637</c:v>
                </c:pt>
                <c:pt idx="49">
                  <c:v>-42.371134020618562</c:v>
                </c:pt>
              </c:numCache>
            </c:numRef>
          </c:val>
          <c:smooth val="0"/>
          <c:extLst>
            <c:ext xmlns:c16="http://schemas.microsoft.com/office/drawing/2014/chart" uri="{C3380CC4-5D6E-409C-BE32-E72D297353CC}">
              <c16:uniqueId val="{00000000-D79E-43FE-A648-42A1757EE0F9}"/>
            </c:ext>
          </c:extLst>
        </c:ser>
        <c:ser>
          <c:idx val="1"/>
          <c:order val="1"/>
          <c:tx>
            <c:strRef>
              <c:f>'Tabell 2A'!$I$911</c:f>
              <c:strCache>
                <c:ptCount val="1"/>
                <c:pt idx="0">
                  <c:v>PTV</c:v>
                </c:pt>
              </c:strCache>
            </c:strRef>
          </c:tx>
          <c:spPr>
            <a:ln>
              <a:solidFill>
                <a:srgbClr val="635549"/>
              </a:solidFill>
              <a:prstDash val="solid"/>
            </a:ln>
          </c:spPr>
          <c:marker>
            <c:symbol val="none"/>
          </c:marker>
          <c:cat>
            <c:numRef>
              <c:f>'Tabell 2A'!$A$912:$A$961</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2A'!$I$912:$I$961</c:f>
              <c:numCache>
                <c:formatCode>#,##0</c:formatCode>
                <c:ptCount val="50"/>
                <c:pt idx="0">
                  <c:v>-8.085106382978724</c:v>
                </c:pt>
                <c:pt idx="1">
                  <c:v>2.4555461473327655</c:v>
                </c:pt>
                <c:pt idx="2">
                  <c:v>-4.7523961661341874</c:v>
                </c:pt>
                <c:pt idx="3">
                  <c:v>0.79932688262516205</c:v>
                </c:pt>
                <c:pt idx="4">
                  <c:v>-1.1513859275053218</c:v>
                </c:pt>
                <c:pt idx="5">
                  <c:v>-3.8226921512810152</c:v>
                </c:pt>
                <c:pt idx="6">
                  <c:v>5.4736842105263195</c:v>
                </c:pt>
                <c:pt idx="7">
                  <c:v>-3.5413153456998248</c:v>
                </c:pt>
                <c:pt idx="8">
                  <c:v>-2.7311931001437362</c:v>
                </c:pt>
                <c:pt idx="9">
                  <c:v>-3.9182282793867151</c:v>
                </c:pt>
                <c:pt idx="10">
                  <c:v>-38.306617344841762</c:v>
                </c:pt>
                <c:pt idx="11">
                  <c:v>-49.633848657445078</c:v>
                </c:pt>
                <c:pt idx="12">
                  <c:v>-55.051710421638823</c:v>
                </c:pt>
                <c:pt idx="13">
                  <c:v>-52.691511387163558</c:v>
                </c:pt>
                <c:pt idx="14">
                  <c:v>-53.231939163498097</c:v>
                </c:pt>
                <c:pt idx="15">
                  <c:v>-49.904868494683832</c:v>
                </c:pt>
                <c:pt idx="16">
                  <c:v>-44.903581267217632</c:v>
                </c:pt>
                <c:pt idx="17">
                  <c:v>-53.781512605042025</c:v>
                </c:pt>
                <c:pt idx="18">
                  <c:v>-48.632094732543898</c:v>
                </c:pt>
                <c:pt idx="19">
                  <c:v>-55.445057109098073</c:v>
                </c:pt>
                <c:pt idx="20">
                  <c:v>-35.664670658682631</c:v>
                </c:pt>
                <c:pt idx="21">
                  <c:v>-37.841726618705039</c:v>
                </c:pt>
                <c:pt idx="22">
                  <c:v>-46.317907444668002</c:v>
                </c:pt>
                <c:pt idx="23">
                  <c:v>-43.727959697732999</c:v>
                </c:pt>
                <c:pt idx="24">
                  <c:v>-41.093394077448743</c:v>
                </c:pt>
                <c:pt idx="25">
                  <c:v>-25.857519788918204</c:v>
                </c:pt>
                <c:pt idx="26">
                  <c:v>-11.360239162929753</c:v>
                </c:pt>
                <c:pt idx="27">
                  <c:v>12.77955271565494</c:v>
                </c:pt>
                <c:pt idx="28">
                  <c:v>-12.052117263843643</c:v>
                </c:pt>
                <c:pt idx="29">
                  <c:v>-30.602409638554217</c:v>
                </c:pt>
                <c:pt idx="30">
                  <c:v>-44.1275167785235</c:v>
                </c:pt>
                <c:pt idx="31">
                  <c:v>-42.553191489361694</c:v>
                </c:pt>
                <c:pt idx="32">
                  <c:v>-31.467345207803234</c:v>
                </c:pt>
                <c:pt idx="33">
                  <c:v>-30.451286377056086</c:v>
                </c:pt>
                <c:pt idx="34">
                  <c:v>-25.844101709045432</c:v>
                </c:pt>
                <c:pt idx="35">
                  <c:v>-25.829959514170042</c:v>
                </c:pt>
                <c:pt idx="36">
                  <c:v>-22.161480235492014</c:v>
                </c:pt>
                <c:pt idx="37">
                  <c:v>-28.784899724734569</c:v>
                </c:pt>
                <c:pt idx="38">
                  <c:v>-16.043010752688179</c:v>
                </c:pt>
                <c:pt idx="39">
                  <c:v>-11.022964509394573</c:v>
                </c:pt>
                <c:pt idx="40">
                  <c:v>-8.6469534050179107</c:v>
                </c:pt>
                <c:pt idx="41">
                  <c:v>-16.474791583961888</c:v>
                </c:pt>
                <c:pt idx="42">
                  <c:v>-22.978547854785482</c:v>
                </c:pt>
                <c:pt idx="43">
                  <c:v>-10.137100124636467</c:v>
                </c:pt>
                <c:pt idx="44">
                  <c:v>-6.4530099610220937</c:v>
                </c:pt>
                <c:pt idx="45">
                  <c:v>-23.938070662961497</c:v>
                </c:pt>
                <c:pt idx="46">
                  <c:v>-25.629748100759699</c:v>
                </c:pt>
                <c:pt idx="47">
                  <c:v>-20.473421926910305</c:v>
                </c:pt>
                <c:pt idx="48">
                  <c:v>-23.334695545565999</c:v>
                </c:pt>
                <c:pt idx="49">
                  <c:v>-20.343461030383093</c:v>
                </c:pt>
              </c:numCache>
            </c:numRef>
          </c:val>
          <c:smooth val="0"/>
          <c:extLst>
            <c:ext xmlns:c16="http://schemas.microsoft.com/office/drawing/2014/chart" uri="{C3380CC4-5D6E-409C-BE32-E72D297353CC}">
              <c16:uniqueId val="{00000001-D79E-43FE-A648-42A1757EE0F9}"/>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0"/>
              <c:y val="0.17532440944881889"/>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394960629921257"/>
          <c:y val="0.85025669291338579"/>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75590551178E-2"/>
          <c:y val="0.22874677165354332"/>
          <c:w val="0.89974906274265176"/>
          <c:h val="0.55685622630504517"/>
        </c:manualLayout>
      </c:layout>
      <c:lineChart>
        <c:grouping val="standard"/>
        <c:varyColors val="0"/>
        <c:ser>
          <c:idx val="0"/>
          <c:order val="0"/>
          <c:tx>
            <c:strRef>
              <c:f>'Tabell 2A'!$H$968</c:f>
              <c:strCache>
                <c:ptCount val="1"/>
                <c:pt idx="0">
                  <c:v>FTV</c:v>
                </c:pt>
              </c:strCache>
            </c:strRef>
          </c:tx>
          <c:spPr>
            <a:ln>
              <a:solidFill>
                <a:srgbClr val="6D92A3"/>
              </a:solidFill>
              <a:prstDash val="solid"/>
            </a:ln>
          </c:spPr>
          <c:marker>
            <c:symbol val="none"/>
          </c:marker>
          <c:cat>
            <c:numRef>
              <c:f>'Tabell 2A'!$A$969:$A$1018</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2A'!$H$969:$H$1018</c:f>
              <c:numCache>
                <c:formatCode>#,##0</c:formatCode>
                <c:ptCount val="50"/>
                <c:pt idx="0">
                  <c:v>-8.9114495205865794</c:v>
                </c:pt>
                <c:pt idx="1">
                  <c:v>-13.818386914833614</c:v>
                </c:pt>
                <c:pt idx="2">
                  <c:v>-13.958810068649885</c:v>
                </c:pt>
                <c:pt idx="3">
                  <c:v>-14.945978391356551</c:v>
                </c:pt>
                <c:pt idx="4">
                  <c:v>-12.206047032474798</c:v>
                </c:pt>
                <c:pt idx="5">
                  <c:v>-15.085714285714291</c:v>
                </c:pt>
                <c:pt idx="6">
                  <c:v>-3.2855436081242528</c:v>
                </c:pt>
                <c:pt idx="7">
                  <c:v>-11.731207289293843</c:v>
                </c:pt>
                <c:pt idx="8">
                  <c:v>-22.452504317789291</c:v>
                </c:pt>
                <c:pt idx="9">
                  <c:v>-20.328767123287673</c:v>
                </c:pt>
                <c:pt idx="10">
                  <c:v>-31.050493325594896</c:v>
                </c:pt>
                <c:pt idx="11">
                  <c:v>-37.55993606819392</c:v>
                </c:pt>
                <c:pt idx="12">
                  <c:v>-37.340720221606652</c:v>
                </c:pt>
                <c:pt idx="13">
                  <c:v>-31.026916325336451</c:v>
                </c:pt>
                <c:pt idx="14">
                  <c:v>-43.310810810810807</c:v>
                </c:pt>
                <c:pt idx="15">
                  <c:v>-24.698412698412696</c:v>
                </c:pt>
                <c:pt idx="16">
                  <c:v>-22.585438335809805</c:v>
                </c:pt>
                <c:pt idx="17">
                  <c:v>-20.160295930949435</c:v>
                </c:pt>
                <c:pt idx="18">
                  <c:v>-23.440233236151599</c:v>
                </c:pt>
                <c:pt idx="19">
                  <c:v>-21.368243243243246</c:v>
                </c:pt>
                <c:pt idx="20">
                  <c:v>-16.999999999999993</c:v>
                </c:pt>
                <c:pt idx="21">
                  <c:v>-20.499219968798744</c:v>
                </c:pt>
                <c:pt idx="22">
                  <c:v>-22.442420996250657</c:v>
                </c:pt>
                <c:pt idx="23">
                  <c:v>-24.511784511784519</c:v>
                </c:pt>
                <c:pt idx="24">
                  <c:v>-26.37614678899083</c:v>
                </c:pt>
                <c:pt idx="25">
                  <c:v>-25.602027883396705</c:v>
                </c:pt>
                <c:pt idx="26">
                  <c:v>-31.37417218543046</c:v>
                </c:pt>
                <c:pt idx="27">
                  <c:v>-25.477707006369432</c:v>
                </c:pt>
                <c:pt idx="28">
                  <c:v>-21.825962910128382</c:v>
                </c:pt>
                <c:pt idx="29">
                  <c:v>-31.80169286577993</c:v>
                </c:pt>
                <c:pt idx="30">
                  <c:v>-17.664974619289342</c:v>
                </c:pt>
                <c:pt idx="31">
                  <c:v>-17.748917748917748</c:v>
                </c:pt>
                <c:pt idx="32">
                  <c:v>-16.057519472738168</c:v>
                </c:pt>
                <c:pt idx="33">
                  <c:v>-14.795624640184224</c:v>
                </c:pt>
                <c:pt idx="34">
                  <c:v>-16.450216450216448</c:v>
                </c:pt>
                <c:pt idx="35">
                  <c:v>-13.177257525083608</c:v>
                </c:pt>
                <c:pt idx="36">
                  <c:v>-16.521197007481291</c:v>
                </c:pt>
                <c:pt idx="37">
                  <c:v>-22.10012210012211</c:v>
                </c:pt>
                <c:pt idx="38">
                  <c:v>-10.8108108108108</c:v>
                </c:pt>
                <c:pt idx="39">
                  <c:v>-11.760925449871451</c:v>
                </c:pt>
                <c:pt idx="40">
                  <c:v>-3.8062283737024249</c:v>
                </c:pt>
                <c:pt idx="41">
                  <c:v>-13.023255813953483</c:v>
                </c:pt>
                <c:pt idx="42">
                  <c:v>-17.012448132780079</c:v>
                </c:pt>
                <c:pt idx="43">
                  <c:v>-0.64194008559199656</c:v>
                </c:pt>
                <c:pt idx="44">
                  <c:v>2.0334059549745875</c:v>
                </c:pt>
                <c:pt idx="45">
                  <c:v>-17.194570135746602</c:v>
                </c:pt>
                <c:pt idx="46">
                  <c:v>-2.496626180836703</c:v>
                </c:pt>
                <c:pt idx="47">
                  <c:v>-11.191573403554965</c:v>
                </c:pt>
                <c:pt idx="48">
                  <c:v>-17.328519855595658</c:v>
                </c:pt>
                <c:pt idx="49">
                  <c:v>-10.855949895615868</c:v>
                </c:pt>
              </c:numCache>
            </c:numRef>
          </c:val>
          <c:smooth val="0"/>
          <c:extLst>
            <c:ext xmlns:c16="http://schemas.microsoft.com/office/drawing/2014/chart" uri="{C3380CC4-5D6E-409C-BE32-E72D297353CC}">
              <c16:uniqueId val="{00000000-622E-42C1-92B8-E7553129525A}"/>
            </c:ext>
          </c:extLst>
        </c:ser>
        <c:ser>
          <c:idx val="1"/>
          <c:order val="1"/>
          <c:tx>
            <c:strRef>
              <c:f>'Tabell 2A'!$I$968</c:f>
              <c:strCache>
                <c:ptCount val="1"/>
                <c:pt idx="0">
                  <c:v>PTV</c:v>
                </c:pt>
              </c:strCache>
            </c:strRef>
          </c:tx>
          <c:spPr>
            <a:ln>
              <a:solidFill>
                <a:srgbClr val="635549"/>
              </a:solidFill>
              <a:prstDash val="solid"/>
            </a:ln>
          </c:spPr>
          <c:marker>
            <c:symbol val="none"/>
          </c:marker>
          <c:cat>
            <c:numRef>
              <c:f>'Tabell 2A'!$A$969:$A$1018</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2A'!$I$969:$I$1018</c:f>
              <c:numCache>
                <c:formatCode>#,##0</c:formatCode>
                <c:ptCount val="50"/>
                <c:pt idx="0">
                  <c:v>3.0146271851587469</c:v>
                </c:pt>
                <c:pt idx="1">
                  <c:v>1.9308943089430874</c:v>
                </c:pt>
                <c:pt idx="2">
                  <c:v>3.2951289398280847</c:v>
                </c:pt>
                <c:pt idx="3">
                  <c:v>8.086858854361644</c:v>
                </c:pt>
                <c:pt idx="4">
                  <c:v>5.815237394184769</c:v>
                </c:pt>
                <c:pt idx="5">
                  <c:v>5.9579022475918508</c:v>
                </c:pt>
                <c:pt idx="6">
                  <c:v>5.6495263870094625</c:v>
                </c:pt>
                <c:pt idx="7">
                  <c:v>4.3126684636118684</c:v>
                </c:pt>
                <c:pt idx="8">
                  <c:v>3.4062237174095955</c:v>
                </c:pt>
                <c:pt idx="9">
                  <c:v>11.139896373057013</c:v>
                </c:pt>
                <c:pt idx="10">
                  <c:v>-11.72752808988764</c:v>
                </c:pt>
                <c:pt idx="11">
                  <c:v>-20.920365535248031</c:v>
                </c:pt>
                <c:pt idx="12">
                  <c:v>-33.037929812123366</c:v>
                </c:pt>
                <c:pt idx="13">
                  <c:v>-37.186349949815991</c:v>
                </c:pt>
                <c:pt idx="14">
                  <c:v>-37.505470459518598</c:v>
                </c:pt>
                <c:pt idx="15">
                  <c:v>-21.663201663201658</c:v>
                </c:pt>
                <c:pt idx="16">
                  <c:v>-19.908583037074656</c:v>
                </c:pt>
                <c:pt idx="17">
                  <c:v>-37.968599807753932</c:v>
                </c:pt>
                <c:pt idx="18">
                  <c:v>-36.28289473684211</c:v>
                </c:pt>
                <c:pt idx="19">
                  <c:v>-33.277621393384941</c:v>
                </c:pt>
                <c:pt idx="20">
                  <c:v>-5.4586381541924638</c:v>
                </c:pt>
                <c:pt idx="21">
                  <c:v>-18.291666666666671</c:v>
                </c:pt>
                <c:pt idx="22">
                  <c:v>-29.279437609841828</c:v>
                </c:pt>
                <c:pt idx="23">
                  <c:v>-29.946080464537527</c:v>
                </c:pt>
                <c:pt idx="24">
                  <c:v>-37.415196743554958</c:v>
                </c:pt>
                <c:pt idx="25">
                  <c:v>-24.308588064046578</c:v>
                </c:pt>
                <c:pt idx="26">
                  <c:v>0.86956521739129933</c:v>
                </c:pt>
                <c:pt idx="27">
                  <c:v>10.062893081761004</c:v>
                </c:pt>
                <c:pt idx="28">
                  <c:v>7.4999999999999956</c:v>
                </c:pt>
                <c:pt idx="29">
                  <c:v>26.732673267326735</c:v>
                </c:pt>
                <c:pt idx="30">
                  <c:v>-22.97387809778969</c:v>
                </c:pt>
                <c:pt idx="31">
                  <c:v>-19.604863221884493</c:v>
                </c:pt>
                <c:pt idx="32">
                  <c:v>-18.124341412012647</c:v>
                </c:pt>
                <c:pt idx="33">
                  <c:v>-13.033254954652341</c:v>
                </c:pt>
                <c:pt idx="34">
                  <c:v>-10.826502732240428</c:v>
                </c:pt>
                <c:pt idx="35">
                  <c:v>-10.973084886128371</c:v>
                </c:pt>
                <c:pt idx="36">
                  <c:v>-18.96329684481649</c:v>
                </c:pt>
                <c:pt idx="37">
                  <c:v>-7.5868983957219189</c:v>
                </c:pt>
                <c:pt idx="38">
                  <c:v>-8.3607636603028386</c:v>
                </c:pt>
                <c:pt idx="39">
                  <c:v>-5.8194400754954412</c:v>
                </c:pt>
                <c:pt idx="40">
                  <c:v>-11.124961047055159</c:v>
                </c:pt>
                <c:pt idx="41">
                  <c:v>-8.5616438356164402</c:v>
                </c:pt>
                <c:pt idx="42">
                  <c:v>-16.092338574774157</c:v>
                </c:pt>
                <c:pt idx="43">
                  <c:v>-9.6562499999999893</c:v>
                </c:pt>
                <c:pt idx="44">
                  <c:v>2.7084818246614351</c:v>
                </c:pt>
                <c:pt idx="45">
                  <c:v>-14.963744232036913</c:v>
                </c:pt>
                <c:pt idx="46">
                  <c:v>-14.520367936925094</c:v>
                </c:pt>
                <c:pt idx="47">
                  <c:v>-11.201563008791936</c:v>
                </c:pt>
                <c:pt idx="48">
                  <c:v>-13.540961408259978</c:v>
                </c:pt>
                <c:pt idx="49">
                  <c:v>-13.481953290870496</c:v>
                </c:pt>
              </c:numCache>
            </c:numRef>
          </c:val>
          <c:smooth val="0"/>
          <c:extLst>
            <c:ext xmlns:c16="http://schemas.microsoft.com/office/drawing/2014/chart" uri="{C3380CC4-5D6E-409C-BE32-E72D297353CC}">
              <c16:uniqueId val="{00000001-622E-42C1-92B8-E7553129525A}"/>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0"/>
              <c:y val="0.1633244094488189"/>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8644960629921262"/>
          <c:y val="0.84625669291338579"/>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75590551178E-2"/>
          <c:y val="0.23274677165354329"/>
          <c:w val="0.89974906274265176"/>
          <c:h val="0.55685622630504517"/>
        </c:manualLayout>
      </c:layout>
      <c:lineChart>
        <c:grouping val="standard"/>
        <c:varyColors val="0"/>
        <c:ser>
          <c:idx val="0"/>
          <c:order val="0"/>
          <c:tx>
            <c:strRef>
              <c:f>'Tabell 2A'!$H$1024</c:f>
              <c:strCache>
                <c:ptCount val="1"/>
                <c:pt idx="0">
                  <c:v>FTV</c:v>
                </c:pt>
              </c:strCache>
            </c:strRef>
          </c:tx>
          <c:spPr>
            <a:ln>
              <a:solidFill>
                <a:srgbClr val="6D92A3"/>
              </a:solidFill>
              <a:prstDash val="solid"/>
            </a:ln>
          </c:spPr>
          <c:marker>
            <c:symbol val="none"/>
          </c:marker>
          <c:cat>
            <c:numRef>
              <c:f>'Tabell 2A'!$A$1025:$A$1074</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2A'!$H$1025:$H$1074</c:f>
              <c:numCache>
                <c:formatCode>#,##0</c:formatCode>
                <c:ptCount val="50"/>
                <c:pt idx="0">
                  <c:v>-10.461956521739136</c:v>
                </c:pt>
                <c:pt idx="1">
                  <c:v>-13.550420168067234</c:v>
                </c:pt>
                <c:pt idx="2">
                  <c:v>2.3227383863080764</c:v>
                </c:pt>
                <c:pt idx="3">
                  <c:v>10.573248407643309</c:v>
                </c:pt>
                <c:pt idx="4">
                  <c:v>-8.597285067873317</c:v>
                </c:pt>
                <c:pt idx="5">
                  <c:v>30.555555555555536</c:v>
                </c:pt>
                <c:pt idx="6">
                  <c:v>8.547008547008538</c:v>
                </c:pt>
                <c:pt idx="7">
                  <c:v>-11.504424778761068</c:v>
                </c:pt>
                <c:pt idx="8">
                  <c:v>-8.3443708609271532</c:v>
                </c:pt>
                <c:pt idx="9">
                  <c:v>-10.238095238095235</c:v>
                </c:pt>
                <c:pt idx="10">
                  <c:v>-29.466666666666661</c:v>
                </c:pt>
                <c:pt idx="11">
                  <c:v>-30.851063829787229</c:v>
                </c:pt>
                <c:pt idx="12">
                  <c:v>-39.726027397260275</c:v>
                </c:pt>
                <c:pt idx="13">
                  <c:v>-46.852731591448936</c:v>
                </c:pt>
                <c:pt idx="14">
                  <c:v>-38.978102189781019</c:v>
                </c:pt>
                <c:pt idx="15">
                  <c:v>-16.19694397283531</c:v>
                </c:pt>
                <c:pt idx="16">
                  <c:v>-13.313161875945534</c:v>
                </c:pt>
                <c:pt idx="17">
                  <c:v>-27.777777777777779</c:v>
                </c:pt>
                <c:pt idx="18">
                  <c:v>-34.143518518518526</c:v>
                </c:pt>
                <c:pt idx="19">
                  <c:v>-34.346330275229363</c:v>
                </c:pt>
                <c:pt idx="20">
                  <c:v>-26.116207951070336</c:v>
                </c:pt>
                <c:pt idx="21">
                  <c:v>-21.047463175122751</c:v>
                </c:pt>
                <c:pt idx="22">
                  <c:v>-23.041474654377879</c:v>
                </c:pt>
                <c:pt idx="23">
                  <c:v>-31.578947368421051</c:v>
                </c:pt>
                <c:pt idx="24">
                  <c:v>-15.756035578144855</c:v>
                </c:pt>
                <c:pt idx="25">
                  <c:v>-32.049830124575308</c:v>
                </c:pt>
                <c:pt idx="26">
                  <c:v>-32.357723577235774</c:v>
                </c:pt>
                <c:pt idx="27">
                  <c:v>-33.793103448275865</c:v>
                </c:pt>
                <c:pt idx="28">
                  <c:v>-1.8181818181818188</c:v>
                </c:pt>
                <c:pt idx="29">
                  <c:v>-23.300970873786408</c:v>
                </c:pt>
                <c:pt idx="30">
                  <c:v>-17.821782178217816</c:v>
                </c:pt>
                <c:pt idx="31">
                  <c:v>-15.182186234817818</c:v>
                </c:pt>
                <c:pt idx="32">
                  <c:v>-8.575803981623265</c:v>
                </c:pt>
                <c:pt idx="33">
                  <c:v>-26.587301587301582</c:v>
                </c:pt>
                <c:pt idx="34">
                  <c:v>-22.674418604651159</c:v>
                </c:pt>
                <c:pt idx="35">
                  <c:v>-27.573964497041416</c:v>
                </c:pt>
                <c:pt idx="36">
                  <c:v>-36.423118865866968</c:v>
                </c:pt>
                <c:pt idx="37">
                  <c:v>-26.787741203178207</c:v>
                </c:pt>
                <c:pt idx="38">
                  <c:v>-22.748267898383357</c:v>
                </c:pt>
                <c:pt idx="39">
                  <c:v>-32.926829268292693</c:v>
                </c:pt>
                <c:pt idx="40">
                  <c:v>-32.448036951501145</c:v>
                </c:pt>
                <c:pt idx="41">
                  <c:v>-36.419001218026793</c:v>
                </c:pt>
                <c:pt idx="42">
                  <c:v>-29.289215686274506</c:v>
                </c:pt>
                <c:pt idx="43">
                  <c:v>-33.674630261660987</c:v>
                </c:pt>
                <c:pt idx="44">
                  <c:v>-32.321041214750544</c:v>
                </c:pt>
                <c:pt idx="45">
                  <c:v>-29.963008631319354</c:v>
                </c:pt>
                <c:pt idx="46">
                  <c:v>-27.016645326504474</c:v>
                </c:pt>
                <c:pt idx="47">
                  <c:v>-20.707732634338139</c:v>
                </c:pt>
                <c:pt idx="48">
                  <c:v>-29.999999999999993</c:v>
                </c:pt>
                <c:pt idx="49">
                  <c:v>-12.295081967213118</c:v>
                </c:pt>
              </c:numCache>
            </c:numRef>
          </c:val>
          <c:smooth val="0"/>
          <c:extLst>
            <c:ext xmlns:c16="http://schemas.microsoft.com/office/drawing/2014/chart" uri="{C3380CC4-5D6E-409C-BE32-E72D297353CC}">
              <c16:uniqueId val="{00000000-C1B8-42DD-9468-3517AB90FE23}"/>
            </c:ext>
          </c:extLst>
        </c:ser>
        <c:ser>
          <c:idx val="1"/>
          <c:order val="1"/>
          <c:tx>
            <c:strRef>
              <c:f>'Tabell 2A'!$I$1024</c:f>
              <c:strCache>
                <c:ptCount val="1"/>
                <c:pt idx="0">
                  <c:v>PTV</c:v>
                </c:pt>
              </c:strCache>
            </c:strRef>
          </c:tx>
          <c:spPr>
            <a:ln>
              <a:solidFill>
                <a:srgbClr val="635549"/>
              </a:solidFill>
              <a:prstDash val="solid"/>
            </a:ln>
          </c:spPr>
          <c:marker>
            <c:symbol val="none"/>
          </c:marker>
          <c:cat>
            <c:numRef>
              <c:f>'Tabell 2A'!$A$1025:$A$1074</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2A'!$I$1025:$I$1074</c:f>
              <c:numCache>
                <c:formatCode>#,##0</c:formatCode>
                <c:ptCount val="50"/>
                <c:pt idx="0">
                  <c:v>6.9855254877281281</c:v>
                </c:pt>
                <c:pt idx="1">
                  <c:v>-3.5693387946167277</c:v>
                </c:pt>
                <c:pt idx="2">
                  <c:v>1.6225961538461453</c:v>
                </c:pt>
                <c:pt idx="3">
                  <c:v>2.5671641791044753</c:v>
                </c:pt>
                <c:pt idx="4">
                  <c:v>7.7240566037735769</c:v>
                </c:pt>
                <c:pt idx="5">
                  <c:v>14.103382259093822</c:v>
                </c:pt>
                <c:pt idx="6">
                  <c:v>9.0503505417463224</c:v>
                </c:pt>
                <c:pt idx="7">
                  <c:v>13.474734872114791</c:v>
                </c:pt>
                <c:pt idx="8">
                  <c:v>-3.2573289902280145</c:v>
                </c:pt>
                <c:pt idx="9">
                  <c:v>-1.2597480503899194</c:v>
                </c:pt>
                <c:pt idx="10">
                  <c:v>-25.842696629213478</c:v>
                </c:pt>
                <c:pt idx="11">
                  <c:v>-29.498525073746318</c:v>
                </c:pt>
                <c:pt idx="12">
                  <c:v>-36.799999999999997</c:v>
                </c:pt>
                <c:pt idx="13">
                  <c:v>-33.89759373251259</c:v>
                </c:pt>
                <c:pt idx="14">
                  <c:v>-51.973684210526315</c:v>
                </c:pt>
                <c:pt idx="15">
                  <c:v>-3.5269271383315703</c:v>
                </c:pt>
                <c:pt idx="16">
                  <c:v>-28.484386900228486</c:v>
                </c:pt>
                <c:pt idx="17">
                  <c:v>-32.036097010716304</c:v>
                </c:pt>
                <c:pt idx="18">
                  <c:v>-29.6875</c:v>
                </c:pt>
                <c:pt idx="19">
                  <c:v>-41.350385038503859</c:v>
                </c:pt>
                <c:pt idx="20">
                  <c:v>-15.563025210084035</c:v>
                </c:pt>
                <c:pt idx="21">
                  <c:v>-14.622950819672143</c:v>
                </c:pt>
                <c:pt idx="22">
                  <c:v>-30.944625407166114</c:v>
                </c:pt>
                <c:pt idx="23">
                  <c:v>-27.278820375335112</c:v>
                </c:pt>
                <c:pt idx="24">
                  <c:v>-29.221902017291068</c:v>
                </c:pt>
                <c:pt idx="25">
                  <c:v>-17.155756207674955</c:v>
                </c:pt>
                <c:pt idx="26">
                  <c:v>-14.347826086956527</c:v>
                </c:pt>
                <c:pt idx="27">
                  <c:v>4.8780487804878092</c:v>
                </c:pt>
                <c:pt idx="28">
                  <c:v>16.853932584269661</c:v>
                </c:pt>
                <c:pt idx="29">
                  <c:v>-8.1081081081081141</c:v>
                </c:pt>
                <c:pt idx="30">
                  <c:v>3.5864978902953704</c:v>
                </c:pt>
                <c:pt idx="31">
                  <c:v>-21.534847298355519</c:v>
                </c:pt>
                <c:pt idx="32">
                  <c:v>-28.219484882418822</c:v>
                </c:pt>
                <c:pt idx="33">
                  <c:v>-11.497824735860785</c:v>
                </c:pt>
                <c:pt idx="34">
                  <c:v>-3.9650537634408622</c:v>
                </c:pt>
                <c:pt idx="35">
                  <c:v>-20.92097782831155</c:v>
                </c:pt>
                <c:pt idx="36">
                  <c:v>-16.134751773049636</c:v>
                </c:pt>
                <c:pt idx="37">
                  <c:v>-11.469740634005765</c:v>
                </c:pt>
                <c:pt idx="38">
                  <c:v>-8.2866741321388488</c:v>
                </c:pt>
                <c:pt idx="39">
                  <c:v>-4.9562682215743443</c:v>
                </c:pt>
                <c:pt idx="40">
                  <c:v>2.0833333333333259</c:v>
                </c:pt>
                <c:pt idx="41">
                  <c:v>-13.649851632047483</c:v>
                </c:pt>
                <c:pt idx="42">
                  <c:v>3.5839775122979534</c:v>
                </c:pt>
                <c:pt idx="43">
                  <c:v>0.41273584905661131</c:v>
                </c:pt>
                <c:pt idx="44">
                  <c:v>2.6200873362445254</c:v>
                </c:pt>
                <c:pt idx="45">
                  <c:v>-9.0532544378698283</c:v>
                </c:pt>
                <c:pt idx="46">
                  <c:v>-12.004662004662004</c:v>
                </c:pt>
                <c:pt idx="47">
                  <c:v>-9.2326139088728993</c:v>
                </c:pt>
                <c:pt idx="48">
                  <c:v>-14.25426527242707</c:v>
                </c:pt>
                <c:pt idx="49">
                  <c:v>-2.2235948116121063</c:v>
                </c:pt>
              </c:numCache>
            </c:numRef>
          </c:val>
          <c:smooth val="0"/>
          <c:extLst>
            <c:ext xmlns:c16="http://schemas.microsoft.com/office/drawing/2014/chart" uri="{C3380CC4-5D6E-409C-BE32-E72D297353CC}">
              <c16:uniqueId val="{00000001-C1B8-42DD-9468-3517AB90FE23}"/>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1.1693307086614174E-2"/>
              <c:y val="0.1633244094488189"/>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394960629921257"/>
          <c:y val="0.83825669291338578"/>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195275590551176E-2"/>
          <c:y val="0.23274677165354329"/>
          <c:w val="0.89974906274265176"/>
          <c:h val="0.55685622630504517"/>
        </c:manualLayout>
      </c:layout>
      <c:lineChart>
        <c:grouping val="standard"/>
        <c:varyColors val="0"/>
        <c:ser>
          <c:idx val="0"/>
          <c:order val="0"/>
          <c:tx>
            <c:strRef>
              <c:f>'Tabell 2A'!$H$1081</c:f>
              <c:strCache>
                <c:ptCount val="1"/>
                <c:pt idx="0">
                  <c:v>FTV</c:v>
                </c:pt>
              </c:strCache>
            </c:strRef>
          </c:tx>
          <c:spPr>
            <a:ln>
              <a:solidFill>
                <a:srgbClr val="6D92A3"/>
              </a:solidFill>
              <a:prstDash val="solid"/>
            </a:ln>
          </c:spPr>
          <c:marker>
            <c:symbol val="none"/>
          </c:marker>
          <c:cat>
            <c:numRef>
              <c:f>'Tabell 2A'!$A$1082:$A$1131</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2A'!$H$1082:$H$1131</c:f>
              <c:numCache>
                <c:formatCode>#,##0</c:formatCode>
                <c:ptCount val="50"/>
                <c:pt idx="0">
                  <c:v>-10.094925155166113</c:v>
                </c:pt>
                <c:pt idx="1">
                  <c:v>-15.653964984552015</c:v>
                </c:pt>
                <c:pt idx="2">
                  <c:v>-20.147601476014753</c:v>
                </c:pt>
                <c:pt idx="3">
                  <c:v>-22.210376687988621</c:v>
                </c:pt>
                <c:pt idx="4">
                  <c:v>-24.817784256559762</c:v>
                </c:pt>
                <c:pt idx="5">
                  <c:v>-20.321469575200922</c:v>
                </c:pt>
                <c:pt idx="6">
                  <c:v>-29.456799125045574</c:v>
                </c:pt>
                <c:pt idx="7">
                  <c:v>-30.216569267789616</c:v>
                </c:pt>
                <c:pt idx="8">
                  <c:v>-34.725196288365446</c:v>
                </c:pt>
                <c:pt idx="9">
                  <c:v>-26.923076923076916</c:v>
                </c:pt>
                <c:pt idx="10">
                  <c:v>-40.165706051873208</c:v>
                </c:pt>
                <c:pt idx="11">
                  <c:v>-49.719749423013518</c:v>
                </c:pt>
                <c:pt idx="12">
                  <c:v>-41.238233164373639</c:v>
                </c:pt>
                <c:pt idx="13">
                  <c:v>-42.214439655172406</c:v>
                </c:pt>
                <c:pt idx="14">
                  <c:v>-40</c:v>
                </c:pt>
                <c:pt idx="15">
                  <c:v>-37.425011536686661</c:v>
                </c:pt>
                <c:pt idx="16">
                  <c:v>-31.274131274131278</c:v>
                </c:pt>
                <c:pt idx="17">
                  <c:v>-37.191854233654865</c:v>
                </c:pt>
                <c:pt idx="18">
                  <c:v>-29.933307179285997</c:v>
                </c:pt>
                <c:pt idx="19">
                  <c:v>-40.150936186473061</c:v>
                </c:pt>
                <c:pt idx="20">
                  <c:v>-28.646464646464654</c:v>
                </c:pt>
                <c:pt idx="21">
                  <c:v>-18.950246036085282</c:v>
                </c:pt>
                <c:pt idx="22">
                  <c:v>-18.254637436762224</c:v>
                </c:pt>
                <c:pt idx="23">
                  <c:v>-29.04176904176904</c:v>
                </c:pt>
                <c:pt idx="24">
                  <c:v>-29.697452229299358</c:v>
                </c:pt>
                <c:pt idx="25">
                  <c:v>-19.96779388083737</c:v>
                </c:pt>
                <c:pt idx="26">
                  <c:v>3.832752613240431</c:v>
                </c:pt>
                <c:pt idx="27">
                  <c:v>0.70175438596491446</c:v>
                </c:pt>
                <c:pt idx="28">
                  <c:v>-15.490196078431373</c:v>
                </c:pt>
                <c:pt idx="29">
                  <c:v>-7.3412698412698374</c:v>
                </c:pt>
                <c:pt idx="30">
                  <c:v>-39.31818181818182</c:v>
                </c:pt>
                <c:pt idx="31">
                  <c:v>-33.160132262635798</c:v>
                </c:pt>
                <c:pt idx="32">
                  <c:v>-24.009799918334018</c:v>
                </c:pt>
                <c:pt idx="33">
                  <c:v>-10.145530145530145</c:v>
                </c:pt>
                <c:pt idx="34">
                  <c:v>-20.705585888282229</c:v>
                </c:pt>
                <c:pt idx="35">
                  <c:v>-6.3609467455621349</c:v>
                </c:pt>
                <c:pt idx="36">
                  <c:v>-25.379253792537927</c:v>
                </c:pt>
                <c:pt idx="37">
                  <c:v>-15.631427396133279</c:v>
                </c:pt>
                <c:pt idx="38">
                  <c:v>-25.751734772552037</c:v>
                </c:pt>
                <c:pt idx="39">
                  <c:v>-19.706582077716096</c:v>
                </c:pt>
                <c:pt idx="40">
                  <c:v>-24.538461538461544</c:v>
                </c:pt>
                <c:pt idx="41">
                  <c:v>-20.442410373760488</c:v>
                </c:pt>
                <c:pt idx="42">
                  <c:v>-26.735218508997427</c:v>
                </c:pt>
                <c:pt idx="43">
                  <c:v>-28.703347441323579</c:v>
                </c:pt>
                <c:pt idx="44">
                  <c:v>-24.107142857142861</c:v>
                </c:pt>
                <c:pt idx="45">
                  <c:v>-21.594393342093742</c:v>
                </c:pt>
                <c:pt idx="46">
                  <c:v>-18.160705991639581</c:v>
                </c:pt>
                <c:pt idx="47">
                  <c:v>-25.128205128205128</c:v>
                </c:pt>
                <c:pt idx="48">
                  <c:v>-22.308354866494394</c:v>
                </c:pt>
                <c:pt idx="49">
                  <c:v>-21.773835920177376</c:v>
                </c:pt>
              </c:numCache>
            </c:numRef>
          </c:val>
          <c:smooth val="0"/>
          <c:extLst>
            <c:ext xmlns:c16="http://schemas.microsoft.com/office/drawing/2014/chart" uri="{C3380CC4-5D6E-409C-BE32-E72D297353CC}">
              <c16:uniqueId val="{00000000-E9B4-48AC-AA49-98012F743B43}"/>
            </c:ext>
          </c:extLst>
        </c:ser>
        <c:ser>
          <c:idx val="1"/>
          <c:order val="1"/>
          <c:tx>
            <c:strRef>
              <c:f>'Tabell 2A'!$I$1081</c:f>
              <c:strCache>
                <c:ptCount val="1"/>
                <c:pt idx="0">
                  <c:v>PTV</c:v>
                </c:pt>
              </c:strCache>
            </c:strRef>
          </c:tx>
          <c:spPr>
            <a:ln>
              <a:solidFill>
                <a:srgbClr val="635549"/>
              </a:solidFill>
              <a:prstDash val="solid"/>
            </a:ln>
          </c:spPr>
          <c:marker>
            <c:symbol val="none"/>
          </c:marker>
          <c:cat>
            <c:numRef>
              <c:f>'Tabell 2A'!$A$1082:$A$1131</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2A'!$I$1082:$I$1131</c:f>
              <c:numCache>
                <c:formatCode>#,##0</c:formatCode>
                <c:ptCount val="50"/>
                <c:pt idx="0">
                  <c:v>-7.8545780969485612E-2</c:v>
                </c:pt>
                <c:pt idx="1">
                  <c:v>14.51378809869377</c:v>
                </c:pt>
                <c:pt idx="2">
                  <c:v>11.78388448998604</c:v>
                </c:pt>
                <c:pt idx="3">
                  <c:v>11.370123691722167</c:v>
                </c:pt>
                <c:pt idx="4">
                  <c:v>17.574931880108991</c:v>
                </c:pt>
                <c:pt idx="5">
                  <c:v>12.612208258527824</c:v>
                </c:pt>
                <c:pt idx="6">
                  <c:v>3.4028073160357275</c:v>
                </c:pt>
                <c:pt idx="7">
                  <c:v>6.4738886491152448</c:v>
                </c:pt>
                <c:pt idx="8">
                  <c:v>-10.996916752312435</c:v>
                </c:pt>
                <c:pt idx="9">
                  <c:v>7.5907590759075827</c:v>
                </c:pt>
                <c:pt idx="10">
                  <c:v>-20.325560932688081</c:v>
                </c:pt>
                <c:pt idx="11">
                  <c:v>-27.797672336615932</c:v>
                </c:pt>
                <c:pt idx="12">
                  <c:v>-40.024834437086085</c:v>
                </c:pt>
                <c:pt idx="13">
                  <c:v>-40.823054019566143</c:v>
                </c:pt>
                <c:pt idx="14">
                  <c:v>-40.153096729297147</c:v>
                </c:pt>
                <c:pt idx="15">
                  <c:v>-39.171728326891234</c:v>
                </c:pt>
                <c:pt idx="16">
                  <c:v>-35.875216637781627</c:v>
                </c:pt>
                <c:pt idx="17">
                  <c:v>-45.854063018242122</c:v>
                </c:pt>
                <c:pt idx="18">
                  <c:v>-44.222945484133447</c:v>
                </c:pt>
                <c:pt idx="19">
                  <c:v>-38.276397515527947</c:v>
                </c:pt>
                <c:pt idx="20">
                  <c:v>-37.035294117647055</c:v>
                </c:pt>
                <c:pt idx="21">
                  <c:v>-30.333535476046091</c:v>
                </c:pt>
                <c:pt idx="22">
                  <c:v>-36.235489220563842</c:v>
                </c:pt>
                <c:pt idx="23">
                  <c:v>-31.148348940364723</c:v>
                </c:pt>
                <c:pt idx="24">
                  <c:v>-33.790737564322463</c:v>
                </c:pt>
                <c:pt idx="25">
                  <c:v>-6.8493150684931559</c:v>
                </c:pt>
                <c:pt idx="26">
                  <c:v>18.264840182648399</c:v>
                </c:pt>
                <c:pt idx="27">
                  <c:v>9.0395480225988756</c:v>
                </c:pt>
                <c:pt idx="28">
                  <c:v>56.488549618320619</c:v>
                </c:pt>
                <c:pt idx="29">
                  <c:v>-18.884120171673825</c:v>
                </c:pt>
                <c:pt idx="30">
                  <c:v>-24.9554367201426</c:v>
                </c:pt>
                <c:pt idx="31">
                  <c:v>-19.769119769119769</c:v>
                </c:pt>
                <c:pt idx="32">
                  <c:v>-13.351016799292658</c:v>
                </c:pt>
                <c:pt idx="33">
                  <c:v>-9.8765432098765533</c:v>
                </c:pt>
                <c:pt idx="34">
                  <c:v>-13.173652694610782</c:v>
                </c:pt>
                <c:pt idx="35">
                  <c:v>-8.4832904884318836</c:v>
                </c:pt>
                <c:pt idx="36">
                  <c:v>-9.4841930116472568</c:v>
                </c:pt>
                <c:pt idx="37">
                  <c:v>-10.541546093427034</c:v>
                </c:pt>
                <c:pt idx="38">
                  <c:v>-4.8301268931641435</c:v>
                </c:pt>
                <c:pt idx="39">
                  <c:v>-4.8099301784328974</c:v>
                </c:pt>
                <c:pt idx="40">
                  <c:v>1.2290045063498622</c:v>
                </c:pt>
                <c:pt idx="41">
                  <c:v>-4.9833887043189362</c:v>
                </c:pt>
                <c:pt idx="42">
                  <c:v>-5.8260869565217366</c:v>
                </c:pt>
                <c:pt idx="43">
                  <c:v>-10.447761194029848</c:v>
                </c:pt>
                <c:pt idx="44">
                  <c:v>0.72529465095194645</c:v>
                </c:pt>
                <c:pt idx="45">
                  <c:v>-14.3312101910828</c:v>
                </c:pt>
                <c:pt idx="46">
                  <c:v>-14.314928425357875</c:v>
                </c:pt>
                <c:pt idx="47">
                  <c:v>-9.7066436583261417</c:v>
                </c:pt>
                <c:pt idx="48">
                  <c:v>-9.8993963782696213</c:v>
                </c:pt>
                <c:pt idx="49">
                  <c:v>-6.4923747276688477</c:v>
                </c:pt>
              </c:numCache>
            </c:numRef>
          </c:val>
          <c:smooth val="0"/>
          <c:extLst>
            <c:ext xmlns:c16="http://schemas.microsoft.com/office/drawing/2014/chart" uri="{C3380CC4-5D6E-409C-BE32-E72D297353CC}">
              <c16:uniqueId val="{00000001-E9B4-48AC-AA49-98012F743B43}"/>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4.1933070866141753E-3"/>
              <c:y val="0.16732440944881891"/>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0629921258"/>
          <c:y val="0.83425669291338567"/>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195275590551176E-2"/>
          <c:y val="0.2447467716535433"/>
          <c:w val="0.89974906274265176"/>
          <c:h val="0.55685622630504517"/>
        </c:manualLayout>
      </c:layout>
      <c:lineChart>
        <c:grouping val="standard"/>
        <c:varyColors val="0"/>
        <c:ser>
          <c:idx val="0"/>
          <c:order val="0"/>
          <c:tx>
            <c:strRef>
              <c:f>'Tabell 2A'!$H$1138</c:f>
              <c:strCache>
                <c:ptCount val="1"/>
                <c:pt idx="0">
                  <c:v>FTV</c:v>
                </c:pt>
              </c:strCache>
            </c:strRef>
          </c:tx>
          <c:spPr>
            <a:ln>
              <a:solidFill>
                <a:srgbClr val="6D92A3"/>
              </a:solidFill>
              <a:prstDash val="solid"/>
            </a:ln>
          </c:spPr>
          <c:marker>
            <c:symbol val="none"/>
          </c:marker>
          <c:cat>
            <c:numRef>
              <c:f>'Tabell 2A'!$A$1139:$A$1188</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2A'!$H$1139:$H$1188</c:f>
              <c:numCache>
                <c:formatCode>#,##0</c:formatCode>
                <c:ptCount val="50"/>
                <c:pt idx="0">
                  <c:v>-21.521848317428429</c:v>
                </c:pt>
                <c:pt idx="1">
                  <c:v>-18.390804597701159</c:v>
                </c:pt>
                <c:pt idx="2">
                  <c:v>-26.055237102657635</c:v>
                </c:pt>
                <c:pt idx="3">
                  <c:v>-15.959252971137516</c:v>
                </c:pt>
                <c:pt idx="4">
                  <c:v>-9.5348837209302317</c:v>
                </c:pt>
                <c:pt idx="5">
                  <c:v>-18.534253850238979</c:v>
                </c:pt>
                <c:pt idx="6">
                  <c:v>-10.985915492957743</c:v>
                </c:pt>
                <c:pt idx="7">
                  <c:v>-26.188068756319517</c:v>
                </c:pt>
                <c:pt idx="8">
                  <c:v>-24.376417233560087</c:v>
                </c:pt>
                <c:pt idx="9">
                  <c:v>-19.819819819819816</c:v>
                </c:pt>
                <c:pt idx="10">
                  <c:v>-33.406593406593409</c:v>
                </c:pt>
                <c:pt idx="11">
                  <c:v>-28.954723309111241</c:v>
                </c:pt>
                <c:pt idx="12">
                  <c:v>-36.439267886855255</c:v>
                </c:pt>
                <c:pt idx="13">
                  <c:v>-36.628919860627171</c:v>
                </c:pt>
                <c:pt idx="14">
                  <c:v>-31.142410015649457</c:v>
                </c:pt>
                <c:pt idx="15">
                  <c:v>-27.492625368731559</c:v>
                </c:pt>
                <c:pt idx="16">
                  <c:v>-23.990498812351547</c:v>
                </c:pt>
                <c:pt idx="17">
                  <c:v>-14.495530012771384</c:v>
                </c:pt>
                <c:pt idx="18">
                  <c:v>-16.124751161247495</c:v>
                </c:pt>
                <c:pt idx="19">
                  <c:v>-32.370820668693014</c:v>
                </c:pt>
                <c:pt idx="20">
                  <c:v>0.57803468208093012</c:v>
                </c:pt>
                <c:pt idx="21">
                  <c:v>4.1221374045801618</c:v>
                </c:pt>
                <c:pt idx="22">
                  <c:v>-0.92067988668553813</c:v>
                </c:pt>
                <c:pt idx="23">
                  <c:v>-12.403697996918339</c:v>
                </c:pt>
                <c:pt idx="24">
                  <c:v>-9.0340514246004204</c:v>
                </c:pt>
                <c:pt idx="25">
                  <c:v>-9.6774193548387117</c:v>
                </c:pt>
                <c:pt idx="26">
                  <c:v>-26.526315789473685</c:v>
                </c:pt>
                <c:pt idx="27">
                  <c:v>0.76335877862594437</c:v>
                </c:pt>
                <c:pt idx="28">
                  <c:v>-10.485436893203881</c:v>
                </c:pt>
                <c:pt idx="29">
                  <c:v>-31.974921630094045</c:v>
                </c:pt>
                <c:pt idx="30">
                  <c:v>-33.85826771653543</c:v>
                </c:pt>
                <c:pt idx="31">
                  <c:v>-20.414673046251998</c:v>
                </c:pt>
                <c:pt idx="32">
                  <c:v>-20.980926430517719</c:v>
                </c:pt>
                <c:pt idx="33">
                  <c:v>-12.492033142128744</c:v>
                </c:pt>
                <c:pt idx="34">
                  <c:v>-11.10354223433243</c:v>
                </c:pt>
                <c:pt idx="35">
                  <c:v>-13.361462728551333</c:v>
                </c:pt>
                <c:pt idx="36">
                  <c:v>-5.1879699248120303</c:v>
                </c:pt>
                <c:pt idx="37">
                  <c:v>7.7662129703762961</c:v>
                </c:pt>
                <c:pt idx="38">
                  <c:v>7.8308535630378096E-2</c:v>
                </c:pt>
                <c:pt idx="39">
                  <c:v>-10.661268556005387</c:v>
                </c:pt>
                <c:pt idx="40">
                  <c:v>-17.650834403080871</c:v>
                </c:pt>
                <c:pt idx="41">
                  <c:v>-20.75471698113207</c:v>
                </c:pt>
                <c:pt idx="42">
                  <c:v>-4.6493902439024399</c:v>
                </c:pt>
                <c:pt idx="43">
                  <c:v>-20.642768850432635</c:v>
                </c:pt>
                <c:pt idx="44">
                  <c:v>-23.24966974900925</c:v>
                </c:pt>
                <c:pt idx="45">
                  <c:v>-24.755927475592742</c:v>
                </c:pt>
                <c:pt idx="46">
                  <c:v>-15.992037159920368</c:v>
                </c:pt>
                <c:pt idx="47">
                  <c:v>-18.068965517241388</c:v>
                </c:pt>
                <c:pt idx="48">
                  <c:v>-3.3157498116051065</c:v>
                </c:pt>
                <c:pt idx="49">
                  <c:v>-14.832535885167475</c:v>
                </c:pt>
              </c:numCache>
            </c:numRef>
          </c:val>
          <c:smooth val="0"/>
          <c:extLst>
            <c:ext xmlns:c16="http://schemas.microsoft.com/office/drawing/2014/chart" uri="{C3380CC4-5D6E-409C-BE32-E72D297353CC}">
              <c16:uniqueId val="{00000000-EB3C-4EF4-8814-DD17BA35EE22}"/>
            </c:ext>
          </c:extLst>
        </c:ser>
        <c:ser>
          <c:idx val="1"/>
          <c:order val="1"/>
          <c:tx>
            <c:strRef>
              <c:f>'Tabell 2A'!$I$1138</c:f>
              <c:strCache>
                <c:ptCount val="1"/>
                <c:pt idx="0">
                  <c:v>PTV</c:v>
                </c:pt>
              </c:strCache>
            </c:strRef>
          </c:tx>
          <c:spPr>
            <a:ln>
              <a:solidFill>
                <a:srgbClr val="635549"/>
              </a:solidFill>
              <a:prstDash val="solid"/>
            </a:ln>
          </c:spPr>
          <c:marker>
            <c:symbol val="none"/>
          </c:marker>
          <c:cat>
            <c:numRef>
              <c:f>'Tabell 2A'!$A$1139:$A$1188</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2A'!$I$1139:$I$1188</c:f>
              <c:numCache>
                <c:formatCode>#,##0</c:formatCode>
                <c:ptCount val="50"/>
                <c:pt idx="0">
                  <c:v>2.921646746347939</c:v>
                </c:pt>
                <c:pt idx="1">
                  <c:v>12.101910828025474</c:v>
                </c:pt>
                <c:pt idx="2">
                  <c:v>3.7925021795989444</c:v>
                </c:pt>
                <c:pt idx="3">
                  <c:v>2.707423580786017</c:v>
                </c:pt>
                <c:pt idx="4">
                  <c:v>9.5324557421697662</c:v>
                </c:pt>
                <c:pt idx="5">
                  <c:v>4.5416666666666661</c:v>
                </c:pt>
                <c:pt idx="6">
                  <c:v>1.692865779927466</c:v>
                </c:pt>
                <c:pt idx="7">
                  <c:v>2.7777777777777679</c:v>
                </c:pt>
                <c:pt idx="8">
                  <c:v>10.484988452655886</c:v>
                </c:pt>
                <c:pt idx="9">
                  <c:v>2.5662251655629298</c:v>
                </c:pt>
                <c:pt idx="10">
                  <c:v>-9.6655791190864537</c:v>
                </c:pt>
                <c:pt idx="11">
                  <c:v>-17.262895174708813</c:v>
                </c:pt>
                <c:pt idx="12">
                  <c:v>-29.39516129032258</c:v>
                </c:pt>
                <c:pt idx="13">
                  <c:v>-27.050473186119874</c:v>
                </c:pt>
                <c:pt idx="14">
                  <c:v>-27.040194884287448</c:v>
                </c:pt>
                <c:pt idx="15">
                  <c:v>-19.04273504273505</c:v>
                </c:pt>
                <c:pt idx="16">
                  <c:v>-13.443935926773454</c:v>
                </c:pt>
                <c:pt idx="17">
                  <c:v>-21.088435374149661</c:v>
                </c:pt>
                <c:pt idx="18">
                  <c:v>-19.949494949494952</c:v>
                </c:pt>
                <c:pt idx="19">
                  <c:v>-26.230400696864109</c:v>
                </c:pt>
                <c:pt idx="20">
                  <c:v>-13.881541115583673</c:v>
                </c:pt>
                <c:pt idx="21">
                  <c:v>-13.571821684094655</c:v>
                </c:pt>
                <c:pt idx="22">
                  <c:v>-9.1787439613526427</c:v>
                </c:pt>
                <c:pt idx="23">
                  <c:v>-16.608304152076048</c:v>
                </c:pt>
                <c:pt idx="24">
                  <c:v>-33.650362318840585</c:v>
                </c:pt>
                <c:pt idx="25">
                  <c:v>-3.1204644412191618</c:v>
                </c:pt>
                <c:pt idx="26">
                  <c:v>-11.128284389489963</c:v>
                </c:pt>
                <c:pt idx="27">
                  <c:v>29.411764705882359</c:v>
                </c:pt>
                <c:pt idx="28">
                  <c:v>32.272727272727273</c:v>
                </c:pt>
                <c:pt idx="29">
                  <c:v>-7.2340425531914887</c:v>
                </c:pt>
                <c:pt idx="30">
                  <c:v>-0.14534883720929148</c:v>
                </c:pt>
                <c:pt idx="31">
                  <c:v>-1.5455950540958274</c:v>
                </c:pt>
                <c:pt idx="32">
                  <c:v>3.1811894882434411</c:v>
                </c:pt>
                <c:pt idx="33">
                  <c:v>4.5536519386834895</c:v>
                </c:pt>
                <c:pt idx="34">
                  <c:v>5.0264550264550234</c:v>
                </c:pt>
                <c:pt idx="35">
                  <c:v>1.5523932729624823</c:v>
                </c:pt>
                <c:pt idx="36">
                  <c:v>1.3593882752761299</c:v>
                </c:pt>
                <c:pt idx="37">
                  <c:v>10.816588285592132</c:v>
                </c:pt>
                <c:pt idx="38">
                  <c:v>2.3913909924272447</c:v>
                </c:pt>
                <c:pt idx="39">
                  <c:v>8.9270746018440761</c:v>
                </c:pt>
                <c:pt idx="40">
                  <c:v>4.1666666666666741</c:v>
                </c:pt>
                <c:pt idx="41">
                  <c:v>4.4924406047516241</c:v>
                </c:pt>
                <c:pt idx="42">
                  <c:v>-0.77153879125589908</c:v>
                </c:pt>
                <c:pt idx="43">
                  <c:v>4.045307443365509E-2</c:v>
                </c:pt>
                <c:pt idx="44">
                  <c:v>3.4230944774075844</c:v>
                </c:pt>
                <c:pt idx="45">
                  <c:v>-10.307564422277638</c:v>
                </c:pt>
                <c:pt idx="46">
                  <c:v>-8.6581862946245369</c:v>
                </c:pt>
                <c:pt idx="47">
                  <c:v>2.152899824253085</c:v>
                </c:pt>
                <c:pt idx="48">
                  <c:v>-5.1363097589885438</c:v>
                </c:pt>
                <c:pt idx="49">
                  <c:v>-12.323801852597672</c:v>
                </c:pt>
              </c:numCache>
            </c:numRef>
          </c:val>
          <c:smooth val="0"/>
          <c:extLst>
            <c:ext xmlns:c16="http://schemas.microsoft.com/office/drawing/2014/chart" uri="{C3380CC4-5D6E-409C-BE32-E72D297353CC}">
              <c16:uniqueId val="{00000001-EB3C-4EF4-8814-DD17BA35EE22}"/>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9.1933070866141754E-3"/>
              <c:y val="0.18332440944881889"/>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894960629921258"/>
          <c:y val="0.84625669291338579"/>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6618275792449014"/>
          <c:w val="0.89974906274265176"/>
          <c:h val="0.49942031092267314"/>
        </c:manualLayout>
      </c:layout>
      <c:lineChart>
        <c:grouping val="standard"/>
        <c:varyColors val="0"/>
        <c:ser>
          <c:idx val="0"/>
          <c:order val="0"/>
          <c:tx>
            <c:strRef>
              <c:f>'Tabell 3A'!$H$7</c:f>
              <c:strCache>
                <c:ptCount val="1"/>
                <c:pt idx="0">
                  <c:v>FTV</c:v>
                </c:pt>
              </c:strCache>
            </c:strRef>
          </c:tx>
          <c:spPr>
            <a:ln>
              <a:solidFill>
                <a:srgbClr val="D3BF96"/>
              </a:solidFill>
              <a:prstDash val="solid"/>
            </a:ln>
          </c:spPr>
          <c:marker>
            <c:symbol val="none"/>
          </c:marker>
          <c:cat>
            <c:numRef>
              <c:f>'Tabell 3A'!$A$8:$A$57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3A'!$H$8:$H$57</c:f>
              <c:numCache>
                <c:formatCode>0%</c:formatCode>
                <c:ptCount val="50"/>
                <c:pt idx="0">
                  <c:v>-0.29110849683123985</c:v>
                </c:pt>
                <c:pt idx="1">
                  <c:v>-3.964692901802136E-2</c:v>
                </c:pt>
                <c:pt idx="2">
                  <c:v>1.046009247328139E-2</c:v>
                </c:pt>
                <c:pt idx="3">
                  <c:v>-7.7097157761497614E-3</c:v>
                </c:pt>
                <c:pt idx="4">
                  <c:v>3.3666124912932194E-3</c:v>
                </c:pt>
                <c:pt idx="5">
                  <c:v>-2.0285499624342562E-2</c:v>
                </c:pt>
                <c:pt idx="6">
                  <c:v>-3.9226000375727987E-2</c:v>
                </c:pt>
                <c:pt idx="7">
                  <c:v>-4.4839624699978153E-2</c:v>
                </c:pt>
                <c:pt idx="8">
                  <c:v>-6.6511902129854805E-2</c:v>
                </c:pt>
                <c:pt idx="9">
                  <c:v>-8.3237721603316217E-2</c:v>
                </c:pt>
                <c:pt idx="10">
                  <c:v>-0.39103740032196477</c:v>
                </c:pt>
                <c:pt idx="11">
                  <c:v>-0.52666322466440474</c:v>
                </c:pt>
                <c:pt idx="12">
                  <c:v>-0.5714878057974293</c:v>
                </c:pt>
                <c:pt idx="13">
                  <c:v>-0.63968614495147635</c:v>
                </c:pt>
                <c:pt idx="14">
                  <c:v>-0.49973778057478502</c:v>
                </c:pt>
                <c:pt idx="15">
                  <c:v>-0.32956754768535546</c:v>
                </c:pt>
                <c:pt idx="16">
                  <c:v>-0.42064957636324141</c:v>
                </c:pt>
                <c:pt idx="17">
                  <c:v>-0.44976426597301256</c:v>
                </c:pt>
                <c:pt idx="18">
                  <c:v>-0.424255976581558</c:v>
                </c:pt>
                <c:pt idx="19">
                  <c:v>-0.60960316805544101</c:v>
                </c:pt>
                <c:pt idx="20">
                  <c:v>-0.13146100985957576</c:v>
                </c:pt>
                <c:pt idx="21">
                  <c:v>5.886278697277092E-2</c:v>
                </c:pt>
                <c:pt idx="22">
                  <c:v>-0.29239661275146733</c:v>
                </c:pt>
                <c:pt idx="23">
                  <c:v>-0.29709976798143856</c:v>
                </c:pt>
                <c:pt idx="24">
                  <c:v>-0.33465218991534784</c:v>
                </c:pt>
                <c:pt idx="25">
                  <c:v>-0.29403217436429685</c:v>
                </c:pt>
                <c:pt idx="26">
                  <c:v>-0.25104166666666672</c:v>
                </c:pt>
                <c:pt idx="27">
                  <c:v>-0.23705016357688113</c:v>
                </c:pt>
                <c:pt idx="28">
                  <c:v>-0.30962343096234313</c:v>
                </c:pt>
                <c:pt idx="29">
                  <c:v>-0.37708428942940186</c:v>
                </c:pt>
                <c:pt idx="30">
                  <c:v>-0.3926733272782319</c:v>
                </c:pt>
                <c:pt idx="31">
                  <c:v>-0.29867189858134624</c:v>
                </c:pt>
                <c:pt idx="32">
                  <c:v>-0.16963086565463348</c:v>
                </c:pt>
                <c:pt idx="33">
                  <c:v>-0.15534902115878979</c:v>
                </c:pt>
                <c:pt idx="34">
                  <c:v>-0.17119056160070145</c:v>
                </c:pt>
                <c:pt idx="35">
                  <c:v>-0.15401275891942978</c:v>
                </c:pt>
                <c:pt idx="36">
                  <c:v>-0.12169186207991112</c:v>
                </c:pt>
                <c:pt idx="37">
                  <c:v>-0.13116928719129184</c:v>
                </c:pt>
                <c:pt idx="38">
                  <c:v>-8.5770926892422272E-2</c:v>
                </c:pt>
                <c:pt idx="39">
                  <c:v>-0.106969397828233</c:v>
                </c:pt>
                <c:pt idx="40">
                  <c:v>-0.17536960713880589</c:v>
                </c:pt>
                <c:pt idx="41">
                  <c:v>-0.16010569043424983</c:v>
                </c:pt>
                <c:pt idx="42">
                  <c:v>-0.1641778235496052</c:v>
                </c:pt>
                <c:pt idx="43">
                  <c:v>-0.160109092367545</c:v>
                </c:pt>
                <c:pt idx="44">
                  <c:v>-0.15945781913817525</c:v>
                </c:pt>
                <c:pt idx="45">
                  <c:v>-0.18270082990895176</c:v>
                </c:pt>
                <c:pt idx="46">
                  <c:v>-0.18130114566284783</c:v>
                </c:pt>
                <c:pt idx="47">
                  <c:v>-0.20150628300110518</c:v>
                </c:pt>
                <c:pt idx="48">
                  <c:v>-0.19158546275772659</c:v>
                </c:pt>
                <c:pt idx="49">
                  <c:v>-0.18614256543530727</c:v>
                </c:pt>
              </c:numCache>
            </c:numRef>
          </c:val>
          <c:smooth val="0"/>
          <c:extLst>
            <c:ext xmlns:c16="http://schemas.microsoft.com/office/drawing/2014/chart" uri="{C3380CC4-5D6E-409C-BE32-E72D297353CC}">
              <c16:uniqueId val="{00000002-B734-4579-9693-80D4CCC60B49}"/>
            </c:ext>
          </c:extLst>
        </c:ser>
        <c:ser>
          <c:idx val="1"/>
          <c:order val="1"/>
          <c:tx>
            <c:strRef>
              <c:f>'Tabell 3A'!$I$7</c:f>
              <c:strCache>
                <c:ptCount val="1"/>
                <c:pt idx="0">
                  <c:v>PTV</c:v>
                </c:pt>
              </c:strCache>
            </c:strRef>
          </c:tx>
          <c:spPr>
            <a:ln>
              <a:solidFill>
                <a:srgbClr val="002B45"/>
              </a:solidFill>
              <a:prstDash val="solid"/>
            </a:ln>
          </c:spPr>
          <c:marker>
            <c:symbol val="none"/>
          </c:marker>
          <c:cat>
            <c:numRef>
              <c:f>'Tabell 3A'!$A$8:$A$57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3A'!$I$8:$I$57</c:f>
              <c:numCache>
                <c:formatCode>0%</c:formatCode>
                <c:ptCount val="50"/>
                <c:pt idx="0">
                  <c:v>-0.2579617834394905</c:v>
                </c:pt>
                <c:pt idx="1">
                  <c:v>9.6639620330680742E-3</c:v>
                </c:pt>
                <c:pt idx="2">
                  <c:v>3.7655663174540388E-2</c:v>
                </c:pt>
                <c:pt idx="3">
                  <c:v>4.5951051248357411E-2</c:v>
                </c:pt>
                <c:pt idx="4">
                  <c:v>5.8812873618742767E-2</c:v>
                </c:pt>
                <c:pt idx="5">
                  <c:v>2.219575143934871E-2</c:v>
                </c:pt>
                <c:pt idx="6">
                  <c:v>2.5889220173854532E-2</c:v>
                </c:pt>
                <c:pt idx="7">
                  <c:v>-1.1106192909742019E-2</c:v>
                </c:pt>
                <c:pt idx="8">
                  <c:v>-1.1470605360712649E-2</c:v>
                </c:pt>
                <c:pt idx="9">
                  <c:v>-4.370048556095063E-2</c:v>
                </c:pt>
                <c:pt idx="10">
                  <c:v>-0.39980970881484268</c:v>
                </c:pt>
                <c:pt idx="11">
                  <c:v>-0.45100668494015106</c:v>
                </c:pt>
                <c:pt idx="12">
                  <c:v>-0.53582946890326522</c:v>
                </c:pt>
                <c:pt idx="13">
                  <c:v>-0.64024198617221872</c:v>
                </c:pt>
                <c:pt idx="14">
                  <c:v>-0.48250616945434599</c:v>
                </c:pt>
                <c:pt idx="15">
                  <c:v>-0.33808494167267289</c:v>
                </c:pt>
                <c:pt idx="16">
                  <c:v>-0.34386683282891228</c:v>
                </c:pt>
                <c:pt idx="17">
                  <c:v>-0.46572615378725524</c:v>
                </c:pt>
                <c:pt idx="18">
                  <c:v>-0.4355040701314965</c:v>
                </c:pt>
                <c:pt idx="19">
                  <c:v>-0.57861062139730213</c:v>
                </c:pt>
                <c:pt idx="20">
                  <c:v>-0.10663332843065154</c:v>
                </c:pt>
                <c:pt idx="21">
                  <c:v>-8.0409312464048921E-2</c:v>
                </c:pt>
                <c:pt idx="22">
                  <c:v>-0.34120554421403249</c:v>
                </c:pt>
                <c:pt idx="23">
                  <c:v>-0.31900501266641512</c:v>
                </c:pt>
                <c:pt idx="24">
                  <c:v>-0.31489646992083753</c:v>
                </c:pt>
                <c:pt idx="25">
                  <c:v>-0.19338542613120113</c:v>
                </c:pt>
                <c:pt idx="26">
                  <c:v>-0.11550320183413709</c:v>
                </c:pt>
                <c:pt idx="27">
                  <c:v>5.9467347683327176E-2</c:v>
                </c:pt>
                <c:pt idx="28">
                  <c:v>2.5172168131085249E-2</c:v>
                </c:pt>
                <c:pt idx="29">
                  <c:v>-0.14398269735825742</c:v>
                </c:pt>
                <c:pt idx="30">
                  <c:v>-0.17613009922822487</c:v>
                </c:pt>
                <c:pt idx="31">
                  <c:v>-0.1944015071007632</c:v>
                </c:pt>
                <c:pt idx="32">
                  <c:v>-0.17457210760719777</c:v>
                </c:pt>
                <c:pt idx="33">
                  <c:v>-0.13767681263182341</c:v>
                </c:pt>
                <c:pt idx="34">
                  <c:v>-0.13087594588397156</c:v>
                </c:pt>
                <c:pt idx="35">
                  <c:v>-8.0465195310287507E-2</c:v>
                </c:pt>
                <c:pt idx="36">
                  <c:v>-6.9026414234443001E-2</c:v>
                </c:pt>
                <c:pt idx="37">
                  <c:v>-4.4747381392483021E-2</c:v>
                </c:pt>
                <c:pt idx="38">
                  <c:v>-3.4333563342720197E-2</c:v>
                </c:pt>
                <c:pt idx="39">
                  <c:v>-2.0060546376335808E-2</c:v>
                </c:pt>
                <c:pt idx="40">
                  <c:v>-1.1784479990935015E-2</c:v>
                </c:pt>
                <c:pt idx="41">
                  <c:v>-3.6445060710538102E-2</c:v>
                </c:pt>
                <c:pt idx="42">
                  <c:v>-5.2363212553851235E-2</c:v>
                </c:pt>
                <c:pt idx="43">
                  <c:v>-0.11776054613586617</c:v>
                </c:pt>
                <c:pt idx="44">
                  <c:v>-7.9051863857374394E-2</c:v>
                </c:pt>
                <c:pt idx="45">
                  <c:v>-0.18842133476279821</c:v>
                </c:pt>
                <c:pt idx="46">
                  <c:v>-0.16599565182381837</c:v>
                </c:pt>
                <c:pt idx="47">
                  <c:v>-0.14418670956968005</c:v>
                </c:pt>
                <c:pt idx="48">
                  <c:v>-0.13155775913212986</c:v>
                </c:pt>
                <c:pt idx="49">
                  <c:v>-7.9733873901969954E-2</c:v>
                </c:pt>
              </c:numCache>
            </c:numRef>
          </c:val>
          <c:smooth val="0"/>
          <c:extLst>
            <c:ext xmlns:c16="http://schemas.microsoft.com/office/drawing/2014/chart" uri="{C3380CC4-5D6E-409C-BE32-E72D297353CC}">
              <c16:uniqueId val="{00000009-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in"/>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min val="-1"/>
        </c:scaling>
        <c:delete val="0"/>
        <c:axPos val="l"/>
        <c:majorGridlines>
          <c:spPr>
            <a:ln w="3175">
              <a:solidFill>
                <a:srgbClr val="DAD7CB"/>
              </a:solidFill>
            </a:ln>
          </c:spPr>
        </c:majorGridlines>
        <c:title>
          <c:tx>
            <c:rich>
              <a:bodyPr rot="0" vert="horz"/>
              <a:lstStyle/>
              <a:p>
                <a:pPr>
                  <a:defRPr b="0"/>
                </a:pPr>
                <a:r>
                  <a:rPr lang="en-US"/>
                  <a:t>Procent</a:t>
                </a:r>
              </a:p>
            </c:rich>
          </c:tx>
          <c:layout>
            <c:manualLayout>
              <c:xMode val="edge"/>
              <c:yMode val="edge"/>
              <c:x val="1.9249067724323544E-2"/>
              <c:y val="0.19655513830002019"/>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9378827646"/>
          <c:y val="0.81825678040244965"/>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4648277455884052"/>
          <c:w val="0.89974906274265176"/>
          <c:h val="0.51912048729757831"/>
        </c:manualLayout>
      </c:layout>
      <c:lineChart>
        <c:grouping val="standard"/>
        <c:varyColors val="0"/>
        <c:ser>
          <c:idx val="0"/>
          <c:order val="0"/>
          <c:tx>
            <c:strRef>
              <c:f>'Tabell 1B'!$Q$7</c:f>
              <c:strCache>
                <c:ptCount val="1"/>
                <c:pt idx="0">
                  <c:v>Män</c:v>
                </c:pt>
              </c:strCache>
            </c:strRef>
          </c:tx>
          <c:spPr>
            <a:ln>
              <a:solidFill>
                <a:srgbClr val="4A7729"/>
              </a:solidFill>
              <a:prstDash val="solid"/>
            </a:ln>
          </c:spPr>
          <c:marker>
            <c:symbol val="none"/>
          </c:marker>
          <c:cat>
            <c:numRef>
              <c:f>'Tabell 1B'!$A$8:$A$57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1B'!$Q$8:$Q$57</c:f>
              <c:numCache>
                <c:formatCode>#,##0</c:formatCode>
                <c:ptCount val="50"/>
                <c:pt idx="0">
                  <c:v>-4.8290886258174126</c:v>
                </c:pt>
                <c:pt idx="1">
                  <c:v>-1.7756135219798908</c:v>
                </c:pt>
                <c:pt idx="2">
                  <c:v>0.71373602329827257</c:v>
                </c:pt>
                <c:pt idx="3">
                  <c:v>0.92181269615050354</c:v>
                </c:pt>
                <c:pt idx="4">
                  <c:v>1.531692017235331</c:v>
                </c:pt>
                <c:pt idx="5">
                  <c:v>-1.4917301365541702</c:v>
                </c:pt>
                <c:pt idx="6">
                  <c:v>-0.21265284423178654</c:v>
                </c:pt>
                <c:pt idx="7">
                  <c:v>-2.9402967217037612</c:v>
                </c:pt>
                <c:pt idx="8">
                  <c:v>-3.4470409168233518</c:v>
                </c:pt>
                <c:pt idx="9">
                  <c:v>-5.6245805056305498</c:v>
                </c:pt>
                <c:pt idx="10">
                  <c:v>-26.099473692102382</c:v>
                </c:pt>
                <c:pt idx="11">
                  <c:v>-30.545508670090062</c:v>
                </c:pt>
                <c:pt idx="12">
                  <c:v>-35.786018055659177</c:v>
                </c:pt>
                <c:pt idx="13">
                  <c:v>-34.952268401989073</c:v>
                </c:pt>
                <c:pt idx="14">
                  <c:v>-32.516638773206708</c:v>
                </c:pt>
                <c:pt idx="15">
                  <c:v>-32.224533841457493</c:v>
                </c:pt>
                <c:pt idx="16">
                  <c:v>-22.261349766902093</c:v>
                </c:pt>
                <c:pt idx="17">
                  <c:v>-29.643237406835322</c:v>
                </c:pt>
                <c:pt idx="18">
                  <c:v>-27.283284068287394</c:v>
                </c:pt>
                <c:pt idx="19">
                  <c:v>-31.493412864644988</c:v>
                </c:pt>
                <c:pt idx="20">
                  <c:v>-19.264699848180211</c:v>
                </c:pt>
                <c:pt idx="21">
                  <c:v>-11.274127969184677</c:v>
                </c:pt>
                <c:pt idx="22">
                  <c:v>-19.549021101546437</c:v>
                </c:pt>
                <c:pt idx="23">
                  <c:v>-19.91661681124739</c:v>
                </c:pt>
                <c:pt idx="24">
                  <c:v>-21.566284779050736</c:v>
                </c:pt>
                <c:pt idx="25">
                  <c:v>-12.663234680288616</c:v>
                </c:pt>
                <c:pt idx="26">
                  <c:v>-4.9059269248057475</c:v>
                </c:pt>
                <c:pt idx="27">
                  <c:v>-2.6889386840497131</c:v>
                </c:pt>
                <c:pt idx="28">
                  <c:v>-4.4666582310514897</c:v>
                </c:pt>
                <c:pt idx="29">
                  <c:v>-13.580179091358557</c:v>
                </c:pt>
                <c:pt idx="30">
                  <c:v>-17.411675688260274</c:v>
                </c:pt>
                <c:pt idx="31">
                  <c:v>-17.485567671584356</c:v>
                </c:pt>
                <c:pt idx="32">
                  <c:v>-12.328573891509809</c:v>
                </c:pt>
                <c:pt idx="33">
                  <c:v>-10.069846885865907</c:v>
                </c:pt>
                <c:pt idx="34">
                  <c:v>-11.253024594934002</c:v>
                </c:pt>
                <c:pt idx="35">
                  <c:v>-8.0273677736777405</c:v>
                </c:pt>
                <c:pt idx="36">
                  <c:v>-7.930051613897227</c:v>
                </c:pt>
                <c:pt idx="37">
                  <c:v>-9.38761212896544</c:v>
                </c:pt>
                <c:pt idx="38">
                  <c:v>-8.0184108527131528</c:v>
                </c:pt>
                <c:pt idx="39">
                  <c:v>-8.3291146779428953</c:v>
                </c:pt>
                <c:pt idx="40">
                  <c:v>-9.4311219497508763</c:v>
                </c:pt>
                <c:pt idx="41">
                  <c:v>-10.700040036180846</c:v>
                </c:pt>
                <c:pt idx="42">
                  <c:v>-12.945366274334425</c:v>
                </c:pt>
                <c:pt idx="43">
                  <c:v>-13.376405486548515</c:v>
                </c:pt>
                <c:pt idx="44">
                  <c:v>-10.082779419005405</c:v>
                </c:pt>
                <c:pt idx="45">
                  <c:v>-15.970227978667296</c:v>
                </c:pt>
                <c:pt idx="46">
                  <c:v>-14.838037062053978</c:v>
                </c:pt>
                <c:pt idx="47">
                  <c:v>-14.450607539573356</c:v>
                </c:pt>
                <c:pt idx="48">
                  <c:v>-13.691084039294077</c:v>
                </c:pt>
                <c:pt idx="49">
                  <c:v>-13.029470714868985</c:v>
                </c:pt>
              </c:numCache>
            </c:numRef>
          </c:val>
          <c:smooth val="0"/>
          <c:extLst>
            <c:ext xmlns:c16="http://schemas.microsoft.com/office/drawing/2014/chart" uri="{C3380CC4-5D6E-409C-BE32-E72D297353CC}">
              <c16:uniqueId val="{00000002-B734-4579-9693-80D4CCC60B49}"/>
            </c:ext>
          </c:extLst>
        </c:ser>
        <c:ser>
          <c:idx val="1"/>
          <c:order val="1"/>
          <c:tx>
            <c:strRef>
              <c:f>'Tabell 1B'!$R$7</c:f>
              <c:strCache>
                <c:ptCount val="1"/>
                <c:pt idx="0">
                  <c:v>Kvinnor</c:v>
                </c:pt>
              </c:strCache>
            </c:strRef>
          </c:tx>
          <c:spPr>
            <a:ln>
              <a:solidFill>
                <a:srgbClr val="8D6E97"/>
              </a:solidFill>
              <a:prstDash val="solid"/>
            </a:ln>
          </c:spPr>
          <c:marker>
            <c:symbol val="none"/>
          </c:marker>
          <c:cat>
            <c:numRef>
              <c:f>'Tabell 1B'!$A$8:$A$57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1B'!$R$8:$R$57</c:f>
              <c:numCache>
                <c:formatCode>#,##0</c:formatCode>
                <c:ptCount val="50"/>
                <c:pt idx="0">
                  <c:v>-3.6240612158140895</c:v>
                </c:pt>
                <c:pt idx="1">
                  <c:v>0.3959530863860472</c:v>
                </c:pt>
                <c:pt idx="2">
                  <c:v>1.0755937744687083</c:v>
                </c:pt>
                <c:pt idx="3">
                  <c:v>1.3347036471081486</c:v>
                </c:pt>
                <c:pt idx="4">
                  <c:v>2.259380212202311</c:v>
                </c:pt>
                <c:pt idx="5">
                  <c:v>-0.21396132131467072</c:v>
                </c:pt>
                <c:pt idx="6">
                  <c:v>-0.46699658465185756</c:v>
                </c:pt>
                <c:pt idx="7">
                  <c:v>-3.1378369066864531</c:v>
                </c:pt>
                <c:pt idx="8">
                  <c:v>-3.6435670158474154</c:v>
                </c:pt>
                <c:pt idx="9">
                  <c:v>-7.3678411137090389</c:v>
                </c:pt>
                <c:pt idx="10">
                  <c:v>-31.84430301565563</c:v>
                </c:pt>
                <c:pt idx="11">
                  <c:v>-37.534236056006343</c:v>
                </c:pt>
                <c:pt idx="12">
                  <c:v>-40.533128850302838</c:v>
                </c:pt>
                <c:pt idx="13">
                  <c:v>-38.986953184957784</c:v>
                </c:pt>
                <c:pt idx="14">
                  <c:v>-36.70493433807043</c:v>
                </c:pt>
                <c:pt idx="15">
                  <c:v>-36.251805569552218</c:v>
                </c:pt>
                <c:pt idx="16">
                  <c:v>-26.655025156036583</c:v>
                </c:pt>
                <c:pt idx="17">
                  <c:v>-32.804555359551721</c:v>
                </c:pt>
                <c:pt idx="18">
                  <c:v>-30.639788048895646</c:v>
                </c:pt>
                <c:pt idx="19">
                  <c:v>-34.271482186139856</c:v>
                </c:pt>
                <c:pt idx="20">
                  <c:v>-20.590934371523907</c:v>
                </c:pt>
                <c:pt idx="21">
                  <c:v>-13.287701479355253</c:v>
                </c:pt>
                <c:pt idx="22">
                  <c:v>-21.420643729189781</c:v>
                </c:pt>
                <c:pt idx="23">
                  <c:v>-21.29410124111002</c:v>
                </c:pt>
                <c:pt idx="24">
                  <c:v>-22.005646283313752</c:v>
                </c:pt>
                <c:pt idx="25">
                  <c:v>-10.88147826377519</c:v>
                </c:pt>
                <c:pt idx="26">
                  <c:v>-4.8391928324392204</c:v>
                </c:pt>
                <c:pt idx="27">
                  <c:v>-0.95567927754154347</c:v>
                </c:pt>
                <c:pt idx="28">
                  <c:v>-3.4920461974286332</c:v>
                </c:pt>
                <c:pt idx="29">
                  <c:v>-9.6791037691066339</c:v>
                </c:pt>
                <c:pt idx="30">
                  <c:v>-15.54544550517104</c:v>
                </c:pt>
                <c:pt idx="31">
                  <c:v>-15.781917843975346</c:v>
                </c:pt>
                <c:pt idx="32">
                  <c:v>-12.011208056484168</c:v>
                </c:pt>
                <c:pt idx="33">
                  <c:v>-9.6022772832972443</c:v>
                </c:pt>
                <c:pt idx="34">
                  <c:v>-10.199471544158921</c:v>
                </c:pt>
                <c:pt idx="35">
                  <c:v>-8.7535033060325063</c:v>
                </c:pt>
                <c:pt idx="36">
                  <c:v>-8.1532296406982336</c:v>
                </c:pt>
                <c:pt idx="37">
                  <c:v>-7.3857102268883761</c:v>
                </c:pt>
                <c:pt idx="38">
                  <c:v>-5.0454340742310695</c:v>
                </c:pt>
                <c:pt idx="39">
                  <c:v>-6.1906334632406352</c:v>
                </c:pt>
                <c:pt idx="40">
                  <c:v>-8.7260172886358909</c:v>
                </c:pt>
                <c:pt idx="41">
                  <c:v>-10.716956379140697</c:v>
                </c:pt>
                <c:pt idx="42">
                  <c:v>-11.209709897373921</c:v>
                </c:pt>
                <c:pt idx="43">
                  <c:v>-13.473175194406316</c:v>
                </c:pt>
                <c:pt idx="44">
                  <c:v>-9.9717203237535514</c:v>
                </c:pt>
                <c:pt idx="45">
                  <c:v>-17.04229051746783</c:v>
                </c:pt>
                <c:pt idx="46">
                  <c:v>-15.876183099885798</c:v>
                </c:pt>
                <c:pt idx="47">
                  <c:v>-12.755449363962779</c:v>
                </c:pt>
                <c:pt idx="48">
                  <c:v>-13.536951758701687</c:v>
                </c:pt>
                <c:pt idx="49">
                  <c:v>-12.936748220276574</c:v>
                </c:pt>
              </c:numCache>
            </c:numRef>
          </c:val>
          <c:smooth val="0"/>
          <c:extLst>
            <c:ext xmlns:c16="http://schemas.microsoft.com/office/drawing/2014/chart" uri="{C3380CC4-5D6E-409C-BE32-E72D297353CC}">
              <c16:uniqueId val="{00000009-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in"/>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min val="-100"/>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1.3360017497812774E-2"/>
              <c:y val="0.17667442513082091"/>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9378827646"/>
          <c:y val="0.81825678040244965"/>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'Tabell 3B'!$Q$6:$Q$7</c:f>
              <c:strCache>
                <c:ptCount val="2"/>
                <c:pt idx="0">
                  <c:v>Procentuell förändring</c:v>
                </c:pt>
                <c:pt idx="1">
                  <c:v>Män</c:v>
                </c:pt>
              </c:strCache>
            </c:strRef>
          </c:tx>
          <c:spPr>
            <a:ln>
              <a:solidFill>
                <a:srgbClr val="4A7729"/>
              </a:solidFill>
              <a:prstDash val="solid"/>
            </a:ln>
          </c:spPr>
          <c:marker>
            <c:symbol val="none"/>
          </c:marker>
          <c:cat>
            <c:numRef>
              <c:f>'Tabell 3B'!$A$8:$A$57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3B'!$Q$8:$Q$57</c:f>
              <c:numCache>
                <c:formatCode>0%</c:formatCode>
                <c:ptCount val="50"/>
                <c:pt idx="0">
                  <c:v>-0.28144463159544053</c:v>
                </c:pt>
                <c:pt idx="1">
                  <c:v>-3.0180643266265239E-2</c:v>
                </c:pt>
                <c:pt idx="2">
                  <c:v>9.6771754744084948E-3</c:v>
                </c:pt>
                <c:pt idx="3">
                  <c:v>1.3974136267129955E-2</c:v>
                </c:pt>
                <c:pt idx="4">
                  <c:v>1.1907479266529686E-2</c:v>
                </c:pt>
                <c:pt idx="5">
                  <c:v>-1.202562469561308E-2</c:v>
                </c:pt>
                <c:pt idx="6">
                  <c:v>-1.3024715574735168E-2</c:v>
                </c:pt>
                <c:pt idx="7">
                  <c:v>-2.9619554951074822E-2</c:v>
                </c:pt>
                <c:pt idx="8">
                  <c:v>-3.6506452216195973E-2</c:v>
                </c:pt>
                <c:pt idx="9">
                  <c:v>-5.5532640893921736E-2</c:v>
                </c:pt>
                <c:pt idx="10">
                  <c:v>-0.28442230312320371</c:v>
                </c:pt>
                <c:pt idx="11">
                  <c:v>-0.30643059707212383</c:v>
                </c:pt>
                <c:pt idx="12">
                  <c:v>-0.38737292669876944</c:v>
                </c:pt>
                <c:pt idx="13">
                  <c:v>-0.51109508932147718</c:v>
                </c:pt>
                <c:pt idx="14">
                  <c:v>-0.30645769375774223</c:v>
                </c:pt>
                <c:pt idx="15">
                  <c:v>-9.396080950851271E-2</c:v>
                </c:pt>
                <c:pt idx="16">
                  <c:v>-0.16498431708012551</c:v>
                </c:pt>
                <c:pt idx="17">
                  <c:v>-0.27980053823017259</c:v>
                </c:pt>
                <c:pt idx="18">
                  <c:v>-0.24866877527325137</c:v>
                </c:pt>
                <c:pt idx="19">
                  <c:v>-0.46757623746294719</c:v>
                </c:pt>
                <c:pt idx="20">
                  <c:v>8.7760770640033181E-2</c:v>
                </c:pt>
                <c:pt idx="21">
                  <c:v>0.19630120557975128</c:v>
                </c:pt>
                <c:pt idx="22">
                  <c:v>-0.19363767992504899</c:v>
                </c:pt>
                <c:pt idx="23">
                  <c:v>-0.19026621837623325</c:v>
                </c:pt>
                <c:pt idx="24">
                  <c:v>-0.22401164200824641</c:v>
                </c:pt>
                <c:pt idx="25">
                  <c:v>-0.1462102689486553</c:v>
                </c:pt>
                <c:pt idx="26">
                  <c:v>-0.10913043478260864</c:v>
                </c:pt>
                <c:pt idx="27">
                  <c:v>-3.5444630872483174E-2</c:v>
                </c:pt>
                <c:pt idx="28">
                  <c:v>-9.7540983606557385E-2</c:v>
                </c:pt>
                <c:pt idx="29">
                  <c:v>-0.22457451224574509</c:v>
                </c:pt>
                <c:pt idx="30">
                  <c:v>-0.21637377492396082</c:v>
                </c:pt>
                <c:pt idx="31">
                  <c:v>-0.1724668333012882</c:v>
                </c:pt>
                <c:pt idx="32">
                  <c:v>-0.1171188833124216</c:v>
                </c:pt>
                <c:pt idx="33">
                  <c:v>-9.9644403215831789E-2</c:v>
                </c:pt>
                <c:pt idx="34">
                  <c:v>-0.12623545124976154</c:v>
                </c:pt>
                <c:pt idx="35">
                  <c:v>-8.558217101273502E-2</c:v>
                </c:pt>
                <c:pt idx="36">
                  <c:v>-6.914301079399221E-2</c:v>
                </c:pt>
                <c:pt idx="37">
                  <c:v>-9.4499618029029842E-2</c:v>
                </c:pt>
                <c:pt idx="38">
                  <c:v>-7.8878748370273755E-2</c:v>
                </c:pt>
                <c:pt idx="39">
                  <c:v>-8.4406401190919245E-2</c:v>
                </c:pt>
                <c:pt idx="40">
                  <c:v>-0.11098637928453825</c:v>
                </c:pt>
                <c:pt idx="41">
                  <c:v>-0.12202005198663202</c:v>
                </c:pt>
                <c:pt idx="42">
                  <c:v>-0.13896659535955236</c:v>
                </c:pt>
                <c:pt idx="43">
                  <c:v>-0.15844912595248772</c:v>
                </c:pt>
                <c:pt idx="44">
                  <c:v>-0.12190840290239524</c:v>
                </c:pt>
                <c:pt idx="45">
                  <c:v>-0.17966894159345426</c:v>
                </c:pt>
                <c:pt idx="46">
                  <c:v>-0.15403213227265633</c:v>
                </c:pt>
                <c:pt idx="47">
                  <c:v>-0.16072452138025906</c:v>
                </c:pt>
                <c:pt idx="48">
                  <c:v>-0.13040564512949893</c:v>
                </c:pt>
                <c:pt idx="49">
                  <c:v>-0.10843481777737829</c:v>
                </c:pt>
              </c:numCache>
            </c:numRef>
          </c:val>
          <c:smooth val="0"/>
          <c:extLst>
            <c:ext xmlns:c16="http://schemas.microsoft.com/office/drawing/2014/chart" uri="{C3380CC4-5D6E-409C-BE32-E72D297353CC}">
              <c16:uniqueId val="{00000002-B734-4579-9693-80D4CCC60B49}"/>
            </c:ext>
          </c:extLst>
        </c:ser>
        <c:ser>
          <c:idx val="1"/>
          <c:order val="1"/>
          <c:tx>
            <c:strRef>
              <c:f>'Tabell 3B'!$R$6:$R$7</c:f>
              <c:strCache>
                <c:ptCount val="2"/>
                <c:pt idx="0">
                  <c:v>Procentuell förändring</c:v>
                </c:pt>
                <c:pt idx="1">
                  <c:v>Kvinnor</c:v>
                </c:pt>
              </c:strCache>
            </c:strRef>
          </c:tx>
          <c:spPr>
            <a:ln>
              <a:solidFill>
                <a:srgbClr val="8D6E97"/>
              </a:solidFill>
              <a:prstDash val="solid"/>
            </a:ln>
          </c:spPr>
          <c:marker>
            <c:symbol val="none"/>
          </c:marker>
          <c:cat>
            <c:numRef>
              <c:f>'Tabell 3B'!$A$8:$A$57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3B'!$R$8:$R$57</c:f>
              <c:numCache>
                <c:formatCode>0%</c:formatCode>
                <c:ptCount val="50"/>
                <c:pt idx="0">
                  <c:v>-0.27704194260485648</c:v>
                </c:pt>
                <c:pt idx="1">
                  <c:v>-9.5095265687310526E-3</c:v>
                </c:pt>
                <c:pt idx="2">
                  <c:v>1.1609718794535873E-2</c:v>
                </c:pt>
                <c:pt idx="3">
                  <c:v>1.1834729046992898E-2</c:v>
                </c:pt>
                <c:pt idx="4">
                  <c:v>2.6686040330297311E-2</c:v>
                </c:pt>
                <c:pt idx="5">
                  <c:v>-7.1865018747395704E-3</c:v>
                </c:pt>
                <c:pt idx="6">
                  <c:v>-6.5035505870773003E-3</c:v>
                </c:pt>
                <c:pt idx="7">
                  <c:v>-3.7576078327599904E-2</c:v>
                </c:pt>
                <c:pt idx="8">
                  <c:v>-3.9528619528619524E-2</c:v>
                </c:pt>
                <c:pt idx="9">
                  <c:v>-7.9283974011911229E-2</c:v>
                </c:pt>
                <c:pt idx="10">
                  <c:v>-0.36018827086267913</c:v>
                </c:pt>
                <c:pt idx="11">
                  <c:v>-0.41186451739215557</c:v>
                </c:pt>
                <c:pt idx="12">
                  <c:v>-0.45698338782654646</c:v>
                </c:pt>
                <c:pt idx="13">
                  <c:v>-0.54933436369384236</c:v>
                </c:pt>
                <c:pt idx="14">
                  <c:v>-0.3858858858858859</c:v>
                </c:pt>
                <c:pt idx="15">
                  <c:v>-0.1851229917400381</c:v>
                </c:pt>
                <c:pt idx="16">
                  <c:v>-0.23059661446899848</c:v>
                </c:pt>
                <c:pt idx="17">
                  <c:v>-0.32728384991843396</c:v>
                </c:pt>
                <c:pt idx="18">
                  <c:v>-0.30102235314503556</c:v>
                </c:pt>
                <c:pt idx="19">
                  <c:v>-0.50217293050099088</c:v>
                </c:pt>
                <c:pt idx="20">
                  <c:v>5.43750306718358E-2</c:v>
                </c:pt>
                <c:pt idx="21">
                  <c:v>0.1593236611905271</c:v>
                </c:pt>
                <c:pt idx="22">
                  <c:v>-0.20615055192527776</c:v>
                </c:pt>
                <c:pt idx="23">
                  <c:v>-0.21365629012974363</c:v>
                </c:pt>
                <c:pt idx="24">
                  <c:v>-0.22701316862836496</c:v>
                </c:pt>
                <c:pt idx="25">
                  <c:v>-0.11569447277177236</c:v>
                </c:pt>
                <c:pt idx="26">
                  <c:v>-7.7250378214826054E-2</c:v>
                </c:pt>
                <c:pt idx="27">
                  <c:v>-9.2408044935676781E-3</c:v>
                </c:pt>
                <c:pt idx="28">
                  <c:v>-0.1099189318073438</c:v>
                </c:pt>
                <c:pt idx="29">
                  <c:v>-0.16109253065774809</c:v>
                </c:pt>
                <c:pt idx="30">
                  <c:v>-0.18188998994686201</c:v>
                </c:pt>
                <c:pt idx="31">
                  <c:v>-0.15035491503549148</c:v>
                </c:pt>
                <c:pt idx="32">
                  <c:v>-9.9148332150461371E-2</c:v>
                </c:pt>
                <c:pt idx="33">
                  <c:v>-9.6986722852078544E-2</c:v>
                </c:pt>
                <c:pt idx="34">
                  <c:v>-0.10165034771477011</c:v>
                </c:pt>
                <c:pt idx="35">
                  <c:v>-8.5010728517421086E-2</c:v>
                </c:pt>
                <c:pt idx="36">
                  <c:v>-7.1110502157977651E-2</c:v>
                </c:pt>
                <c:pt idx="37">
                  <c:v>-6.0452112243854161E-2</c:v>
                </c:pt>
                <c:pt idx="38">
                  <c:v>-2.6289248974652013E-2</c:v>
                </c:pt>
                <c:pt idx="39">
                  <c:v>-5.8094986458814946E-2</c:v>
                </c:pt>
                <c:pt idx="40">
                  <c:v>-9.099054255848682E-2</c:v>
                </c:pt>
                <c:pt idx="41">
                  <c:v>-0.10851680378376583</c:v>
                </c:pt>
                <c:pt idx="42">
                  <c:v>-0.11453899461779293</c:v>
                </c:pt>
                <c:pt idx="43">
                  <c:v>-0.16098917469460716</c:v>
                </c:pt>
                <c:pt idx="44">
                  <c:v>-0.12743111111111116</c:v>
                </c:pt>
                <c:pt idx="45">
                  <c:v>-0.19839972761321079</c:v>
                </c:pt>
                <c:pt idx="46">
                  <c:v>-0.1919043049081437</c:v>
                </c:pt>
                <c:pt idx="47">
                  <c:v>-0.14358240972470504</c:v>
                </c:pt>
                <c:pt idx="48">
                  <c:v>-0.14594238442109886</c:v>
                </c:pt>
                <c:pt idx="49">
                  <c:v>-0.10648876046402922</c:v>
                </c:pt>
              </c:numCache>
            </c:numRef>
          </c:val>
          <c:smooth val="0"/>
          <c:extLst>
            <c:ext xmlns:c16="http://schemas.microsoft.com/office/drawing/2014/chart" uri="{C3380CC4-5D6E-409C-BE32-E72D297353CC}">
              <c16:uniqueId val="{00000009-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in"/>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en-US"/>
                  <a:t>Procent</a:t>
                </a:r>
              </a:p>
            </c:rich>
          </c:tx>
          <c:layout>
            <c:manualLayout>
              <c:xMode val="edge"/>
              <c:yMode val="edge"/>
              <c:x val="2.1693393410992124E-2"/>
              <c:y val="0.14732435140034958"/>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922030628814178"/>
          <c:y val="0.81825667584452788"/>
          <c:w val="0.40710061242344708"/>
          <c:h val="0.12618766404199475"/>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'Tabell 3B'!$Z$6:$Z$7</c:f>
              <c:strCache>
                <c:ptCount val="2"/>
                <c:pt idx="0">
                  <c:v>Procentuell förändring</c:v>
                </c:pt>
                <c:pt idx="1">
                  <c:v>Män</c:v>
                </c:pt>
              </c:strCache>
            </c:strRef>
          </c:tx>
          <c:spPr>
            <a:ln>
              <a:solidFill>
                <a:srgbClr val="4A7729"/>
              </a:solidFill>
              <a:prstDash val="solid"/>
            </a:ln>
          </c:spPr>
          <c:marker>
            <c:symbol val="none"/>
          </c:marker>
          <c:cat>
            <c:numRef>
              <c:f>'Tabell 3B'!$A$8:$A$57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3B'!$Z$8:$Z$57</c:f>
              <c:numCache>
                <c:formatCode>0%</c:formatCode>
                <c:ptCount val="50"/>
                <c:pt idx="0">
                  <c:v>-0.26098590099825048</c:v>
                </c:pt>
                <c:pt idx="1">
                  <c:v>5.6417489421720646E-3</c:v>
                </c:pt>
                <c:pt idx="2">
                  <c:v>6.7854972655458701E-2</c:v>
                </c:pt>
                <c:pt idx="3">
                  <c:v>4.9983665468801064E-2</c:v>
                </c:pt>
                <c:pt idx="4">
                  <c:v>7.0239918325676332E-2</c:v>
                </c:pt>
                <c:pt idx="5">
                  <c:v>2.2499239890544143E-2</c:v>
                </c:pt>
                <c:pt idx="6">
                  <c:v>5.0220750551876359E-2</c:v>
                </c:pt>
                <c:pt idx="7">
                  <c:v>2.4882165954181801E-2</c:v>
                </c:pt>
                <c:pt idx="8">
                  <c:v>-6.152014288549279E-3</c:v>
                </c:pt>
                <c:pt idx="9">
                  <c:v>8.3677685950414027E-3</c:v>
                </c:pt>
                <c:pt idx="10">
                  <c:v>-0.53466776723070575</c:v>
                </c:pt>
                <c:pt idx="11">
                  <c:v>-0.74588466150659549</c:v>
                </c:pt>
                <c:pt idx="12">
                  <c:v>-0.83487716472009665</c:v>
                </c:pt>
                <c:pt idx="13">
                  <c:v>-0.89438669438669438</c:v>
                </c:pt>
                <c:pt idx="14">
                  <c:v>-0.85248815165876779</c:v>
                </c:pt>
                <c:pt idx="15">
                  <c:v>-0.79961118588305669</c:v>
                </c:pt>
                <c:pt idx="16">
                  <c:v>-0.8149729108520769</c:v>
                </c:pt>
                <c:pt idx="17">
                  <c:v>-0.83223886722758056</c:v>
                </c:pt>
                <c:pt idx="18">
                  <c:v>-0.80368809272918862</c:v>
                </c:pt>
                <c:pt idx="19">
                  <c:v>-0.83638543710486157</c:v>
                </c:pt>
                <c:pt idx="20">
                  <c:v>-0.61863071265977942</c:v>
                </c:pt>
                <c:pt idx="21">
                  <c:v>-0.56876740947075211</c:v>
                </c:pt>
                <c:pt idx="22">
                  <c:v>-0.66126194067370536</c:v>
                </c:pt>
                <c:pt idx="23">
                  <c:v>-0.63622654155495972</c:v>
                </c:pt>
                <c:pt idx="24">
                  <c:v>-0.63780830988246984</c:v>
                </c:pt>
                <c:pt idx="25">
                  <c:v>-0.56870897155361044</c:v>
                </c:pt>
                <c:pt idx="26">
                  <c:v>-0.51328976034858387</c:v>
                </c:pt>
                <c:pt idx="27">
                  <c:v>-0.46263345195729533</c:v>
                </c:pt>
                <c:pt idx="28">
                  <c:v>-0.40503144654088052</c:v>
                </c:pt>
                <c:pt idx="29">
                  <c:v>-0.50970873786407767</c:v>
                </c:pt>
                <c:pt idx="30">
                  <c:v>-0.43506969919295668</c:v>
                </c:pt>
                <c:pt idx="31">
                  <c:v>-0.39653815892997635</c:v>
                </c:pt>
                <c:pt idx="32">
                  <c:v>-0.33978609625668454</c:v>
                </c:pt>
                <c:pt idx="33">
                  <c:v>-0.27218683651804676</c:v>
                </c:pt>
                <c:pt idx="34">
                  <c:v>-0.21604191858121724</c:v>
                </c:pt>
                <c:pt idx="35">
                  <c:v>-0.16133777952138095</c:v>
                </c:pt>
                <c:pt idx="36">
                  <c:v>-0.11481591743574482</c:v>
                </c:pt>
                <c:pt idx="37">
                  <c:v>-6.5560419423801308E-2</c:v>
                </c:pt>
                <c:pt idx="38">
                  <c:v>-5.5251912948424908E-2</c:v>
                </c:pt>
                <c:pt idx="39">
                  <c:v>2.8963120293492572E-3</c:v>
                </c:pt>
                <c:pt idx="40">
                  <c:v>2.115823979338427E-2</c:v>
                </c:pt>
                <c:pt idx="41">
                  <c:v>1.5335905807855932E-2</c:v>
                </c:pt>
                <c:pt idx="42">
                  <c:v>2.0040080160319551E-3</c:v>
                </c:pt>
                <c:pt idx="43">
                  <c:v>-4.9959790912746271E-2</c:v>
                </c:pt>
                <c:pt idx="44">
                  <c:v>-4.0778799351000594E-2</c:v>
                </c:pt>
                <c:pt idx="45">
                  <c:v>-0.15573515697855145</c:v>
                </c:pt>
                <c:pt idx="46">
                  <c:v>-0.11770052260849806</c:v>
                </c:pt>
                <c:pt idx="47">
                  <c:v>-0.16230193661971826</c:v>
                </c:pt>
                <c:pt idx="48">
                  <c:v>-0.17433191879802734</c:v>
                </c:pt>
                <c:pt idx="49">
                  <c:v>-0.15928437454912714</c:v>
                </c:pt>
              </c:numCache>
            </c:numRef>
          </c:val>
          <c:smooth val="0"/>
          <c:extLst>
            <c:ext xmlns:c16="http://schemas.microsoft.com/office/drawing/2014/chart" uri="{C3380CC4-5D6E-409C-BE32-E72D297353CC}">
              <c16:uniqueId val="{00000002-B734-4579-9693-80D4CCC60B49}"/>
            </c:ext>
          </c:extLst>
        </c:ser>
        <c:ser>
          <c:idx val="1"/>
          <c:order val="1"/>
          <c:tx>
            <c:strRef>
              <c:f>'Tabell 3B'!$AA$6:$AA$7</c:f>
              <c:strCache>
                <c:ptCount val="2"/>
                <c:pt idx="0">
                  <c:v>Procentuell förändring</c:v>
                </c:pt>
                <c:pt idx="1">
                  <c:v>Kvinnor</c:v>
                </c:pt>
              </c:strCache>
            </c:strRef>
          </c:tx>
          <c:spPr>
            <a:ln>
              <a:solidFill>
                <a:srgbClr val="8D6E97"/>
              </a:solidFill>
              <a:prstDash val="solid"/>
            </a:ln>
          </c:spPr>
          <c:marker>
            <c:symbol val="none"/>
          </c:marker>
          <c:cat>
            <c:numRef>
              <c:f>'Tabell 3B'!$A$8:$A$57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3B'!$AA$8:$AA$57</c:f>
              <c:numCache>
                <c:formatCode>0%</c:formatCode>
                <c:ptCount val="50"/>
                <c:pt idx="0">
                  <c:v>-0.233001808318264</c:v>
                </c:pt>
                <c:pt idx="1">
                  <c:v>3.8436482084690526E-2</c:v>
                </c:pt>
                <c:pt idx="2">
                  <c:v>7.8274760383386655E-2</c:v>
                </c:pt>
                <c:pt idx="3">
                  <c:v>7.986335518419363E-2</c:v>
                </c:pt>
                <c:pt idx="4">
                  <c:v>0.11212794313638375</c:v>
                </c:pt>
                <c:pt idx="5">
                  <c:v>7.6381737040851272E-2</c:v>
                </c:pt>
                <c:pt idx="6">
                  <c:v>2.294878610668083E-2</c:v>
                </c:pt>
                <c:pt idx="7">
                  <c:v>-1.0234429671098666E-2</c:v>
                </c:pt>
                <c:pt idx="8">
                  <c:v>-1.6476760390195966E-2</c:v>
                </c:pt>
                <c:pt idx="9">
                  <c:v>-6.2064387653501529E-2</c:v>
                </c:pt>
                <c:pt idx="10">
                  <c:v>-0.61370843157980326</c:v>
                </c:pt>
                <c:pt idx="11">
                  <c:v>-0.8136984007368333</c:v>
                </c:pt>
                <c:pt idx="12">
                  <c:v>-0.87433431364756375</c:v>
                </c:pt>
                <c:pt idx="13">
                  <c:v>-0.91828986464179596</c:v>
                </c:pt>
                <c:pt idx="14">
                  <c:v>-0.87321212121212122</c:v>
                </c:pt>
                <c:pt idx="15">
                  <c:v>-0.85340199408348849</c:v>
                </c:pt>
                <c:pt idx="16">
                  <c:v>-0.84505110944901518</c:v>
                </c:pt>
                <c:pt idx="17">
                  <c:v>-0.85377585377585374</c:v>
                </c:pt>
                <c:pt idx="18">
                  <c:v>-0.82197395917055138</c:v>
                </c:pt>
                <c:pt idx="19">
                  <c:v>-0.85225505443234839</c:v>
                </c:pt>
                <c:pt idx="20">
                  <c:v>-0.6333333333333333</c:v>
                </c:pt>
                <c:pt idx="21">
                  <c:v>-0.59547640712335892</c:v>
                </c:pt>
                <c:pt idx="22">
                  <c:v>-0.67469296973213422</c:v>
                </c:pt>
                <c:pt idx="23">
                  <c:v>-0.63580649367583786</c:v>
                </c:pt>
                <c:pt idx="24">
                  <c:v>-0.6362633321073925</c:v>
                </c:pt>
                <c:pt idx="25">
                  <c:v>-0.59401504240678515</c:v>
                </c:pt>
                <c:pt idx="26">
                  <c:v>-0.51485471759712698</c:v>
                </c:pt>
                <c:pt idx="27">
                  <c:v>-0.46126510305614787</c:v>
                </c:pt>
                <c:pt idx="28">
                  <c:v>-0.43059490084985841</c:v>
                </c:pt>
                <c:pt idx="29">
                  <c:v>-0.51969504447268111</c:v>
                </c:pt>
                <c:pt idx="30">
                  <c:v>-0.41879508676155197</c:v>
                </c:pt>
                <c:pt idx="31">
                  <c:v>-0.40210263349640885</c:v>
                </c:pt>
                <c:pt idx="32">
                  <c:v>-0.34086807047700907</c:v>
                </c:pt>
                <c:pt idx="33">
                  <c:v>-0.25586914145266548</c:v>
                </c:pt>
                <c:pt idx="34">
                  <c:v>-0.22359948486799741</c:v>
                </c:pt>
                <c:pt idx="35">
                  <c:v>-0.14425467083634036</c:v>
                </c:pt>
                <c:pt idx="36">
                  <c:v>-0.13406889982536907</c:v>
                </c:pt>
                <c:pt idx="37">
                  <c:v>-6.7573068468615105E-2</c:v>
                </c:pt>
                <c:pt idx="38">
                  <c:v>-4.6251100264063427E-2</c:v>
                </c:pt>
                <c:pt idx="39">
                  <c:v>1.1725820413944987E-2</c:v>
                </c:pt>
                <c:pt idx="40">
                  <c:v>1.922152811148492E-2</c:v>
                </c:pt>
                <c:pt idx="41">
                  <c:v>2.0475349285370203E-2</c:v>
                </c:pt>
                <c:pt idx="42">
                  <c:v>2.7151992129857305E-2</c:v>
                </c:pt>
                <c:pt idx="43">
                  <c:v>-6.2170087976539556E-2</c:v>
                </c:pt>
                <c:pt idx="44">
                  <c:v>-6.9092874515809366E-2</c:v>
                </c:pt>
                <c:pt idx="45">
                  <c:v>-0.19787252443137593</c:v>
                </c:pt>
                <c:pt idx="46">
                  <c:v>-0.20024639878695982</c:v>
                </c:pt>
                <c:pt idx="47">
                  <c:v>-0.22271628806186561</c:v>
                </c:pt>
                <c:pt idx="48">
                  <c:v>-0.20230263157894735</c:v>
                </c:pt>
                <c:pt idx="49">
                  <c:v>-0.14316820903647254</c:v>
                </c:pt>
              </c:numCache>
            </c:numRef>
          </c:val>
          <c:smooth val="0"/>
          <c:extLst>
            <c:ext xmlns:c16="http://schemas.microsoft.com/office/drawing/2014/chart" uri="{C3380CC4-5D6E-409C-BE32-E72D297353CC}">
              <c16:uniqueId val="{00000009-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in"/>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en-US"/>
                  <a:t>Procent</a:t>
                </a:r>
              </a:p>
            </c:rich>
          </c:tx>
          <c:layout>
            <c:manualLayout>
              <c:xMode val="edge"/>
              <c:yMode val="edge"/>
              <c:x val="2.1693393410992124E-2"/>
              <c:y val="0.14732435140034958"/>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3075324779589696"/>
          <c:y val="0.83963492333356338"/>
          <c:w val="0.40710061242344708"/>
          <c:h val="0.11229877515310586"/>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2659851822404713"/>
        </c:manualLayout>
      </c:layout>
      <c:lineChart>
        <c:grouping val="standard"/>
        <c:varyColors val="0"/>
        <c:ser>
          <c:idx val="0"/>
          <c:order val="0"/>
          <c:tx>
            <c:strRef>
              <c:f>'Tabell 3B'!$H$6:$H$7</c:f>
              <c:strCache>
                <c:ptCount val="2"/>
                <c:pt idx="0">
                  <c:v>Procentuell förändring</c:v>
                </c:pt>
                <c:pt idx="1">
                  <c:v>Pojkar</c:v>
                </c:pt>
              </c:strCache>
            </c:strRef>
          </c:tx>
          <c:spPr>
            <a:ln>
              <a:solidFill>
                <a:srgbClr val="4A7729"/>
              </a:solidFill>
              <a:prstDash val="solid"/>
            </a:ln>
          </c:spPr>
          <c:marker>
            <c:symbol val="none"/>
          </c:marker>
          <c:cat>
            <c:numRef>
              <c:f>'Tabell 3B'!$A$8:$A$57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3B'!$H$8:$H$57</c:f>
              <c:numCache>
                <c:formatCode>0%</c:formatCode>
                <c:ptCount val="50"/>
                <c:pt idx="0">
                  <c:v>-0.27967509691711279</c:v>
                </c:pt>
                <c:pt idx="1">
                  <c:v>1.1835349403881201E-2</c:v>
                </c:pt>
                <c:pt idx="2">
                  <c:v>-9.2871690427698272E-3</c:v>
                </c:pt>
                <c:pt idx="3">
                  <c:v>-1.3646897262037605E-2</c:v>
                </c:pt>
                <c:pt idx="4">
                  <c:v>3.5522439785131699E-3</c:v>
                </c:pt>
                <c:pt idx="5">
                  <c:v>6.7774196214562821E-3</c:v>
                </c:pt>
                <c:pt idx="6">
                  <c:v>7.5745620956289006E-3</c:v>
                </c:pt>
                <c:pt idx="7">
                  <c:v>-1.8790849673202659E-2</c:v>
                </c:pt>
                <c:pt idx="8">
                  <c:v>-5.9584896990120262E-2</c:v>
                </c:pt>
                <c:pt idx="9">
                  <c:v>-0.13458553244334059</c:v>
                </c:pt>
                <c:pt idx="10">
                  <c:v>-0.3786211361061661</c:v>
                </c:pt>
                <c:pt idx="11">
                  <c:v>-0.59182680612989547</c:v>
                </c:pt>
                <c:pt idx="12">
                  <c:v>-0.63020460154446301</c:v>
                </c:pt>
                <c:pt idx="13">
                  <c:v>-0.66701146452891991</c:v>
                </c:pt>
                <c:pt idx="14">
                  <c:v>-0.53964277935090399</c:v>
                </c:pt>
                <c:pt idx="15">
                  <c:v>-0.40601176214332391</c:v>
                </c:pt>
                <c:pt idx="16">
                  <c:v>-0.53193548387096778</c:v>
                </c:pt>
                <c:pt idx="17">
                  <c:v>-0.48275268817204298</c:v>
                </c:pt>
                <c:pt idx="18">
                  <c:v>-0.4727716522178268</c:v>
                </c:pt>
                <c:pt idx="19">
                  <c:v>-0.64841182913472073</c:v>
                </c:pt>
                <c:pt idx="20">
                  <c:v>-0.20849371311265075</c:v>
                </c:pt>
                <c:pt idx="21">
                  <c:v>9.2818759159746023E-2</c:v>
                </c:pt>
                <c:pt idx="22">
                  <c:v>-0.18169856459330147</c:v>
                </c:pt>
                <c:pt idx="23">
                  <c:v>-0.24384413100645475</c:v>
                </c:pt>
                <c:pt idx="24">
                  <c:v>-0.23177508989865969</c:v>
                </c:pt>
                <c:pt idx="25">
                  <c:v>-0.10670562047857546</c:v>
                </c:pt>
                <c:pt idx="26">
                  <c:v>5.7951482479784433E-2</c:v>
                </c:pt>
                <c:pt idx="27">
                  <c:v>0.29987956643918112</c:v>
                </c:pt>
                <c:pt idx="28">
                  <c:v>0.12480417754569184</c:v>
                </c:pt>
                <c:pt idx="29">
                  <c:v>-2.7003857693956301E-2</c:v>
                </c:pt>
                <c:pt idx="30">
                  <c:v>-0.17827699917559769</c:v>
                </c:pt>
                <c:pt idx="31">
                  <c:v>-0.2133961629081117</c:v>
                </c:pt>
                <c:pt idx="32">
                  <c:v>-0.10293249360362133</c:v>
                </c:pt>
                <c:pt idx="33">
                  <c:v>-8.0079043944669248E-2</c:v>
                </c:pt>
                <c:pt idx="34">
                  <c:v>-0.1129597985430344</c:v>
                </c:pt>
                <c:pt idx="35">
                  <c:v>-0.11038907625236494</c:v>
                </c:pt>
                <c:pt idx="36">
                  <c:v>-5.6552167967178879E-2</c:v>
                </c:pt>
                <c:pt idx="37">
                  <c:v>2.6219317819572874E-2</c:v>
                </c:pt>
                <c:pt idx="38">
                  <c:v>-2.5651021362856685E-2</c:v>
                </c:pt>
                <c:pt idx="39">
                  <c:v>-4.6178465289948956E-2</c:v>
                </c:pt>
                <c:pt idx="40">
                  <c:v>-7.2660742289597513E-2</c:v>
                </c:pt>
                <c:pt idx="41">
                  <c:v>-0.1109095211800899</c:v>
                </c:pt>
                <c:pt idx="42">
                  <c:v>-0.12505843852267418</c:v>
                </c:pt>
                <c:pt idx="43">
                  <c:v>-0.15512687104778677</c:v>
                </c:pt>
                <c:pt idx="44">
                  <c:v>-0.16416317819912996</c:v>
                </c:pt>
                <c:pt idx="45">
                  <c:v>-0.23265502323345622</c:v>
                </c:pt>
                <c:pt idx="46">
                  <c:v>-0.1685659186535764</c:v>
                </c:pt>
                <c:pt idx="47">
                  <c:v>-0.16367873789888854</c:v>
                </c:pt>
                <c:pt idx="48">
                  <c:v>-0.11123997293901611</c:v>
                </c:pt>
                <c:pt idx="49">
                  <c:v>-0.17211979111158482</c:v>
                </c:pt>
              </c:numCache>
            </c:numRef>
          </c:val>
          <c:smooth val="0"/>
          <c:extLst>
            <c:ext xmlns:c16="http://schemas.microsoft.com/office/drawing/2014/chart" uri="{C3380CC4-5D6E-409C-BE32-E72D297353CC}">
              <c16:uniqueId val="{00000000-B0AF-48D7-885E-663327BD6AD4}"/>
            </c:ext>
          </c:extLst>
        </c:ser>
        <c:ser>
          <c:idx val="1"/>
          <c:order val="1"/>
          <c:tx>
            <c:strRef>
              <c:f>'Tabell 3B'!$I$6:$I$7</c:f>
              <c:strCache>
                <c:ptCount val="2"/>
                <c:pt idx="0">
                  <c:v>Procentuell förändring</c:v>
                </c:pt>
                <c:pt idx="1">
                  <c:v>Flickor</c:v>
                </c:pt>
              </c:strCache>
            </c:strRef>
          </c:tx>
          <c:spPr>
            <a:ln>
              <a:solidFill>
                <a:srgbClr val="8D6E97"/>
              </a:solidFill>
              <a:prstDash val="solid"/>
            </a:ln>
          </c:spPr>
          <c:marker>
            <c:symbol val="none"/>
          </c:marker>
          <c:cat>
            <c:numRef>
              <c:f>'Tabell 3B'!$A$8:$A$57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3B'!$I$8:$I$57</c:f>
              <c:numCache>
                <c:formatCode>0%</c:formatCode>
                <c:ptCount val="50"/>
                <c:pt idx="0">
                  <c:v>-0.29138562343418772</c:v>
                </c:pt>
                <c:pt idx="1">
                  <c:v>4.2221202386416579E-3</c:v>
                </c:pt>
                <c:pt idx="2">
                  <c:v>-2.0475385026261783E-3</c:v>
                </c:pt>
                <c:pt idx="3">
                  <c:v>1.5383189695116206E-2</c:v>
                </c:pt>
                <c:pt idx="4">
                  <c:v>-2.589229524408887E-2</c:v>
                </c:pt>
                <c:pt idx="5">
                  <c:v>3.3383115171747857E-3</c:v>
                </c:pt>
                <c:pt idx="6">
                  <c:v>3.5557060616322467E-3</c:v>
                </c:pt>
                <c:pt idx="7">
                  <c:v>-2.040092247649461E-2</c:v>
                </c:pt>
                <c:pt idx="8">
                  <c:v>-6.5734608780966375E-2</c:v>
                </c:pt>
                <c:pt idx="9">
                  <c:v>-0.1203727020901536</c:v>
                </c:pt>
                <c:pt idx="10">
                  <c:v>-0.35610946487711348</c:v>
                </c:pt>
                <c:pt idx="11">
                  <c:v>-0.58934797768479774</c:v>
                </c:pt>
                <c:pt idx="12">
                  <c:v>-0.63645443196004992</c:v>
                </c:pt>
                <c:pt idx="13">
                  <c:v>-0.65929368029739777</c:v>
                </c:pt>
                <c:pt idx="14">
                  <c:v>-0.54072289156626507</c:v>
                </c:pt>
                <c:pt idx="15">
                  <c:v>-0.42145942259604452</c:v>
                </c:pt>
                <c:pt idx="16">
                  <c:v>-0.52960791077383007</c:v>
                </c:pt>
                <c:pt idx="17">
                  <c:v>-0.49122004755807569</c:v>
                </c:pt>
                <c:pt idx="18">
                  <c:v>-0.48827881272840712</c:v>
                </c:pt>
                <c:pt idx="19">
                  <c:v>-0.65620554765291605</c:v>
                </c:pt>
                <c:pt idx="20">
                  <c:v>-0.23284313725490191</c:v>
                </c:pt>
                <c:pt idx="21">
                  <c:v>5.0737058621871833E-2</c:v>
                </c:pt>
                <c:pt idx="22">
                  <c:v>-0.23212029315137728</c:v>
                </c:pt>
                <c:pt idx="23">
                  <c:v>-0.21878335112059766</c:v>
                </c:pt>
                <c:pt idx="24">
                  <c:v>-0.23672409723861221</c:v>
                </c:pt>
                <c:pt idx="25">
                  <c:v>-9.7747816761145967E-2</c:v>
                </c:pt>
                <c:pt idx="26">
                  <c:v>0.10661672908863928</c:v>
                </c:pt>
                <c:pt idx="27">
                  <c:v>0.32263660017346063</c:v>
                </c:pt>
                <c:pt idx="28">
                  <c:v>0.21968787515005994</c:v>
                </c:pt>
                <c:pt idx="29">
                  <c:v>5.0761421319795996E-3</c:v>
                </c:pt>
                <c:pt idx="30">
                  <c:v>-0.16760278589081101</c:v>
                </c:pt>
                <c:pt idx="31">
                  <c:v>-0.2395869998826704</c:v>
                </c:pt>
                <c:pt idx="32">
                  <c:v>-0.10924726616413627</c:v>
                </c:pt>
                <c:pt idx="33">
                  <c:v>-8.9599682129730795E-2</c:v>
                </c:pt>
                <c:pt idx="34">
                  <c:v>-0.14811338464426504</c:v>
                </c:pt>
                <c:pt idx="35">
                  <c:v>-0.10279040741731305</c:v>
                </c:pt>
                <c:pt idx="36">
                  <c:v>-5.7426930659124076E-2</c:v>
                </c:pt>
                <c:pt idx="37">
                  <c:v>2.4773413897281049E-2</c:v>
                </c:pt>
                <c:pt idx="38">
                  <c:v>-2.3319959879638863E-2</c:v>
                </c:pt>
                <c:pt idx="39">
                  <c:v>-2.6357231661831793E-2</c:v>
                </c:pt>
                <c:pt idx="40">
                  <c:v>-6.1333333333333351E-2</c:v>
                </c:pt>
                <c:pt idx="41">
                  <c:v>-9.5865940796189153E-2</c:v>
                </c:pt>
                <c:pt idx="42">
                  <c:v>-8.9362804351580061E-2</c:v>
                </c:pt>
                <c:pt idx="43">
                  <c:v>-0.1567177017030793</c:v>
                </c:pt>
                <c:pt idx="44">
                  <c:v>-0.16470895327590707</c:v>
                </c:pt>
                <c:pt idx="45">
                  <c:v>-0.23779691986426521</c:v>
                </c:pt>
                <c:pt idx="46">
                  <c:v>-0.16298731798966648</c:v>
                </c:pt>
                <c:pt idx="47">
                  <c:v>-0.17241050119331747</c:v>
                </c:pt>
                <c:pt idx="48">
                  <c:v>-0.1340216937838965</c:v>
                </c:pt>
                <c:pt idx="49">
                  <c:v>-0.15993951378387805</c:v>
                </c:pt>
              </c:numCache>
            </c:numRef>
          </c:val>
          <c:smooth val="0"/>
          <c:extLst>
            <c:ext xmlns:c16="http://schemas.microsoft.com/office/drawing/2014/chart" uri="{C3380CC4-5D6E-409C-BE32-E72D297353CC}">
              <c16:uniqueId val="{00000001-B0AF-48D7-885E-663327BD6AD4}"/>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in"/>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en-US"/>
                  <a:t>Procent</a:t>
                </a:r>
              </a:p>
            </c:rich>
          </c:tx>
          <c:layout>
            <c:manualLayout>
              <c:xMode val="edge"/>
              <c:yMode val="edge"/>
              <c:x val="2.1693393410992124E-2"/>
              <c:y val="0.14732435140034958"/>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7857012624"/>
          <c:y val="0.79664415322031679"/>
          <c:w val="0.40710061242344708"/>
          <c:h val="0.1215580344123651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5636568667488857"/>
          <c:w val="0.89974906274265176"/>
          <c:h val="0.49733236553794352"/>
        </c:manualLayout>
      </c:layout>
      <c:lineChart>
        <c:grouping val="standard"/>
        <c:varyColors val="0"/>
        <c:ser>
          <c:idx val="0"/>
          <c:order val="0"/>
          <c:tx>
            <c:strRef>
              <c:f>'Tabell 3C'!$B$6:$B$7</c:f>
              <c:strCache>
                <c:ptCount val="2"/>
                <c:pt idx="0">
                  <c:v>24-69 år</c:v>
                </c:pt>
                <c:pt idx="1">
                  <c:v>Förgymnasial</c:v>
                </c:pt>
              </c:strCache>
            </c:strRef>
          </c:tx>
          <c:spPr>
            <a:ln>
              <a:solidFill>
                <a:srgbClr val="A6BCC6"/>
              </a:solidFill>
            </a:ln>
          </c:spPr>
          <c:marker>
            <c:symbol val="none"/>
          </c:marker>
          <c:cat>
            <c:numRef>
              <c:f>'Tabell 3C'!$A$8:$A$57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3C'!$B$8:$B$57</c:f>
              <c:numCache>
                <c:formatCode>0</c:formatCode>
                <c:ptCount val="50"/>
                <c:pt idx="0">
                  <c:v>-7.4672299186183793</c:v>
                </c:pt>
                <c:pt idx="1">
                  <c:v>-4.0579885963847984</c:v>
                </c:pt>
                <c:pt idx="2">
                  <c:v>-3.2750568794156276</c:v>
                </c:pt>
                <c:pt idx="3">
                  <c:v>-4.1148097421544794</c:v>
                </c:pt>
                <c:pt idx="4">
                  <c:v>-2.8809611376731659</c:v>
                </c:pt>
                <c:pt idx="5">
                  <c:v>-3.9654017177316314</c:v>
                </c:pt>
                <c:pt idx="6">
                  <c:v>-2.9071215139442219</c:v>
                </c:pt>
                <c:pt idx="7">
                  <c:v>-7.1328589758544059</c:v>
                </c:pt>
                <c:pt idx="8">
                  <c:v>-7.7472331310246334</c:v>
                </c:pt>
                <c:pt idx="9">
                  <c:v>-8.028583438419524</c:v>
                </c:pt>
                <c:pt idx="10">
                  <c:v>-29.91595636883828</c:v>
                </c:pt>
                <c:pt idx="11">
                  <c:v>-35.281510658016693</c:v>
                </c:pt>
                <c:pt idx="12">
                  <c:v>-39.775057114404547</c:v>
                </c:pt>
                <c:pt idx="13">
                  <c:v>-40.1385420382923</c:v>
                </c:pt>
                <c:pt idx="14">
                  <c:v>-35.146379044684132</c:v>
                </c:pt>
                <c:pt idx="15">
                  <c:v>-37.623673591391416</c:v>
                </c:pt>
                <c:pt idx="16">
                  <c:v>-30.194433854365233</c:v>
                </c:pt>
                <c:pt idx="17">
                  <c:v>-35.285453367112474</c:v>
                </c:pt>
                <c:pt idx="18">
                  <c:v>-32.893701978341113</c:v>
                </c:pt>
                <c:pt idx="19">
                  <c:v>-35.310251268137314</c:v>
                </c:pt>
                <c:pt idx="20">
                  <c:v>-25.830959164292501</c:v>
                </c:pt>
                <c:pt idx="21">
                  <c:v>-13.909353250721434</c:v>
                </c:pt>
                <c:pt idx="22">
                  <c:v>-22.542444565283059</c:v>
                </c:pt>
                <c:pt idx="23">
                  <c:v>-21.995130229469506</c:v>
                </c:pt>
                <c:pt idx="24">
                  <c:v>-23.519252910323651</c:v>
                </c:pt>
                <c:pt idx="25">
                  <c:v>-14.306358381502903</c:v>
                </c:pt>
                <c:pt idx="26">
                  <c:v>-5.4044507241257307</c:v>
                </c:pt>
                <c:pt idx="27">
                  <c:v>-0.64136825227151251</c:v>
                </c:pt>
                <c:pt idx="28">
                  <c:v>0.90070298769771018</c:v>
                </c:pt>
                <c:pt idx="29">
                  <c:v>-12.691951896392229</c:v>
                </c:pt>
                <c:pt idx="30">
                  <c:v>-14.486286460600773</c:v>
                </c:pt>
                <c:pt idx="31">
                  <c:v>-17.438872163888686</c:v>
                </c:pt>
                <c:pt idx="32">
                  <c:v>-16.545818227278385</c:v>
                </c:pt>
                <c:pt idx="33">
                  <c:v>-13.120096560048289</c:v>
                </c:pt>
                <c:pt idx="34">
                  <c:v>-13.218460055428372</c:v>
                </c:pt>
                <c:pt idx="35">
                  <c:v>-11.488920090348564</c:v>
                </c:pt>
                <c:pt idx="36">
                  <c:v>-13.682695766878528</c:v>
                </c:pt>
                <c:pt idx="37">
                  <c:v>-11.491280817799154</c:v>
                </c:pt>
                <c:pt idx="38">
                  <c:v>-9.5554481758878822</c:v>
                </c:pt>
                <c:pt idx="39">
                  <c:v>-9.9298014039719167</c:v>
                </c:pt>
                <c:pt idx="40">
                  <c:v>-11.762589928057555</c:v>
                </c:pt>
                <c:pt idx="41">
                  <c:v>-11.946508172362558</c:v>
                </c:pt>
                <c:pt idx="42">
                  <c:v>-14.699303380839767</c:v>
                </c:pt>
                <c:pt idx="43">
                  <c:v>-14.597455107622782</c:v>
                </c:pt>
                <c:pt idx="44">
                  <c:v>-12.999937410026918</c:v>
                </c:pt>
                <c:pt idx="45">
                  <c:v>-20.686003412366883</c:v>
                </c:pt>
                <c:pt idx="46">
                  <c:v>-16.870458975722123</c:v>
                </c:pt>
                <c:pt idx="47">
                  <c:v>-16.911632371467999</c:v>
                </c:pt>
                <c:pt idx="48">
                  <c:v>-17.327433628318587</c:v>
                </c:pt>
                <c:pt idx="49" formatCode="#,##0">
                  <c:v>-14.2272642737586</c:v>
                </c:pt>
              </c:numCache>
            </c:numRef>
          </c:val>
          <c:smooth val="0"/>
          <c:extLst>
            <c:ext xmlns:c16="http://schemas.microsoft.com/office/drawing/2014/chart" uri="{C3380CC4-5D6E-409C-BE32-E72D297353CC}">
              <c16:uniqueId val="{00000002-B734-4579-9693-80D4CCC60B49}"/>
            </c:ext>
          </c:extLst>
        </c:ser>
        <c:ser>
          <c:idx val="1"/>
          <c:order val="1"/>
          <c:tx>
            <c:strRef>
              <c:f>'Tabell 3C'!$C$6:$C$7</c:f>
              <c:strCache>
                <c:ptCount val="2"/>
                <c:pt idx="0">
                  <c:v>24-69 år</c:v>
                </c:pt>
                <c:pt idx="1">
                  <c:v>Gymnasial</c:v>
                </c:pt>
              </c:strCache>
            </c:strRef>
          </c:tx>
          <c:marker>
            <c:symbol val="none"/>
          </c:marker>
          <c:cat>
            <c:numRef>
              <c:f>'Tabell 3C'!$A$8:$A$57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3C'!$C$8:$C$57</c:f>
              <c:numCache>
                <c:formatCode>#,##0</c:formatCode>
                <c:ptCount val="50"/>
                <c:pt idx="0">
                  <c:v>-5.0116121224015764</c:v>
                </c:pt>
                <c:pt idx="1">
                  <c:v>-0.8272073416636383</c:v>
                </c:pt>
                <c:pt idx="2">
                  <c:v>0.59774964838257283</c:v>
                </c:pt>
                <c:pt idx="3">
                  <c:v>1.7244931923729112</c:v>
                </c:pt>
                <c:pt idx="4">
                  <c:v>2.5884649800699711</c:v>
                </c:pt>
                <c:pt idx="5">
                  <c:v>-1.3446023818670882</c:v>
                </c:pt>
                <c:pt idx="6">
                  <c:v>-0.72193835503542303</c:v>
                </c:pt>
                <c:pt idx="7">
                  <c:v>-3.9009393152886096</c:v>
                </c:pt>
                <c:pt idx="8">
                  <c:v>-3.9704134609370167</c:v>
                </c:pt>
                <c:pt idx="9">
                  <c:v>-6.4695821368607742</c:v>
                </c:pt>
                <c:pt idx="10">
                  <c:v>-28.121516602559073</c:v>
                </c:pt>
                <c:pt idx="11">
                  <c:v>-33.5124203917781</c:v>
                </c:pt>
                <c:pt idx="12">
                  <c:v>-36.40890813485926</c:v>
                </c:pt>
                <c:pt idx="13">
                  <c:v>-37.093470012435034</c:v>
                </c:pt>
                <c:pt idx="14">
                  <c:v>-34.50878545631619</c:v>
                </c:pt>
                <c:pt idx="15">
                  <c:v>-34.201363209338574</c:v>
                </c:pt>
                <c:pt idx="16">
                  <c:v>-24.01658014076704</c:v>
                </c:pt>
                <c:pt idx="17">
                  <c:v>-30.686695278969957</c:v>
                </c:pt>
                <c:pt idx="18">
                  <c:v>-28.458467201097971</c:v>
                </c:pt>
                <c:pt idx="19">
                  <c:v>-33.226320476168148</c:v>
                </c:pt>
                <c:pt idx="20">
                  <c:v>-19.773182121414269</c:v>
                </c:pt>
                <c:pt idx="21">
                  <c:v>-12.981989765401746</c:v>
                </c:pt>
                <c:pt idx="22">
                  <c:v>-20.396900518184591</c:v>
                </c:pt>
                <c:pt idx="23">
                  <c:v>-21.357998330648144</c:v>
                </c:pt>
                <c:pt idx="24">
                  <c:v>-22.946547172666587</c:v>
                </c:pt>
                <c:pt idx="25">
                  <c:v>-12.697086983092287</c:v>
                </c:pt>
                <c:pt idx="26">
                  <c:v>-5.5853560413034797</c:v>
                </c:pt>
                <c:pt idx="27">
                  <c:v>-4.4232111224435045</c:v>
                </c:pt>
                <c:pt idx="28">
                  <c:v>-6.5717929784520184</c:v>
                </c:pt>
                <c:pt idx="29">
                  <c:v>-13.122571529494886</c:v>
                </c:pt>
                <c:pt idx="30">
                  <c:v>-16.88379364252215</c:v>
                </c:pt>
                <c:pt idx="31">
                  <c:v>-17.411934702804043</c:v>
                </c:pt>
                <c:pt idx="32">
                  <c:v>-12.888430988068734</c:v>
                </c:pt>
                <c:pt idx="33">
                  <c:v>-10.441097022277312</c:v>
                </c:pt>
                <c:pt idx="34">
                  <c:v>-11.761856319333431</c:v>
                </c:pt>
                <c:pt idx="35">
                  <c:v>-8.6453690751163048</c:v>
                </c:pt>
                <c:pt idx="36">
                  <c:v>-9.0090820629257209</c:v>
                </c:pt>
                <c:pt idx="37">
                  <c:v>-10.177708545269603</c:v>
                </c:pt>
                <c:pt idx="38">
                  <c:v>-7.5864447161352988</c:v>
                </c:pt>
                <c:pt idx="39">
                  <c:v>-7.8982554938572651</c:v>
                </c:pt>
                <c:pt idx="40">
                  <c:v>-10.554997173189262</c:v>
                </c:pt>
                <c:pt idx="41">
                  <c:v>-12.159695582229901</c:v>
                </c:pt>
                <c:pt idx="42">
                  <c:v>-13.290842784971058</c:v>
                </c:pt>
                <c:pt idx="43">
                  <c:v>-13.824691932108802</c:v>
                </c:pt>
                <c:pt idx="44">
                  <c:v>-11.6631022154017</c:v>
                </c:pt>
                <c:pt idx="45">
                  <c:v>-17.458078913926155</c:v>
                </c:pt>
                <c:pt idx="46">
                  <c:v>-16.097735140253654</c:v>
                </c:pt>
                <c:pt idx="47">
                  <c:v>-13.941690414304942</c:v>
                </c:pt>
                <c:pt idx="48">
                  <c:v>-13.250759523253098</c:v>
                </c:pt>
                <c:pt idx="49">
                  <c:v>-11.660323346670577</c:v>
                </c:pt>
              </c:numCache>
            </c:numRef>
          </c:val>
          <c:smooth val="0"/>
          <c:extLst>
            <c:ext xmlns:c16="http://schemas.microsoft.com/office/drawing/2014/chart" uri="{C3380CC4-5D6E-409C-BE32-E72D297353CC}">
              <c16:uniqueId val="{00000009-3105-46FF-B8CB-559C003B2E1B}"/>
            </c:ext>
          </c:extLst>
        </c:ser>
        <c:ser>
          <c:idx val="2"/>
          <c:order val="2"/>
          <c:tx>
            <c:strRef>
              <c:f>'Tabell 3C'!$D$6:$D$7</c:f>
              <c:strCache>
                <c:ptCount val="2"/>
                <c:pt idx="0">
                  <c:v>24-69 år</c:v>
                </c:pt>
                <c:pt idx="1">
                  <c:v>Eftergymnasial</c:v>
                </c:pt>
              </c:strCache>
            </c:strRef>
          </c:tx>
          <c:marker>
            <c:symbol val="none"/>
          </c:marker>
          <c:cat>
            <c:numRef>
              <c:f>'Tabell 3C'!$A$8:$A$57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3C'!$D$8:$D$57</c:f>
              <c:numCache>
                <c:formatCode>#,##0</c:formatCode>
                <c:ptCount val="50"/>
                <c:pt idx="0">
                  <c:v>-2.7655364302502372</c:v>
                </c:pt>
                <c:pt idx="1">
                  <c:v>0.18081082874394916</c:v>
                </c:pt>
                <c:pt idx="2">
                  <c:v>1.9812551904140552</c:v>
                </c:pt>
                <c:pt idx="3">
                  <c:v>1.535343298707903</c:v>
                </c:pt>
                <c:pt idx="4">
                  <c:v>2.1318493150684903</c:v>
                </c:pt>
                <c:pt idx="5">
                  <c:v>0.19895799962905691</c:v>
                </c:pt>
                <c:pt idx="6">
                  <c:v>0.33699558123139184</c:v>
                </c:pt>
                <c:pt idx="7">
                  <c:v>-1.2629566267485237</c:v>
                </c:pt>
                <c:pt idx="8">
                  <c:v>-2.4177659041576094</c:v>
                </c:pt>
                <c:pt idx="9">
                  <c:v>-6.6836039985387563</c:v>
                </c:pt>
                <c:pt idx="10">
                  <c:v>-30.406963146112474</c:v>
                </c:pt>
                <c:pt idx="11">
                  <c:v>-35.219516996981234</c:v>
                </c:pt>
                <c:pt idx="12">
                  <c:v>-40.167902844567607</c:v>
                </c:pt>
                <c:pt idx="13">
                  <c:v>-36.581411493785787</c:v>
                </c:pt>
                <c:pt idx="14">
                  <c:v>-35.336991580446529</c:v>
                </c:pt>
                <c:pt idx="15">
                  <c:v>-33.997055497471564</c:v>
                </c:pt>
                <c:pt idx="16">
                  <c:v>-24.114321053096567</c:v>
                </c:pt>
                <c:pt idx="17">
                  <c:v>-31.338500277968549</c:v>
                </c:pt>
                <c:pt idx="18">
                  <c:v>-29.156906747039248</c:v>
                </c:pt>
                <c:pt idx="19">
                  <c:v>-32.632514065738825</c:v>
                </c:pt>
                <c:pt idx="20">
                  <c:v>-19.081584977862811</c:v>
                </c:pt>
                <c:pt idx="21">
                  <c:v>-11.852857899219627</c:v>
                </c:pt>
                <c:pt idx="22">
                  <c:v>-20.768041656496628</c:v>
                </c:pt>
                <c:pt idx="23">
                  <c:v>-20.341451263676248</c:v>
                </c:pt>
                <c:pt idx="24">
                  <c:v>-20.833896929527928</c:v>
                </c:pt>
                <c:pt idx="25">
                  <c:v>-10.734499205087456</c:v>
                </c:pt>
                <c:pt idx="26">
                  <c:v>-5.2549858532882743</c:v>
                </c:pt>
                <c:pt idx="27">
                  <c:v>-0.75352865095880128</c:v>
                </c:pt>
                <c:pt idx="28">
                  <c:v>-4.4165795889933861</c:v>
                </c:pt>
                <c:pt idx="29">
                  <c:v>-10.899727355346867</c:v>
                </c:pt>
                <c:pt idx="30">
                  <c:v>-17.395626242544736</c:v>
                </c:pt>
                <c:pt idx="31">
                  <c:v>-16.324378109452741</c:v>
                </c:pt>
                <c:pt idx="32">
                  <c:v>-10.985254349711726</c:v>
                </c:pt>
                <c:pt idx="33">
                  <c:v>-9.0106626174306435</c:v>
                </c:pt>
                <c:pt idx="34">
                  <c:v>-9.7299592391304479</c:v>
                </c:pt>
                <c:pt idx="35">
                  <c:v>-7.9819680922375795</c:v>
                </c:pt>
                <c:pt idx="36">
                  <c:v>-6.2520049300173959</c:v>
                </c:pt>
                <c:pt idx="37">
                  <c:v>-6.2166872535914237</c:v>
                </c:pt>
                <c:pt idx="38">
                  <c:v>-5.0504882747624986</c:v>
                </c:pt>
                <c:pt idx="39">
                  <c:v>-6.4396827199143525</c:v>
                </c:pt>
                <c:pt idx="40">
                  <c:v>-7.4400078678206079</c:v>
                </c:pt>
                <c:pt idx="41">
                  <c:v>-9.6105804555474013</c:v>
                </c:pt>
                <c:pt idx="42">
                  <c:v>-10.862071922212891</c:v>
                </c:pt>
                <c:pt idx="43">
                  <c:v>-13.541599639662817</c:v>
                </c:pt>
                <c:pt idx="44">
                  <c:v>-8.2501152250729621</c:v>
                </c:pt>
                <c:pt idx="45">
                  <c:v>-15.221645399705652</c:v>
                </c:pt>
                <c:pt idx="46">
                  <c:v>-15.052495558068157</c:v>
                </c:pt>
                <c:pt idx="47">
                  <c:v>-13.095314402922886</c:v>
                </c:pt>
                <c:pt idx="48">
                  <c:v>-13.688930847297609</c:v>
                </c:pt>
                <c:pt idx="49">
                  <c:v>-14.738418433892097</c:v>
                </c:pt>
              </c:numCache>
            </c:numRef>
          </c:val>
          <c:smooth val="0"/>
          <c:extLst>
            <c:ext xmlns:c16="http://schemas.microsoft.com/office/drawing/2014/chart" uri="{C3380CC4-5D6E-409C-BE32-E72D297353CC}">
              <c16:uniqueId val="{0000000A-3105-46FF-B8CB-559C003B2E1B}"/>
            </c:ext>
          </c:extLst>
        </c:ser>
        <c:ser>
          <c:idx val="3"/>
          <c:order val="3"/>
          <c:tx>
            <c:strRef>
              <c:f>'Tabell 3C'!$E$6:$E$7</c:f>
              <c:strCache>
                <c:ptCount val="2"/>
                <c:pt idx="0">
                  <c:v>70+ år </c:v>
                </c:pt>
                <c:pt idx="1">
                  <c:v>Förgymnasial</c:v>
                </c:pt>
              </c:strCache>
            </c:strRef>
          </c:tx>
          <c:marker>
            <c:symbol val="none"/>
          </c:marker>
          <c:cat>
            <c:numRef>
              <c:f>'Tabell 3C'!$A$8:$A$57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3C'!$E$8:$E$57</c:f>
              <c:numCache>
                <c:formatCode>0</c:formatCode>
                <c:ptCount val="50"/>
                <c:pt idx="0">
                  <c:v>-3.5727646838757954</c:v>
                </c:pt>
                <c:pt idx="1">
                  <c:v>-0.28194361127774625</c:v>
                </c:pt>
                <c:pt idx="2">
                  <c:v>1.5753756665050744</c:v>
                </c:pt>
                <c:pt idx="3">
                  <c:v>3.3847360167276408</c:v>
                </c:pt>
                <c:pt idx="4">
                  <c:v>5.741288414555723</c:v>
                </c:pt>
                <c:pt idx="5">
                  <c:v>0.96905282900907608</c:v>
                </c:pt>
                <c:pt idx="6">
                  <c:v>-1.4404218378239353</c:v>
                </c:pt>
                <c:pt idx="7">
                  <c:v>-1.5118790496760237</c:v>
                </c:pt>
                <c:pt idx="8">
                  <c:v>-1.910711004960497</c:v>
                </c:pt>
                <c:pt idx="9">
                  <c:v>-4.2650513042403082</c:v>
                </c:pt>
                <c:pt idx="10">
                  <c:v>-50.913132284032201</c:v>
                </c:pt>
                <c:pt idx="11">
                  <c:v>-68.647390345503553</c:v>
                </c:pt>
                <c:pt idx="12">
                  <c:v>-76.669830347609448</c:v>
                </c:pt>
                <c:pt idx="13">
                  <c:v>-77.550024402147386</c:v>
                </c:pt>
                <c:pt idx="14">
                  <c:v>-77.046460176991147</c:v>
                </c:pt>
                <c:pt idx="15">
                  <c:v>-77.140197067266655</c:v>
                </c:pt>
                <c:pt idx="16">
                  <c:v>-73.184777165748628</c:v>
                </c:pt>
                <c:pt idx="17">
                  <c:v>-76.014824251549015</c:v>
                </c:pt>
                <c:pt idx="18">
                  <c:v>-72.494418987193043</c:v>
                </c:pt>
                <c:pt idx="19">
                  <c:v>-70.431697220579537</c:v>
                </c:pt>
                <c:pt idx="20">
                  <c:v>-61.725168673669813</c:v>
                </c:pt>
                <c:pt idx="21">
                  <c:v>-60.16696481812761</c:v>
                </c:pt>
                <c:pt idx="22">
                  <c:v>-59.516483516483511</c:v>
                </c:pt>
                <c:pt idx="23">
                  <c:v>-56.184252470513229</c:v>
                </c:pt>
                <c:pt idx="24">
                  <c:v>-55.618379616375613</c:v>
                </c:pt>
                <c:pt idx="25">
                  <c:v>-48.67455314739658</c:v>
                </c:pt>
                <c:pt idx="26">
                  <c:v>-38.878591288229835</c:v>
                </c:pt>
                <c:pt idx="27">
                  <c:v>-30.712205454064069</c:v>
                </c:pt>
                <c:pt idx="28">
                  <c:v>-27.313848295059138</c:v>
                </c:pt>
                <c:pt idx="29">
                  <c:v>-38.296135002721833</c:v>
                </c:pt>
                <c:pt idx="30">
                  <c:v>-40.448923499770963</c:v>
                </c:pt>
                <c:pt idx="31">
                  <c:v>-38.297258297258296</c:v>
                </c:pt>
                <c:pt idx="32">
                  <c:v>-37.647628853491611</c:v>
                </c:pt>
                <c:pt idx="33">
                  <c:v>-30.542056074766354</c:v>
                </c:pt>
                <c:pt idx="34">
                  <c:v>-28.765032659788769</c:v>
                </c:pt>
                <c:pt idx="35">
                  <c:v>-23.451166180758023</c:v>
                </c:pt>
                <c:pt idx="36">
                  <c:v>-20.918459591393969</c:v>
                </c:pt>
                <c:pt idx="37">
                  <c:v>-18.693339780007246</c:v>
                </c:pt>
                <c:pt idx="38">
                  <c:v>-16.979407822590474</c:v>
                </c:pt>
                <c:pt idx="39">
                  <c:v>-11.852620020740567</c:v>
                </c:pt>
                <c:pt idx="40">
                  <c:v>-11.671514326381571</c:v>
                </c:pt>
                <c:pt idx="41">
                  <c:v>-10.320659926812613</c:v>
                </c:pt>
                <c:pt idx="42">
                  <c:v>-11.391352549889122</c:v>
                </c:pt>
                <c:pt idx="43">
                  <c:v>-14.943307862952937</c:v>
                </c:pt>
                <c:pt idx="44">
                  <c:v>-15.414080042266532</c:v>
                </c:pt>
                <c:pt idx="45">
                  <c:v>-21.393318147304484</c:v>
                </c:pt>
                <c:pt idx="46">
                  <c:v>-20.083129906973674</c:v>
                </c:pt>
                <c:pt idx="47">
                  <c:v>-21.528798610183074</c:v>
                </c:pt>
                <c:pt idx="48">
                  <c:v>-21.310816244471255</c:v>
                </c:pt>
                <c:pt idx="49" formatCode="#,##0">
                  <c:v>-19.055001845699515</c:v>
                </c:pt>
              </c:numCache>
            </c:numRef>
          </c:val>
          <c:smooth val="0"/>
          <c:extLst>
            <c:ext xmlns:c16="http://schemas.microsoft.com/office/drawing/2014/chart" uri="{C3380CC4-5D6E-409C-BE32-E72D297353CC}">
              <c16:uniqueId val="{0000000B-3105-46FF-B8CB-559C003B2E1B}"/>
            </c:ext>
          </c:extLst>
        </c:ser>
        <c:ser>
          <c:idx val="4"/>
          <c:order val="4"/>
          <c:tx>
            <c:strRef>
              <c:f>'Tabell 3C'!$F$6:$F$7</c:f>
              <c:strCache>
                <c:ptCount val="2"/>
                <c:pt idx="0">
                  <c:v>70+ år </c:v>
                </c:pt>
                <c:pt idx="1">
                  <c:v>Gymnasial</c:v>
                </c:pt>
              </c:strCache>
            </c:strRef>
          </c:tx>
          <c:marker>
            <c:symbol val="none"/>
          </c:marker>
          <c:cat>
            <c:numRef>
              <c:f>'Tabell 3C'!$A$8:$A$57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3C'!$F$8:$F$57</c:f>
              <c:numCache>
                <c:formatCode>#,##0</c:formatCode>
                <c:ptCount val="50"/>
                <c:pt idx="0">
                  <c:v>0.74095963575870893</c:v>
                </c:pt>
                <c:pt idx="1">
                  <c:v>6.1752398664356001</c:v>
                </c:pt>
                <c:pt idx="2">
                  <c:v>7.7786895866626349</c:v>
                </c:pt>
                <c:pt idx="3">
                  <c:v>7.2449258214253076</c:v>
                </c:pt>
                <c:pt idx="4">
                  <c:v>8.7035398230088425</c:v>
                </c:pt>
                <c:pt idx="5">
                  <c:v>5.8556988497734608</c:v>
                </c:pt>
                <c:pt idx="6">
                  <c:v>5.8992085872828337</c:v>
                </c:pt>
                <c:pt idx="7">
                  <c:v>1.7821161509873118</c:v>
                </c:pt>
                <c:pt idx="8">
                  <c:v>3.2087645606893922</c:v>
                </c:pt>
                <c:pt idx="9">
                  <c:v>-0.15186358311276571</c:v>
                </c:pt>
                <c:pt idx="10">
                  <c:v>-47.70132020206308</c:v>
                </c:pt>
                <c:pt idx="11">
                  <c:v>-65.622313907512464</c:v>
                </c:pt>
                <c:pt idx="12">
                  <c:v>-74.273219491878379</c:v>
                </c:pt>
                <c:pt idx="13">
                  <c:v>-76.11176619220079</c:v>
                </c:pt>
                <c:pt idx="14">
                  <c:v>-73.318538750426768</c:v>
                </c:pt>
                <c:pt idx="15">
                  <c:v>-74.852669348700658</c:v>
                </c:pt>
                <c:pt idx="16">
                  <c:v>-69.293462327763123</c:v>
                </c:pt>
                <c:pt idx="17">
                  <c:v>-72.432585176812523</c:v>
                </c:pt>
                <c:pt idx="18">
                  <c:v>-69.051975051975063</c:v>
                </c:pt>
                <c:pt idx="19">
                  <c:v>-67.120533863881278</c:v>
                </c:pt>
                <c:pt idx="20">
                  <c:v>-57.819666226437747</c:v>
                </c:pt>
                <c:pt idx="21">
                  <c:v>-54.831023296962542</c:v>
                </c:pt>
                <c:pt idx="22">
                  <c:v>-55.364430207556268</c:v>
                </c:pt>
                <c:pt idx="23">
                  <c:v>-50.974529346622369</c:v>
                </c:pt>
                <c:pt idx="24">
                  <c:v>-51.395730706075526</c:v>
                </c:pt>
                <c:pt idx="25">
                  <c:v>-42.550497055657566</c:v>
                </c:pt>
                <c:pt idx="26">
                  <c:v>-29.685377999094619</c:v>
                </c:pt>
                <c:pt idx="27">
                  <c:v>-19.88232907283426</c:v>
                </c:pt>
                <c:pt idx="28">
                  <c:v>-13.650465356773534</c:v>
                </c:pt>
                <c:pt idx="29">
                  <c:v>-25.985371800081282</c:v>
                </c:pt>
                <c:pt idx="30">
                  <c:v>-30.901250539025437</c:v>
                </c:pt>
                <c:pt idx="31">
                  <c:v>-34.017952228814849</c:v>
                </c:pt>
                <c:pt idx="32">
                  <c:v>-29.617973599090831</c:v>
                </c:pt>
                <c:pt idx="33">
                  <c:v>-23.056572159266288</c:v>
                </c:pt>
                <c:pt idx="34">
                  <c:v>-21.340245612544095</c:v>
                </c:pt>
                <c:pt idx="35">
                  <c:v>-14.83099858629997</c:v>
                </c:pt>
                <c:pt idx="36">
                  <c:v>-15.36724109084825</c:v>
                </c:pt>
                <c:pt idx="37">
                  <c:v>-10.644594072993952</c:v>
                </c:pt>
                <c:pt idx="38">
                  <c:v>-9.7209262872169138</c:v>
                </c:pt>
                <c:pt idx="39">
                  <c:v>-5.6886605751820918</c:v>
                </c:pt>
                <c:pt idx="40">
                  <c:v>-7.1112795250726339</c:v>
                </c:pt>
                <c:pt idx="41">
                  <c:v>-5.5393709098585546</c:v>
                </c:pt>
                <c:pt idx="42">
                  <c:v>-8.5017521962459703</c:v>
                </c:pt>
                <c:pt idx="43">
                  <c:v>-10.353642948444818</c:v>
                </c:pt>
                <c:pt idx="44">
                  <c:v>-9.5560811425452474</c:v>
                </c:pt>
                <c:pt idx="45">
                  <c:v>-18.024723042046286</c:v>
                </c:pt>
                <c:pt idx="46">
                  <c:v>-15.599709011548612</c:v>
                </c:pt>
                <c:pt idx="47">
                  <c:v>-16.734008262586819</c:v>
                </c:pt>
                <c:pt idx="48">
                  <c:v>-18.017771701982234</c:v>
                </c:pt>
                <c:pt idx="49">
                  <c:v>-17.068322981366457</c:v>
                </c:pt>
              </c:numCache>
            </c:numRef>
          </c:val>
          <c:smooth val="0"/>
          <c:extLst>
            <c:ext xmlns:c16="http://schemas.microsoft.com/office/drawing/2014/chart" uri="{C3380CC4-5D6E-409C-BE32-E72D297353CC}">
              <c16:uniqueId val="{0000000C-3105-46FF-B8CB-559C003B2E1B}"/>
            </c:ext>
          </c:extLst>
        </c:ser>
        <c:ser>
          <c:idx val="5"/>
          <c:order val="5"/>
          <c:tx>
            <c:strRef>
              <c:f>'Tabell 3C'!$G$6:$G$7</c:f>
              <c:strCache>
                <c:ptCount val="2"/>
                <c:pt idx="0">
                  <c:v>70+ år </c:v>
                </c:pt>
                <c:pt idx="1">
                  <c:v>Eftergymnasial</c:v>
                </c:pt>
              </c:strCache>
            </c:strRef>
          </c:tx>
          <c:marker>
            <c:symbol val="none"/>
          </c:marker>
          <c:cat>
            <c:numRef>
              <c:f>'Tabell 3C'!$A$8:$A$57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3C'!$G$8:$G$57</c:f>
              <c:numCache>
                <c:formatCode>#,##0</c:formatCode>
                <c:ptCount val="50"/>
                <c:pt idx="0">
                  <c:v>2.8825026020585121</c:v>
                </c:pt>
                <c:pt idx="1">
                  <c:v>6.9731203739773928</c:v>
                </c:pt>
                <c:pt idx="2">
                  <c:v>8.9525566380354036</c:v>
                </c:pt>
                <c:pt idx="3">
                  <c:v>8.8434131189475629</c:v>
                </c:pt>
                <c:pt idx="4">
                  <c:v>11.168187586873746</c:v>
                </c:pt>
                <c:pt idx="5">
                  <c:v>7.7539005004415795</c:v>
                </c:pt>
                <c:pt idx="6">
                  <c:v>8.12465219810794</c:v>
                </c:pt>
                <c:pt idx="7">
                  <c:v>5.749984459501456</c:v>
                </c:pt>
                <c:pt idx="8">
                  <c:v>1.5132480584741703</c:v>
                </c:pt>
                <c:pt idx="9">
                  <c:v>0.97515126593432644</c:v>
                </c:pt>
                <c:pt idx="10">
                  <c:v>-47.225082961437224</c:v>
                </c:pt>
                <c:pt idx="11">
                  <c:v>-65.993011065812453</c:v>
                </c:pt>
                <c:pt idx="12">
                  <c:v>-73.819284551019265</c:v>
                </c:pt>
                <c:pt idx="13">
                  <c:v>-75.607846486732726</c:v>
                </c:pt>
                <c:pt idx="14">
                  <c:v>-72.596116951883971</c:v>
                </c:pt>
                <c:pt idx="15">
                  <c:v>-74.553235446026704</c:v>
                </c:pt>
                <c:pt idx="16">
                  <c:v>-68.368080517613222</c:v>
                </c:pt>
                <c:pt idx="17">
                  <c:v>-71.340449498471273</c:v>
                </c:pt>
                <c:pt idx="18">
                  <c:v>-67.043839510221929</c:v>
                </c:pt>
                <c:pt idx="19">
                  <c:v>-64.926750167747713</c:v>
                </c:pt>
                <c:pt idx="20">
                  <c:v>-54.899158329363182</c:v>
                </c:pt>
                <c:pt idx="21">
                  <c:v>-52.306503939440759</c:v>
                </c:pt>
                <c:pt idx="22">
                  <c:v>-52.026794915836483</c:v>
                </c:pt>
                <c:pt idx="23">
                  <c:v>-47.117442976304716</c:v>
                </c:pt>
                <c:pt idx="24">
                  <c:v>-46.134502083632697</c:v>
                </c:pt>
                <c:pt idx="25">
                  <c:v>-36.70692141312184</c:v>
                </c:pt>
                <c:pt idx="26">
                  <c:v>-23.2413905663457</c:v>
                </c:pt>
                <c:pt idx="27">
                  <c:v>-15.508615897720945</c:v>
                </c:pt>
                <c:pt idx="28">
                  <c:v>-10.493179433368315</c:v>
                </c:pt>
                <c:pt idx="29">
                  <c:v>-16.420162994265009</c:v>
                </c:pt>
                <c:pt idx="30">
                  <c:v>-27.754024144869216</c:v>
                </c:pt>
                <c:pt idx="31">
                  <c:v>-29.842782955111335</c:v>
                </c:pt>
                <c:pt idx="32">
                  <c:v>-24.291080950072718</c:v>
                </c:pt>
                <c:pt idx="33">
                  <c:v>-20.563296768455373</c:v>
                </c:pt>
                <c:pt idx="34">
                  <c:v>-16.586687743465244</c:v>
                </c:pt>
                <c:pt idx="35">
                  <c:v>-11.925081619794964</c:v>
                </c:pt>
                <c:pt idx="36">
                  <c:v>-11.781081231557256</c:v>
                </c:pt>
                <c:pt idx="37">
                  <c:v>-5.1718153418951811</c:v>
                </c:pt>
                <c:pt idx="38">
                  <c:v>-5.814808529894222</c:v>
                </c:pt>
                <c:pt idx="39">
                  <c:v>-3.995627220552056</c:v>
                </c:pt>
                <c:pt idx="40">
                  <c:v>-3.57976653696499</c:v>
                </c:pt>
                <c:pt idx="41">
                  <c:v>-3.131803717970183</c:v>
                </c:pt>
                <c:pt idx="42">
                  <c:v>-4.2205051620024641</c:v>
                </c:pt>
                <c:pt idx="43">
                  <c:v>-10.521647541438007</c:v>
                </c:pt>
                <c:pt idx="44">
                  <c:v>-6.059696114347501</c:v>
                </c:pt>
                <c:pt idx="45">
                  <c:v>-18.008116334122416</c:v>
                </c:pt>
                <c:pt idx="46">
                  <c:v>-14.893237375840119</c:v>
                </c:pt>
                <c:pt idx="47">
                  <c:v>-19.912118408880662</c:v>
                </c:pt>
                <c:pt idx="48">
                  <c:v>-21.870364030583133</c:v>
                </c:pt>
                <c:pt idx="49">
                  <c:v>-19.852485434486191</c:v>
                </c:pt>
              </c:numCache>
            </c:numRef>
          </c:val>
          <c:smooth val="0"/>
          <c:extLst>
            <c:ext xmlns:c16="http://schemas.microsoft.com/office/drawing/2014/chart" uri="{C3380CC4-5D6E-409C-BE32-E72D297353CC}">
              <c16:uniqueId val="{0000000D-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in"/>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2.1693350831146107E-2"/>
              <c:y val="0.19097513092890547"/>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11033858267716537"/>
          <c:y val="0.81825683719008979"/>
          <c:w val="0.74598950131233599"/>
          <c:h val="0.10766900772746917"/>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75590551178E-2"/>
          <c:y val="0.2087467716535433"/>
          <c:w val="0.89974906274265176"/>
          <c:h val="0.55685622630504517"/>
        </c:manualLayout>
      </c:layout>
      <c:lineChart>
        <c:grouping val="standard"/>
        <c:varyColors val="0"/>
        <c:ser>
          <c:idx val="0"/>
          <c:order val="0"/>
          <c:tx>
            <c:strRef>
              <c:f>'Tabell 4A'!$H$9</c:f>
              <c:strCache>
                <c:ptCount val="1"/>
                <c:pt idx="0">
                  <c:v>FTV</c:v>
                </c:pt>
              </c:strCache>
            </c:strRef>
          </c:tx>
          <c:spPr>
            <a:ln>
              <a:solidFill>
                <a:srgbClr val="7D9AAA"/>
              </a:solidFill>
              <a:prstDash val="solid"/>
            </a:ln>
          </c:spPr>
          <c:marker>
            <c:symbol val="none"/>
          </c:marker>
          <c:cat>
            <c:numRef>
              <c:f>'Tabell 4A'!$A$10:$A$59</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4A'!$H$10:$H$59</c:f>
              <c:numCache>
                <c:formatCode>0%</c:formatCode>
                <c:ptCount val="50"/>
                <c:pt idx="0">
                  <c:v>-0.21751128951329657</c:v>
                </c:pt>
                <c:pt idx="1">
                  <c:v>1.1681674373326789E-2</c:v>
                </c:pt>
                <c:pt idx="2">
                  <c:v>0.15437158469945356</c:v>
                </c:pt>
                <c:pt idx="3">
                  <c:v>9.3559501722767058E-2</c:v>
                </c:pt>
                <c:pt idx="4">
                  <c:v>4.4456205345329458E-2</c:v>
                </c:pt>
                <c:pt idx="5">
                  <c:v>-8.1280788177340302E-3</c:v>
                </c:pt>
                <c:pt idx="6">
                  <c:v>-5.6198745779064141E-2</c:v>
                </c:pt>
                <c:pt idx="7">
                  <c:v>-3.8433647570703444E-2</c:v>
                </c:pt>
                <c:pt idx="8">
                  <c:v>-3.7397540983606592E-2</c:v>
                </c:pt>
                <c:pt idx="9">
                  <c:v>-0.11205602801400705</c:v>
                </c:pt>
                <c:pt idx="10">
                  <c:v>-0.48888333749687729</c:v>
                </c:pt>
                <c:pt idx="11">
                  <c:v>-0.97249269717624143</c:v>
                </c:pt>
                <c:pt idx="12">
                  <c:v>-0.97076461769115441</c:v>
                </c:pt>
                <c:pt idx="13">
                  <c:v>-0.97472392638036809</c:v>
                </c:pt>
                <c:pt idx="14">
                  <c:v>-0.92908042076688158</c:v>
                </c:pt>
                <c:pt idx="15">
                  <c:v>-0.85961475677440413</c:v>
                </c:pt>
                <c:pt idx="16">
                  <c:v>-0.84416999636759904</c:v>
                </c:pt>
                <c:pt idx="17">
                  <c:v>-0.68623853211009167</c:v>
                </c:pt>
                <c:pt idx="18">
                  <c:v>-0.62995367987647966</c:v>
                </c:pt>
                <c:pt idx="19">
                  <c:v>-0.71791443850267378</c:v>
                </c:pt>
                <c:pt idx="20">
                  <c:v>-0.42192691029900331</c:v>
                </c:pt>
                <c:pt idx="21">
                  <c:v>-0.12106135986733002</c:v>
                </c:pt>
                <c:pt idx="22">
                  <c:v>-0.40553121577217965</c:v>
                </c:pt>
                <c:pt idx="23">
                  <c:v>-0.38953707188558528</c:v>
                </c:pt>
                <c:pt idx="24">
                  <c:v>-0.46845518867924529</c:v>
                </c:pt>
                <c:pt idx="25">
                  <c:v>-0.43925233644859818</c:v>
                </c:pt>
                <c:pt idx="26">
                  <c:v>-0.3733443708609272</c:v>
                </c:pt>
                <c:pt idx="27">
                  <c:v>-0.19230769230769229</c:v>
                </c:pt>
                <c:pt idx="28">
                  <c:v>-0.11508220157255178</c:v>
                </c:pt>
                <c:pt idx="29">
                  <c:v>-0.11223799864773498</c:v>
                </c:pt>
                <c:pt idx="30">
                  <c:v>-0.35190741534504932</c:v>
                </c:pt>
                <c:pt idx="31">
                  <c:v>-0.51103617412630287</c:v>
                </c:pt>
                <c:pt idx="32">
                  <c:v>-0.18247011952191239</c:v>
                </c:pt>
                <c:pt idx="33">
                  <c:v>-0.17008939357332686</c:v>
                </c:pt>
                <c:pt idx="34">
                  <c:v>-0.14442326024785512</c:v>
                </c:pt>
                <c:pt idx="35">
                  <c:v>-0.13330215154349856</c:v>
                </c:pt>
                <c:pt idx="36">
                  <c:v>-4.349848802046985E-2</c:v>
                </c:pt>
                <c:pt idx="37">
                  <c:v>-7.6980382418674331E-3</c:v>
                </c:pt>
                <c:pt idx="38">
                  <c:v>-9.4517958412099201E-4</c:v>
                </c:pt>
                <c:pt idx="39">
                  <c:v>-3.3303126415949236E-2</c:v>
                </c:pt>
                <c:pt idx="40">
                  <c:v>-0.11880323214675692</c:v>
                </c:pt>
                <c:pt idx="41">
                  <c:v>-5.3551422809769211E-2</c:v>
                </c:pt>
                <c:pt idx="42">
                  <c:v>-5.7645334636052814E-2</c:v>
                </c:pt>
                <c:pt idx="43">
                  <c:v>-6.6044340723453887E-2</c:v>
                </c:pt>
                <c:pt idx="44">
                  <c:v>8.1995412844036775E-2</c:v>
                </c:pt>
                <c:pt idx="45">
                  <c:v>-0.15116811726981216</c:v>
                </c:pt>
                <c:pt idx="46">
                  <c:v>-0.13438005079658277</c:v>
                </c:pt>
                <c:pt idx="47">
                  <c:v>-6.895705521472395E-2</c:v>
                </c:pt>
                <c:pt idx="48">
                  <c:v>-0.14799905280606207</c:v>
                </c:pt>
                <c:pt idx="49">
                  <c:v>-0.14811783960720126</c:v>
                </c:pt>
              </c:numCache>
            </c:numRef>
          </c:val>
          <c:smooth val="0"/>
          <c:extLst>
            <c:ext xmlns:c16="http://schemas.microsoft.com/office/drawing/2014/chart" uri="{C3380CC4-5D6E-409C-BE32-E72D297353CC}">
              <c16:uniqueId val="{00000002-B734-4579-9693-80D4CCC60B49}"/>
            </c:ext>
          </c:extLst>
        </c:ser>
        <c:ser>
          <c:idx val="1"/>
          <c:order val="1"/>
          <c:tx>
            <c:strRef>
              <c:f>'Tabell 4A'!$I$9</c:f>
              <c:strCache>
                <c:ptCount val="1"/>
                <c:pt idx="0">
                  <c:v>PTV</c:v>
                </c:pt>
              </c:strCache>
            </c:strRef>
          </c:tx>
          <c:spPr>
            <a:ln>
              <a:solidFill>
                <a:srgbClr val="857363"/>
              </a:solidFill>
              <a:prstDash val="solid"/>
            </a:ln>
          </c:spPr>
          <c:marker>
            <c:symbol val="none"/>
          </c:marker>
          <c:cat>
            <c:numRef>
              <c:f>'Tabell 4A'!$A$10:$A$59</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4A'!$I$10:$I$59</c:f>
              <c:numCache>
                <c:formatCode>0%</c:formatCode>
                <c:ptCount val="50"/>
                <c:pt idx="0">
                  <c:v>-0.2573697179885005</c:v>
                </c:pt>
                <c:pt idx="1">
                  <c:v>5.9819763828465877E-3</c:v>
                </c:pt>
                <c:pt idx="2">
                  <c:v>4.8310387984981329E-2</c:v>
                </c:pt>
                <c:pt idx="3">
                  <c:v>2.7200140387821259E-2</c:v>
                </c:pt>
                <c:pt idx="4">
                  <c:v>8.5508241758241788E-2</c:v>
                </c:pt>
                <c:pt idx="5">
                  <c:v>3.2809351068117776E-2</c:v>
                </c:pt>
                <c:pt idx="6">
                  <c:v>2.8928110202324664E-2</c:v>
                </c:pt>
                <c:pt idx="7">
                  <c:v>3.1859432322842718E-3</c:v>
                </c:pt>
                <c:pt idx="8">
                  <c:v>-1.1274865104292653E-3</c:v>
                </c:pt>
                <c:pt idx="9">
                  <c:v>-8.4039719060305162E-2</c:v>
                </c:pt>
                <c:pt idx="10">
                  <c:v>-0.48333894311679571</c:v>
                </c:pt>
                <c:pt idx="11">
                  <c:v>-0.55629895561357701</c:v>
                </c:pt>
                <c:pt idx="12">
                  <c:v>-0.61630374970521185</c:v>
                </c:pt>
                <c:pt idx="13">
                  <c:v>-0.70563313980856734</c:v>
                </c:pt>
                <c:pt idx="14">
                  <c:v>-0.45189644792293804</c:v>
                </c:pt>
                <c:pt idx="15">
                  <c:v>-0.38743847635352024</c:v>
                </c:pt>
                <c:pt idx="16">
                  <c:v>-0.3598062953995157</c:v>
                </c:pt>
                <c:pt idx="17">
                  <c:v>-0.46498748198164019</c:v>
                </c:pt>
                <c:pt idx="18">
                  <c:v>-0.43712161851482867</c:v>
                </c:pt>
                <c:pt idx="19">
                  <c:v>-0.54859577153676242</c:v>
                </c:pt>
                <c:pt idx="20">
                  <c:v>-4.7586047586047564E-2</c:v>
                </c:pt>
                <c:pt idx="21">
                  <c:v>-6.5962141446986422E-2</c:v>
                </c:pt>
                <c:pt idx="22">
                  <c:v>-0.29188009068771514</c:v>
                </c:pt>
                <c:pt idx="23">
                  <c:v>-0.24699197860962563</c:v>
                </c:pt>
                <c:pt idx="24">
                  <c:v>-0.17567567567567566</c:v>
                </c:pt>
                <c:pt idx="25">
                  <c:v>-8.6430423509075149E-3</c:v>
                </c:pt>
                <c:pt idx="26">
                  <c:v>7.782934666190644E-2</c:v>
                </c:pt>
                <c:pt idx="27">
                  <c:v>0.31193300767620369</c:v>
                </c:pt>
                <c:pt idx="28">
                  <c:v>0.15372168284789645</c:v>
                </c:pt>
                <c:pt idx="29">
                  <c:v>0.11928429423459241</c:v>
                </c:pt>
                <c:pt idx="30">
                  <c:v>-0.15765668748653883</c:v>
                </c:pt>
                <c:pt idx="31">
                  <c:v>-0.15926121372031665</c:v>
                </c:pt>
                <c:pt idx="32">
                  <c:v>-0.11869411169225574</c:v>
                </c:pt>
                <c:pt idx="33">
                  <c:v>-8.1992153094723408E-2</c:v>
                </c:pt>
                <c:pt idx="34">
                  <c:v>-5.5936883629191358E-2</c:v>
                </c:pt>
                <c:pt idx="35">
                  <c:v>-3.9960866947621909E-2</c:v>
                </c:pt>
                <c:pt idx="36">
                  <c:v>0</c:v>
                </c:pt>
                <c:pt idx="37">
                  <c:v>1.3735609368797252E-2</c:v>
                </c:pt>
                <c:pt idx="38">
                  <c:v>-5.5119299305346203E-3</c:v>
                </c:pt>
                <c:pt idx="39">
                  <c:v>-1.0071090047393372E-2</c:v>
                </c:pt>
                <c:pt idx="40">
                  <c:v>-3.0729046631328139E-4</c:v>
                </c:pt>
                <c:pt idx="41">
                  <c:v>6.2213235865931082E-3</c:v>
                </c:pt>
                <c:pt idx="42">
                  <c:v>1.3155555555555587E-2</c:v>
                </c:pt>
                <c:pt idx="43">
                  <c:v>-0.12633898047557546</c:v>
                </c:pt>
                <c:pt idx="44">
                  <c:v>-6.5163115845539243E-2</c:v>
                </c:pt>
                <c:pt idx="45">
                  <c:v>-0.20591422820870109</c:v>
                </c:pt>
                <c:pt idx="46">
                  <c:v>-0.17682020802377418</c:v>
                </c:pt>
                <c:pt idx="47">
                  <c:v>-0.18974103585657376</c:v>
                </c:pt>
                <c:pt idx="48">
                  <c:v>-0.16060147699973304</c:v>
                </c:pt>
                <c:pt idx="49">
                  <c:v>-0.10554602630074328</c:v>
                </c:pt>
              </c:numCache>
            </c:numRef>
          </c:val>
          <c:smooth val="0"/>
          <c:extLst>
            <c:ext xmlns:c16="http://schemas.microsoft.com/office/drawing/2014/chart" uri="{C3380CC4-5D6E-409C-BE32-E72D297353CC}">
              <c16:uniqueId val="{00000009-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394960629921257"/>
          <c:y val="0.83825669291338578"/>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'Tabell 4A'!$H$65</c:f>
              <c:strCache>
                <c:ptCount val="1"/>
                <c:pt idx="0">
                  <c:v>FTV</c:v>
                </c:pt>
              </c:strCache>
            </c:strRef>
          </c:tx>
          <c:spPr>
            <a:ln>
              <a:solidFill>
                <a:srgbClr val="7D9AAA"/>
              </a:solidFill>
              <a:prstDash val="solid"/>
            </a:ln>
          </c:spPr>
          <c:marker>
            <c:symbol val="none"/>
          </c:marker>
          <c:cat>
            <c:numRef>
              <c:f>'Tabell 4A'!$A$66:$A$115</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4A'!$H$66:$H$115</c:f>
              <c:numCache>
                <c:formatCode>0%</c:formatCode>
                <c:ptCount val="50"/>
                <c:pt idx="0">
                  <c:v>-0.22244488977955912</c:v>
                </c:pt>
                <c:pt idx="1">
                  <c:v>4.3859649122806932E-2</c:v>
                </c:pt>
                <c:pt idx="2">
                  <c:v>0.11328125</c:v>
                </c:pt>
                <c:pt idx="3">
                  <c:v>5.0943396226415194E-2</c:v>
                </c:pt>
                <c:pt idx="4">
                  <c:v>-6.6363636363636402E-2</c:v>
                </c:pt>
                <c:pt idx="5">
                  <c:v>3.3673469387755173E-2</c:v>
                </c:pt>
                <c:pt idx="6">
                  <c:v>1.2081784386617E-2</c:v>
                </c:pt>
                <c:pt idx="7">
                  <c:v>-8.5397096498718295E-4</c:v>
                </c:pt>
                <c:pt idx="8">
                  <c:v>-6.2876830318690735E-2</c:v>
                </c:pt>
                <c:pt idx="9">
                  <c:v>-0.16923076923076918</c:v>
                </c:pt>
                <c:pt idx="10">
                  <c:v>-0.39962997224791863</c:v>
                </c:pt>
                <c:pt idx="11">
                  <c:v>-0.74872665534804761</c:v>
                </c:pt>
                <c:pt idx="12">
                  <c:v>-0.89640410958904115</c:v>
                </c:pt>
                <c:pt idx="13">
                  <c:v>-0.90067502410800382</c:v>
                </c:pt>
                <c:pt idx="14">
                  <c:v>-0.92412935323383083</c:v>
                </c:pt>
                <c:pt idx="15">
                  <c:v>-0.94706559263521284</c:v>
                </c:pt>
                <c:pt idx="16">
                  <c:v>-0.95853080568720384</c:v>
                </c:pt>
                <c:pt idx="17">
                  <c:v>-0.93369663941871028</c:v>
                </c:pt>
                <c:pt idx="18">
                  <c:v>-0.80424300867888143</c:v>
                </c:pt>
                <c:pt idx="19">
                  <c:v>-0.79653284671532854</c:v>
                </c:pt>
                <c:pt idx="20">
                  <c:v>-0.40609137055837563</c:v>
                </c:pt>
                <c:pt idx="21">
                  <c:v>-0.16666666666666663</c:v>
                </c:pt>
                <c:pt idx="22">
                  <c:v>-0.37772925764192145</c:v>
                </c:pt>
                <c:pt idx="23">
                  <c:v>-0.29653401797175871</c:v>
                </c:pt>
                <c:pt idx="24">
                  <c:v>-0.33264675592173021</c:v>
                </c:pt>
                <c:pt idx="25">
                  <c:v>-0.31442080378250592</c:v>
                </c:pt>
                <c:pt idx="26">
                  <c:v>-0.26272577996715929</c:v>
                </c:pt>
                <c:pt idx="27">
                  <c:v>-2.2950819672131195E-2</c:v>
                </c:pt>
                <c:pt idx="28">
                  <c:v>-0.1228813559322034</c:v>
                </c:pt>
                <c:pt idx="29">
                  <c:v>-0.22981366459627328</c:v>
                </c:pt>
                <c:pt idx="30">
                  <c:v>-0.20566037735849052</c:v>
                </c:pt>
                <c:pt idx="31">
                  <c:v>-0.19976635514018692</c:v>
                </c:pt>
                <c:pt idx="32">
                  <c:v>-6.5281899109792318E-2</c:v>
                </c:pt>
                <c:pt idx="33">
                  <c:v>-0.1029411764705882</c:v>
                </c:pt>
                <c:pt idx="34">
                  <c:v>-8.256880733944949E-2</c:v>
                </c:pt>
                <c:pt idx="35">
                  <c:v>-4.9608355091383838E-2</c:v>
                </c:pt>
                <c:pt idx="36">
                  <c:v>7.357512953367884E-2</c:v>
                </c:pt>
                <c:pt idx="37">
                  <c:v>8.4033613445377853E-3</c:v>
                </c:pt>
                <c:pt idx="38">
                  <c:v>-1.9963702359346636E-2</c:v>
                </c:pt>
                <c:pt idx="39">
                  <c:v>-9.960159362549792E-4</c:v>
                </c:pt>
                <c:pt idx="40">
                  <c:v>-2.6717557251908386E-2</c:v>
                </c:pt>
                <c:pt idx="41">
                  <c:v>-0.17248255234297105</c:v>
                </c:pt>
                <c:pt idx="42">
                  <c:v>-1.6146393972012896E-2</c:v>
                </c:pt>
                <c:pt idx="43">
                  <c:v>-0.16885553470919323</c:v>
                </c:pt>
                <c:pt idx="44">
                  <c:v>-3.818369453044379E-2</c:v>
                </c:pt>
                <c:pt idx="45">
                  <c:v>-0.23194945848375448</c:v>
                </c:pt>
                <c:pt idx="46">
                  <c:v>-0.2978723404255319</c:v>
                </c:pt>
                <c:pt idx="47">
                  <c:v>8.7968952134540812E-2</c:v>
                </c:pt>
                <c:pt idx="48">
                  <c:v>-0.18685831622176596</c:v>
                </c:pt>
                <c:pt idx="49">
                  <c:v>-0.22210065645514221</c:v>
                </c:pt>
              </c:numCache>
            </c:numRef>
          </c:val>
          <c:smooth val="0"/>
          <c:extLst>
            <c:ext xmlns:c16="http://schemas.microsoft.com/office/drawing/2014/chart" uri="{C3380CC4-5D6E-409C-BE32-E72D297353CC}">
              <c16:uniqueId val="{00000000-C82D-490B-9D22-762637067EEF}"/>
            </c:ext>
          </c:extLst>
        </c:ser>
        <c:ser>
          <c:idx val="1"/>
          <c:order val="1"/>
          <c:tx>
            <c:strRef>
              <c:f>'Tabell 4A'!$I$65</c:f>
              <c:strCache>
                <c:ptCount val="1"/>
                <c:pt idx="0">
                  <c:v>PTV</c:v>
                </c:pt>
              </c:strCache>
            </c:strRef>
          </c:tx>
          <c:spPr>
            <a:ln>
              <a:solidFill>
                <a:srgbClr val="857363"/>
              </a:solidFill>
              <a:prstDash val="solid"/>
            </a:ln>
          </c:spPr>
          <c:marker>
            <c:symbol val="none"/>
          </c:marker>
          <c:cat>
            <c:numRef>
              <c:f>'Tabell 4A'!$A$66:$A$115</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4A'!$I$66:$I$115</c:f>
              <c:numCache>
                <c:formatCode>0%</c:formatCode>
                <c:ptCount val="50"/>
                <c:pt idx="0">
                  <c:v>-0.29512893982808019</c:v>
                </c:pt>
                <c:pt idx="1">
                  <c:v>-1.2478729438457181E-2</c:v>
                </c:pt>
                <c:pt idx="2">
                  <c:v>7.1887034659820381E-2</c:v>
                </c:pt>
                <c:pt idx="3">
                  <c:v>7.0484581497797461E-2</c:v>
                </c:pt>
                <c:pt idx="4">
                  <c:v>6.1766522544770552E-4</c:v>
                </c:pt>
                <c:pt idx="5">
                  <c:v>4.2893725992317444E-2</c:v>
                </c:pt>
                <c:pt idx="6">
                  <c:v>6.6716641679160471E-2</c:v>
                </c:pt>
                <c:pt idx="7">
                  <c:v>4.8902821316614498E-2</c:v>
                </c:pt>
                <c:pt idx="8">
                  <c:v>6.9976076555023914E-2</c:v>
                </c:pt>
                <c:pt idx="9">
                  <c:v>-6.3089622641509413E-2</c:v>
                </c:pt>
                <c:pt idx="10">
                  <c:v>-0.37732453509298136</c:v>
                </c:pt>
                <c:pt idx="11">
                  <c:v>-0.50389454763331343</c:v>
                </c:pt>
                <c:pt idx="12">
                  <c:v>-0.60594170403587444</c:v>
                </c:pt>
                <c:pt idx="13">
                  <c:v>-0.71285377358490565</c:v>
                </c:pt>
                <c:pt idx="14">
                  <c:v>-0.51189427312775337</c:v>
                </c:pt>
                <c:pt idx="15">
                  <c:v>-0.46500402252614637</c:v>
                </c:pt>
                <c:pt idx="16">
                  <c:v>-0.37242798353909468</c:v>
                </c:pt>
                <c:pt idx="17">
                  <c:v>-0.50783132530120478</c:v>
                </c:pt>
                <c:pt idx="18">
                  <c:v>-0.48038049940546967</c:v>
                </c:pt>
                <c:pt idx="19">
                  <c:v>-0.61646234676007006</c:v>
                </c:pt>
                <c:pt idx="20">
                  <c:v>-0.21901528013582339</c:v>
                </c:pt>
                <c:pt idx="21">
                  <c:v>-0.20232333010648595</c:v>
                </c:pt>
                <c:pt idx="22">
                  <c:v>-0.39316811788345618</c:v>
                </c:pt>
                <c:pt idx="23">
                  <c:v>-0.35811965811965807</c:v>
                </c:pt>
                <c:pt idx="24">
                  <c:v>-0.27287993282955503</c:v>
                </c:pt>
                <c:pt idx="25">
                  <c:v>-6.5243179122182693E-2</c:v>
                </c:pt>
                <c:pt idx="26">
                  <c:v>-3.009259259259256E-2</c:v>
                </c:pt>
                <c:pt idx="27">
                  <c:v>0.40645161290322585</c:v>
                </c:pt>
                <c:pt idx="28">
                  <c:v>-0.23076923076923073</c:v>
                </c:pt>
                <c:pt idx="29">
                  <c:v>0.12222222222222223</c:v>
                </c:pt>
                <c:pt idx="30">
                  <c:v>-0.46947082767978288</c:v>
                </c:pt>
                <c:pt idx="31">
                  <c:v>-0.33232628398791542</c:v>
                </c:pt>
                <c:pt idx="32">
                  <c:v>-0.31698774080560421</c:v>
                </c:pt>
                <c:pt idx="33">
                  <c:v>-0.23491124260355034</c:v>
                </c:pt>
                <c:pt idx="34">
                  <c:v>-0.13818181818181818</c:v>
                </c:pt>
                <c:pt idx="35">
                  <c:v>-0.10593455352190795</c:v>
                </c:pt>
                <c:pt idx="36">
                  <c:v>-9.4555873925501466E-2</c:v>
                </c:pt>
                <c:pt idx="37">
                  <c:v>-7.2652096869462501E-2</c:v>
                </c:pt>
                <c:pt idx="38">
                  <c:v>-4.2117245304496342E-2</c:v>
                </c:pt>
                <c:pt idx="39">
                  <c:v>2.2248947684906817E-2</c:v>
                </c:pt>
                <c:pt idx="40">
                  <c:v>-3.2946918852959084E-2</c:v>
                </c:pt>
                <c:pt idx="41">
                  <c:v>-0.12049549549549554</c:v>
                </c:pt>
                <c:pt idx="42">
                  <c:v>-9.3941456773315224E-2</c:v>
                </c:pt>
                <c:pt idx="43">
                  <c:v>-0.10114942528735638</c:v>
                </c:pt>
                <c:pt idx="44">
                  <c:v>-5.5248618784530357E-2</c:v>
                </c:pt>
                <c:pt idx="45">
                  <c:v>-0.20943613348676637</c:v>
                </c:pt>
                <c:pt idx="46">
                  <c:v>-0.14602346805736632</c:v>
                </c:pt>
                <c:pt idx="47">
                  <c:v>-0.11924821775761507</c:v>
                </c:pt>
                <c:pt idx="48">
                  <c:v>-8.9709762532981574E-2</c:v>
                </c:pt>
                <c:pt idx="49">
                  <c:v>-8.2169268693510489E-4</c:v>
                </c:pt>
              </c:numCache>
            </c:numRef>
          </c:val>
          <c:smooth val="0"/>
          <c:extLst>
            <c:ext xmlns:c16="http://schemas.microsoft.com/office/drawing/2014/chart" uri="{C3380CC4-5D6E-409C-BE32-E72D297353CC}">
              <c16:uniqueId val="{00000001-C82D-490B-9D22-762637067EEF}"/>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9378827646"/>
          <c:y val="0.81825678040244965"/>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'Tabell 4A'!$H$121</c:f>
              <c:strCache>
                <c:ptCount val="1"/>
                <c:pt idx="0">
                  <c:v>FTV</c:v>
                </c:pt>
              </c:strCache>
            </c:strRef>
          </c:tx>
          <c:spPr>
            <a:ln>
              <a:solidFill>
                <a:srgbClr val="7D9AAA"/>
              </a:solidFill>
              <a:prstDash val="solid"/>
            </a:ln>
          </c:spPr>
          <c:marker>
            <c:symbol val="none"/>
          </c:marker>
          <c:cat>
            <c:numRef>
              <c:f>'Tabell 4A'!$A$122:$A$171</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4A'!$H$122:$H$171</c:f>
              <c:numCache>
                <c:formatCode>0%</c:formatCode>
                <c:ptCount val="50"/>
                <c:pt idx="0">
                  <c:v>-0.11097410604192359</c:v>
                </c:pt>
                <c:pt idx="1">
                  <c:v>4.2211055276381915E-2</c:v>
                </c:pt>
                <c:pt idx="2">
                  <c:v>0.21122112211221111</c:v>
                </c:pt>
                <c:pt idx="3">
                  <c:v>0.24722838137472292</c:v>
                </c:pt>
                <c:pt idx="4">
                  <c:v>0.38487208008898777</c:v>
                </c:pt>
                <c:pt idx="5">
                  <c:v>0.18027571580063628</c:v>
                </c:pt>
                <c:pt idx="6">
                  <c:v>4.2986425339366585E-2</c:v>
                </c:pt>
                <c:pt idx="7">
                  <c:v>8.1593927893738094E-2</c:v>
                </c:pt>
                <c:pt idx="8">
                  <c:v>-0.37923946557040078</c:v>
                </c:pt>
                <c:pt idx="9">
                  <c:v>-9.9627560521415304E-2</c:v>
                </c:pt>
                <c:pt idx="10">
                  <c:v>-0.38307552320291172</c:v>
                </c:pt>
                <c:pt idx="11">
                  <c:v>-0.37488542621448218</c:v>
                </c:pt>
                <c:pt idx="12">
                  <c:v>-0.30583873957367935</c:v>
                </c:pt>
                <c:pt idx="13">
                  <c:v>-0.36684491978609624</c:v>
                </c:pt>
                <c:pt idx="14">
                  <c:v>-0.11244377811094453</c:v>
                </c:pt>
                <c:pt idx="15">
                  <c:v>7.7806122448979664E-2</c:v>
                </c:pt>
                <c:pt idx="16">
                  <c:v>4.6511627906976827E-2</c:v>
                </c:pt>
                <c:pt idx="17">
                  <c:v>-2.5219298245614086E-2</c:v>
                </c:pt>
                <c:pt idx="18">
                  <c:v>-3.7937743190661455E-2</c:v>
                </c:pt>
                <c:pt idx="19">
                  <c:v>-0.24861878453038677</c:v>
                </c:pt>
                <c:pt idx="20">
                  <c:v>0.95344506517690886</c:v>
                </c:pt>
                <c:pt idx="21">
                  <c:v>1.2155555555555555</c:v>
                </c:pt>
                <c:pt idx="22">
                  <c:v>0.45095367847411438</c:v>
                </c:pt>
                <c:pt idx="23">
                  <c:v>0.33831775700934585</c:v>
                </c:pt>
                <c:pt idx="24">
                  <c:v>0.40822784810126578</c:v>
                </c:pt>
                <c:pt idx="25">
                  <c:v>0.319935691318328</c:v>
                </c:pt>
                <c:pt idx="26">
                  <c:v>0.74220963172804533</c:v>
                </c:pt>
                <c:pt idx="27">
                  <c:v>1.2228571428571429</c:v>
                </c:pt>
                <c:pt idx="28">
                  <c:v>0.12977099236641232</c:v>
                </c:pt>
                <c:pt idx="29">
                  <c:v>-0.33009708737864074</c:v>
                </c:pt>
                <c:pt idx="30">
                  <c:v>-0.21129707112970708</c:v>
                </c:pt>
                <c:pt idx="31">
                  <c:v>0.1862567811934901</c:v>
                </c:pt>
                <c:pt idx="32">
                  <c:v>0.12552301255230125</c:v>
                </c:pt>
                <c:pt idx="33">
                  <c:v>0.12322791712104686</c:v>
                </c:pt>
                <c:pt idx="34">
                  <c:v>0.22267206477732793</c:v>
                </c:pt>
                <c:pt idx="35">
                  <c:v>-1.8220793140407254E-2</c:v>
                </c:pt>
                <c:pt idx="36">
                  <c:v>-5.1148225469728636E-2</c:v>
                </c:pt>
                <c:pt idx="37">
                  <c:v>-6.7868504772004234E-2</c:v>
                </c:pt>
                <c:pt idx="38">
                  <c:v>-5.2736318407960225E-2</c:v>
                </c:pt>
                <c:pt idx="39">
                  <c:v>-4.5550847457627164E-2</c:v>
                </c:pt>
                <c:pt idx="40">
                  <c:v>2.5612472160356337E-2</c:v>
                </c:pt>
                <c:pt idx="41">
                  <c:v>-1.9230769230769273E-2</c:v>
                </c:pt>
                <c:pt idx="42">
                  <c:v>-4.5560747663551449E-2</c:v>
                </c:pt>
                <c:pt idx="43">
                  <c:v>9.5449500554938949E-2</c:v>
                </c:pt>
                <c:pt idx="44">
                  <c:v>-4.4397463002114113E-2</c:v>
                </c:pt>
                <c:pt idx="45">
                  <c:v>-0.12759643916913943</c:v>
                </c:pt>
                <c:pt idx="46">
                  <c:v>-0.12739463601532564</c:v>
                </c:pt>
                <c:pt idx="47">
                  <c:v>-8.0299785867237738E-2</c:v>
                </c:pt>
                <c:pt idx="48">
                  <c:v>-2.5813692480359141E-2</c:v>
                </c:pt>
                <c:pt idx="49">
                  <c:v>-0.14117647058823535</c:v>
                </c:pt>
              </c:numCache>
            </c:numRef>
          </c:val>
          <c:smooth val="0"/>
          <c:extLst>
            <c:ext xmlns:c16="http://schemas.microsoft.com/office/drawing/2014/chart" uri="{C3380CC4-5D6E-409C-BE32-E72D297353CC}">
              <c16:uniqueId val="{00000000-E397-4DAC-ACF3-61CBD00C66EF}"/>
            </c:ext>
          </c:extLst>
        </c:ser>
        <c:ser>
          <c:idx val="1"/>
          <c:order val="1"/>
          <c:tx>
            <c:strRef>
              <c:f>'Tabell 4A'!$I$121</c:f>
              <c:strCache>
                <c:ptCount val="1"/>
                <c:pt idx="0">
                  <c:v>PTV</c:v>
                </c:pt>
              </c:strCache>
            </c:strRef>
          </c:tx>
          <c:spPr>
            <a:ln>
              <a:solidFill>
                <a:srgbClr val="857363"/>
              </a:solidFill>
              <a:prstDash val="solid"/>
            </a:ln>
          </c:spPr>
          <c:marker>
            <c:symbol val="none"/>
          </c:marker>
          <c:cat>
            <c:numRef>
              <c:f>'Tabell 4A'!$A$122:$A$171</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4A'!$I$122:$I$171</c:f>
              <c:numCache>
                <c:formatCode>0%</c:formatCode>
                <c:ptCount val="50"/>
                <c:pt idx="0">
                  <c:v>-0.24959216965742248</c:v>
                </c:pt>
                <c:pt idx="1">
                  <c:v>5.712166172106814E-2</c:v>
                </c:pt>
                <c:pt idx="2">
                  <c:v>-5.4532577903682711E-2</c:v>
                </c:pt>
                <c:pt idx="3">
                  <c:v>7.398568019093088E-2</c:v>
                </c:pt>
                <c:pt idx="4">
                  <c:v>8.312958435207829E-2</c:v>
                </c:pt>
                <c:pt idx="5">
                  <c:v>5.7591623036649109E-2</c:v>
                </c:pt>
                <c:pt idx="6">
                  <c:v>2.1929824561403466E-2</c:v>
                </c:pt>
                <c:pt idx="7">
                  <c:v>-6.9735006973500657E-2</c:v>
                </c:pt>
                <c:pt idx="8">
                  <c:v>-8.1747709654686362E-2</c:v>
                </c:pt>
                <c:pt idx="9">
                  <c:v>-0.13285198555956679</c:v>
                </c:pt>
                <c:pt idx="10">
                  <c:v>-0.34629493763756425</c:v>
                </c:pt>
                <c:pt idx="11">
                  <c:v>-0.48035230352303526</c:v>
                </c:pt>
                <c:pt idx="12">
                  <c:v>-0.60364145658263313</c:v>
                </c:pt>
                <c:pt idx="13">
                  <c:v>-0.73086900129701693</c:v>
                </c:pt>
                <c:pt idx="14">
                  <c:v>-0.55456349206349209</c:v>
                </c:pt>
                <c:pt idx="15">
                  <c:v>-0.49561830574488808</c:v>
                </c:pt>
                <c:pt idx="16">
                  <c:v>-0.49645390070921991</c:v>
                </c:pt>
                <c:pt idx="17">
                  <c:v>-0.52555795536357097</c:v>
                </c:pt>
                <c:pt idx="18">
                  <c:v>-0.49659863945578231</c:v>
                </c:pt>
                <c:pt idx="19">
                  <c:v>-0.6447931526390871</c:v>
                </c:pt>
                <c:pt idx="20">
                  <c:v>-8.8749999999999996E-2</c:v>
                </c:pt>
                <c:pt idx="21">
                  <c:v>-0.11851851851851847</c:v>
                </c:pt>
                <c:pt idx="22">
                  <c:v>-0.40684713375796178</c:v>
                </c:pt>
                <c:pt idx="23">
                  <c:v>-0.34583333333333333</c:v>
                </c:pt>
                <c:pt idx="24">
                  <c:v>-0.28121606948968514</c:v>
                </c:pt>
                <c:pt idx="25">
                  <c:v>-4.723127035830621E-2</c:v>
                </c:pt>
                <c:pt idx="26">
                  <c:v>0.30198019801980203</c:v>
                </c:pt>
                <c:pt idx="27">
                  <c:v>0.34177215189873422</c:v>
                </c:pt>
                <c:pt idx="28">
                  <c:v>0.18018018018018012</c:v>
                </c:pt>
                <c:pt idx="29">
                  <c:v>-3.289473684210531E-2</c:v>
                </c:pt>
                <c:pt idx="30">
                  <c:v>-0.11619718309859151</c:v>
                </c:pt>
                <c:pt idx="31">
                  <c:v>-0.16856060606060608</c:v>
                </c:pt>
                <c:pt idx="32">
                  <c:v>-0.20570570570570568</c:v>
                </c:pt>
                <c:pt idx="33">
                  <c:v>-0.1828113619810634</c:v>
                </c:pt>
                <c:pt idx="34">
                  <c:v>-0.19778597785977858</c:v>
                </c:pt>
                <c:pt idx="35">
                  <c:v>-0.17724288840262581</c:v>
                </c:pt>
                <c:pt idx="36">
                  <c:v>-0.17236467236467234</c:v>
                </c:pt>
                <c:pt idx="37">
                  <c:v>-5.4202670856245083E-2</c:v>
                </c:pt>
                <c:pt idx="38">
                  <c:v>-5.8522311631309387E-2</c:v>
                </c:pt>
                <c:pt idx="39">
                  <c:v>-3.1501831501831501E-2</c:v>
                </c:pt>
                <c:pt idx="40">
                  <c:v>4.7250193648334715E-2</c:v>
                </c:pt>
                <c:pt idx="41">
                  <c:v>-3.6199095022624417E-2</c:v>
                </c:pt>
                <c:pt idx="42">
                  <c:v>-1.4604810996563522E-2</c:v>
                </c:pt>
                <c:pt idx="43">
                  <c:v>-0.1380107941403238</c:v>
                </c:pt>
                <c:pt idx="44">
                  <c:v>-6.8994181213632544E-2</c:v>
                </c:pt>
                <c:pt idx="45">
                  <c:v>-0.23951670220326937</c:v>
                </c:pt>
                <c:pt idx="46">
                  <c:v>-0.18670886075949367</c:v>
                </c:pt>
                <c:pt idx="47">
                  <c:v>-0.19556611243072053</c:v>
                </c:pt>
                <c:pt idx="48">
                  <c:v>-6.0100166944908162E-2</c:v>
                </c:pt>
                <c:pt idx="49">
                  <c:v>6.0388945752303025E-2</c:v>
                </c:pt>
              </c:numCache>
            </c:numRef>
          </c:val>
          <c:smooth val="0"/>
          <c:extLst>
            <c:ext xmlns:c16="http://schemas.microsoft.com/office/drawing/2014/chart" uri="{C3380CC4-5D6E-409C-BE32-E72D297353CC}">
              <c16:uniqueId val="{00000001-E397-4DAC-ACF3-61CBD00C66EF}"/>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9378827646"/>
          <c:y val="0.81825678040244965"/>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'Tabell 4A'!$H$177</c:f>
              <c:strCache>
                <c:ptCount val="1"/>
                <c:pt idx="0">
                  <c:v>FTV</c:v>
                </c:pt>
              </c:strCache>
            </c:strRef>
          </c:tx>
          <c:spPr>
            <a:ln>
              <a:solidFill>
                <a:srgbClr val="7D9AAA"/>
              </a:solidFill>
              <a:prstDash val="solid"/>
            </a:ln>
          </c:spPr>
          <c:marker>
            <c:symbol val="none"/>
          </c:marker>
          <c:cat>
            <c:numRef>
              <c:f>'Tabell 4A'!$A$178:$A$227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4A'!$H$178:$H$227</c:f>
              <c:numCache>
                <c:formatCode>0%</c:formatCode>
                <c:ptCount val="50"/>
                <c:pt idx="0">
                  <c:v>-0.37950664136622392</c:v>
                </c:pt>
                <c:pt idx="1">
                  <c:v>-2.3354564755838636E-2</c:v>
                </c:pt>
                <c:pt idx="2">
                  <c:v>-7.1501532175689553E-3</c:v>
                </c:pt>
                <c:pt idx="3">
                  <c:v>-0.12972420837589382</c:v>
                </c:pt>
                <c:pt idx="4">
                  <c:v>-0.11398467432950188</c:v>
                </c:pt>
                <c:pt idx="5">
                  <c:v>-0.14213709677419351</c:v>
                </c:pt>
                <c:pt idx="6">
                  <c:v>-9.0803259604190889E-2</c:v>
                </c:pt>
                <c:pt idx="7">
                  <c:v>-1.3429752066115741E-2</c:v>
                </c:pt>
                <c:pt idx="8">
                  <c:v>-0.15360824742268042</c:v>
                </c:pt>
                <c:pt idx="9">
                  <c:v>-0.19117647058823528</c:v>
                </c:pt>
                <c:pt idx="10">
                  <c:v>-0.47404505386875617</c:v>
                </c:pt>
                <c:pt idx="11">
                  <c:v>-0.58043273753527758</c:v>
                </c:pt>
                <c:pt idx="12">
                  <c:v>-0.95429815016322084</c:v>
                </c:pt>
                <c:pt idx="13">
                  <c:v>-0.98832684824902728</c:v>
                </c:pt>
                <c:pt idx="14">
                  <c:v>-0.99390243902439024</c:v>
                </c:pt>
                <c:pt idx="15">
                  <c:v>-0.99015471167369906</c:v>
                </c:pt>
                <c:pt idx="16">
                  <c:v>-0.98699421965317924</c:v>
                </c:pt>
                <c:pt idx="17">
                  <c:v>-0.9850746268656716</c:v>
                </c:pt>
                <c:pt idx="18">
                  <c:v>-0.9786324786324786</c:v>
                </c:pt>
                <c:pt idx="19">
                  <c:v>-0.99554069119286515</c:v>
                </c:pt>
                <c:pt idx="20">
                  <c:v>-0.98433048433048431</c:v>
                </c:pt>
                <c:pt idx="21">
                  <c:v>-0.96485061511423553</c:v>
                </c:pt>
                <c:pt idx="22">
                  <c:v>-0.96582278481012662</c:v>
                </c:pt>
                <c:pt idx="23">
                  <c:v>-0.9660537482319661</c:v>
                </c:pt>
                <c:pt idx="24">
                  <c:v>-0.95898004434589801</c:v>
                </c:pt>
                <c:pt idx="25">
                  <c:v>-0.95357590966122963</c:v>
                </c:pt>
                <c:pt idx="26">
                  <c:v>-0.9550561797752809</c:v>
                </c:pt>
                <c:pt idx="27">
                  <c:v>-0.98333333333333328</c:v>
                </c:pt>
                <c:pt idx="28">
                  <c:v>-0.99583333333333335</c:v>
                </c:pt>
                <c:pt idx="29">
                  <c:v>-0.98872180451127822</c:v>
                </c:pt>
                <c:pt idx="30">
                  <c:v>-0.9388489208633094</c:v>
                </c:pt>
                <c:pt idx="31">
                  <c:v>-0.87375000000000003</c:v>
                </c:pt>
                <c:pt idx="32">
                  <c:v>-0.80570801317233809</c:v>
                </c:pt>
                <c:pt idx="33">
                  <c:v>-0.70691823899371076</c:v>
                </c:pt>
                <c:pt idx="34">
                  <c:v>-0.58830409356725144</c:v>
                </c:pt>
                <c:pt idx="35">
                  <c:v>-0.5417156286721504</c:v>
                </c:pt>
                <c:pt idx="36">
                  <c:v>-0.50902527075812276</c:v>
                </c:pt>
                <c:pt idx="37">
                  <c:v>-0.52544529262086515</c:v>
                </c:pt>
                <c:pt idx="38">
                  <c:v>-0.40830945558739251</c:v>
                </c:pt>
                <c:pt idx="39">
                  <c:v>-0.35802469135802473</c:v>
                </c:pt>
                <c:pt idx="40">
                  <c:v>-0.47786458333333337</c:v>
                </c:pt>
                <c:pt idx="41">
                  <c:v>-0.45207253886010368</c:v>
                </c:pt>
                <c:pt idx="42">
                  <c:v>-0.34138486312399352</c:v>
                </c:pt>
                <c:pt idx="43">
                  <c:v>-0.44180225281602004</c:v>
                </c:pt>
                <c:pt idx="44">
                  <c:v>-0.48834355828220855</c:v>
                </c:pt>
                <c:pt idx="45">
                  <c:v>-0.4373401534526854</c:v>
                </c:pt>
                <c:pt idx="46">
                  <c:v>-0.446524064171123</c:v>
                </c:pt>
                <c:pt idx="47">
                  <c:v>-0.55963302752293576</c:v>
                </c:pt>
                <c:pt idx="48">
                  <c:v>-0.45692883895131087</c:v>
                </c:pt>
                <c:pt idx="49">
                  <c:v>-0.47730398899587345</c:v>
                </c:pt>
              </c:numCache>
            </c:numRef>
          </c:val>
          <c:smooth val="0"/>
          <c:extLst>
            <c:ext xmlns:c16="http://schemas.microsoft.com/office/drawing/2014/chart" uri="{C3380CC4-5D6E-409C-BE32-E72D297353CC}">
              <c16:uniqueId val="{00000000-5A55-4D94-814B-F4338C10AD8F}"/>
            </c:ext>
          </c:extLst>
        </c:ser>
        <c:ser>
          <c:idx val="1"/>
          <c:order val="1"/>
          <c:tx>
            <c:strRef>
              <c:f>'Tabell 4A'!$I$177</c:f>
              <c:strCache>
                <c:ptCount val="1"/>
                <c:pt idx="0">
                  <c:v>PTV</c:v>
                </c:pt>
              </c:strCache>
            </c:strRef>
          </c:tx>
          <c:spPr>
            <a:ln>
              <a:solidFill>
                <a:srgbClr val="857363"/>
              </a:solidFill>
              <a:prstDash val="solid"/>
            </a:ln>
          </c:spPr>
          <c:marker>
            <c:symbol val="none"/>
          </c:marker>
          <c:cat>
            <c:numRef>
              <c:f>'Tabell 4A'!$A$178:$A$227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4A'!$I$178:$I$227</c:f>
              <c:numCache>
                <c:formatCode>0%</c:formatCode>
                <c:ptCount val="50"/>
                <c:pt idx="0">
                  <c:v>-0.29924559932942163</c:v>
                </c:pt>
                <c:pt idx="1">
                  <c:v>-4.0799673602611164E-2</c:v>
                </c:pt>
                <c:pt idx="2">
                  <c:v>-4.7078604455653594E-2</c:v>
                </c:pt>
                <c:pt idx="3">
                  <c:v>9.4542329179201356E-3</c:v>
                </c:pt>
                <c:pt idx="4">
                  <c:v>-1.7731958762886579E-2</c:v>
                </c:pt>
                <c:pt idx="5">
                  <c:v>2.6232114467408696E-2</c:v>
                </c:pt>
                <c:pt idx="6">
                  <c:v>-0.13361344537815123</c:v>
                </c:pt>
                <c:pt idx="7">
                  <c:v>-2.2248708780293946E-2</c:v>
                </c:pt>
                <c:pt idx="8">
                  <c:v>-2.6512013256006606E-2</c:v>
                </c:pt>
                <c:pt idx="9">
                  <c:v>-5.4157782515991459E-2</c:v>
                </c:pt>
                <c:pt idx="10">
                  <c:v>-0.40595744680851065</c:v>
                </c:pt>
                <c:pt idx="11">
                  <c:v>-0.43103448275862066</c:v>
                </c:pt>
                <c:pt idx="12">
                  <c:v>-0.55320945945945943</c:v>
                </c:pt>
                <c:pt idx="13">
                  <c:v>-0.66228256257955032</c:v>
                </c:pt>
                <c:pt idx="14">
                  <c:v>-0.57643312101910826</c:v>
                </c:pt>
                <c:pt idx="15">
                  <c:v>-0.41763727121464223</c:v>
                </c:pt>
                <c:pt idx="16">
                  <c:v>-0.44398584905660377</c:v>
                </c:pt>
                <c:pt idx="17">
                  <c:v>-0.44626364399664142</c:v>
                </c:pt>
                <c:pt idx="18">
                  <c:v>-0.44852941176470584</c:v>
                </c:pt>
                <c:pt idx="19">
                  <c:v>-0.60167253521126762</c:v>
                </c:pt>
                <c:pt idx="20">
                  <c:v>-0.12930474333983111</c:v>
                </c:pt>
                <c:pt idx="21">
                  <c:v>-0.14786488209050352</c:v>
                </c:pt>
                <c:pt idx="22">
                  <c:v>-0.29256594724220619</c:v>
                </c:pt>
                <c:pt idx="23">
                  <c:v>-0.30138568129330257</c:v>
                </c:pt>
                <c:pt idx="24">
                  <c:v>-0.34030010718113612</c:v>
                </c:pt>
                <c:pt idx="25">
                  <c:v>6.23020063357973E-2</c:v>
                </c:pt>
                <c:pt idx="26">
                  <c:v>-5.0505050505050497E-2</c:v>
                </c:pt>
                <c:pt idx="27">
                  <c:v>0.21090909090909093</c:v>
                </c:pt>
                <c:pt idx="28">
                  <c:v>8.9385474860335101E-2</c:v>
                </c:pt>
                <c:pt idx="29">
                  <c:v>-0.37757437070938216</c:v>
                </c:pt>
                <c:pt idx="30">
                  <c:v>-0.25258493353028066</c:v>
                </c:pt>
                <c:pt idx="31">
                  <c:v>-0.14841498559077815</c:v>
                </c:pt>
                <c:pt idx="32">
                  <c:v>-0.18159509202453983</c:v>
                </c:pt>
                <c:pt idx="33">
                  <c:v>-0.22968332697443727</c:v>
                </c:pt>
                <c:pt idx="34">
                  <c:v>-0.19199057714958778</c:v>
                </c:pt>
                <c:pt idx="35">
                  <c:v>-0.10997963340122197</c:v>
                </c:pt>
                <c:pt idx="36">
                  <c:v>-4.7931175747644383E-2</c:v>
                </c:pt>
                <c:pt idx="37">
                  <c:v>-0.10313152400835068</c:v>
                </c:pt>
                <c:pt idx="38">
                  <c:v>-3.5332785538208733E-2</c:v>
                </c:pt>
                <c:pt idx="39">
                  <c:v>8.3507306889352151E-3</c:v>
                </c:pt>
                <c:pt idx="40">
                  <c:v>7.4895977808599135E-2</c:v>
                </c:pt>
                <c:pt idx="41">
                  <c:v>-4.8146570089475982E-2</c:v>
                </c:pt>
                <c:pt idx="42">
                  <c:v>-0.12813497492020065</c:v>
                </c:pt>
                <c:pt idx="43">
                  <c:v>-0.19439868204283361</c:v>
                </c:pt>
                <c:pt idx="44">
                  <c:v>-0.14997794441993828</c:v>
                </c:pt>
                <c:pt idx="45">
                  <c:v>-0.27076547231270354</c:v>
                </c:pt>
                <c:pt idx="46">
                  <c:v>-0.23264042459088896</c:v>
                </c:pt>
                <c:pt idx="47">
                  <c:v>-0.10288640595903165</c:v>
                </c:pt>
                <c:pt idx="48">
                  <c:v>-0.14246196403872757</c:v>
                </c:pt>
                <c:pt idx="49">
                  <c:v>-1.6976998904709717E-2</c:v>
                </c:pt>
              </c:numCache>
            </c:numRef>
          </c:val>
          <c:smooth val="0"/>
          <c:extLst>
            <c:ext xmlns:c16="http://schemas.microsoft.com/office/drawing/2014/chart" uri="{C3380CC4-5D6E-409C-BE32-E72D297353CC}">
              <c16:uniqueId val="{00000001-5A55-4D94-814B-F4338C10AD8F}"/>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9378827646"/>
          <c:y val="0.81825678040244965"/>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'Tabell 4A'!$H$234</c:f>
              <c:strCache>
                <c:ptCount val="1"/>
                <c:pt idx="0">
                  <c:v>FTV</c:v>
                </c:pt>
              </c:strCache>
            </c:strRef>
          </c:tx>
          <c:spPr>
            <a:ln>
              <a:solidFill>
                <a:srgbClr val="7D9AAA"/>
              </a:solidFill>
              <a:prstDash val="solid"/>
            </a:ln>
          </c:spPr>
          <c:marker>
            <c:symbol val="none"/>
          </c:marker>
          <c:cat>
            <c:numRef>
              <c:f>'Tabell 4A'!$A$235:$A$284</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4A'!$H$235:$H$284</c:f>
              <c:numCache>
                <c:formatCode>0%</c:formatCode>
                <c:ptCount val="50"/>
                <c:pt idx="0">
                  <c:v>-0.29040622299049268</c:v>
                </c:pt>
                <c:pt idx="1">
                  <c:v>-8.3752093802345051E-2</c:v>
                </c:pt>
                <c:pt idx="2">
                  <c:v>-0.13740458015267176</c:v>
                </c:pt>
                <c:pt idx="3">
                  <c:v>-9.8859315589353569E-2</c:v>
                </c:pt>
                <c:pt idx="4">
                  <c:v>-1.8018018018018056E-2</c:v>
                </c:pt>
                <c:pt idx="5">
                  <c:v>-0.15670436187399028</c:v>
                </c:pt>
                <c:pt idx="6">
                  <c:v>-0.17220077220077223</c:v>
                </c:pt>
                <c:pt idx="7">
                  <c:v>-0.21547360809833693</c:v>
                </c:pt>
                <c:pt idx="8">
                  <c:v>-0.18098859315589355</c:v>
                </c:pt>
                <c:pt idx="9">
                  <c:v>-0.22913505311077387</c:v>
                </c:pt>
                <c:pt idx="10">
                  <c:v>-0.50369761709120786</c:v>
                </c:pt>
                <c:pt idx="11">
                  <c:v>-0.3071553228621291</c:v>
                </c:pt>
                <c:pt idx="12">
                  <c:v>-0.32193494578815685</c:v>
                </c:pt>
                <c:pt idx="13">
                  <c:v>-0.42830712303422758</c:v>
                </c:pt>
                <c:pt idx="14">
                  <c:v>-0.13157894736842102</c:v>
                </c:pt>
                <c:pt idx="15">
                  <c:v>0.10841983852364478</c:v>
                </c:pt>
                <c:pt idx="16">
                  <c:v>0.23847167325428198</c:v>
                </c:pt>
                <c:pt idx="17">
                  <c:v>0.10222672064777338</c:v>
                </c:pt>
                <c:pt idx="18">
                  <c:v>3.9047619047618998E-2</c:v>
                </c:pt>
                <c:pt idx="19">
                  <c:v>-0.43570219966159052</c:v>
                </c:pt>
                <c:pt idx="20">
                  <c:v>0.19143876337693233</c:v>
                </c:pt>
                <c:pt idx="21">
                  <c:v>0.40799999999999992</c:v>
                </c:pt>
                <c:pt idx="22">
                  <c:v>-9.2191909689557816E-2</c:v>
                </c:pt>
                <c:pt idx="23">
                  <c:v>-0.14252336448598135</c:v>
                </c:pt>
                <c:pt idx="24">
                  <c:v>-0.26114649681528668</c:v>
                </c:pt>
                <c:pt idx="25">
                  <c:v>-0.18653421633554079</c:v>
                </c:pt>
                <c:pt idx="26">
                  <c:v>-0.35400516795865633</c:v>
                </c:pt>
                <c:pt idx="27">
                  <c:v>-0.54347826086956519</c:v>
                </c:pt>
                <c:pt idx="28">
                  <c:v>-0.41772151898734178</c:v>
                </c:pt>
                <c:pt idx="29">
                  <c:v>-0.50800000000000001</c:v>
                </c:pt>
                <c:pt idx="30">
                  <c:v>-0.37444279346210996</c:v>
                </c:pt>
                <c:pt idx="31">
                  <c:v>-0.29963898916967513</c:v>
                </c:pt>
                <c:pt idx="32">
                  <c:v>-0.31407407407407406</c:v>
                </c:pt>
                <c:pt idx="33">
                  <c:v>-0.34490398818316104</c:v>
                </c:pt>
                <c:pt idx="34">
                  <c:v>-0.28594905505341006</c:v>
                </c:pt>
                <c:pt idx="35">
                  <c:v>-0.29228243021346467</c:v>
                </c:pt>
                <c:pt idx="36">
                  <c:v>-0.27867459643160575</c:v>
                </c:pt>
                <c:pt idx="37">
                  <c:v>-0.37843704775687415</c:v>
                </c:pt>
                <c:pt idx="38">
                  <c:v>-0.27714748784440846</c:v>
                </c:pt>
                <c:pt idx="39">
                  <c:v>-0.31679721496953872</c:v>
                </c:pt>
                <c:pt idx="40">
                  <c:v>-0.28983186549239393</c:v>
                </c:pt>
                <c:pt idx="41">
                  <c:v>-0.24770642201834858</c:v>
                </c:pt>
                <c:pt idx="42">
                  <c:v>-0.38311688311688308</c:v>
                </c:pt>
                <c:pt idx="43">
                  <c:v>-0.26258005489478498</c:v>
                </c:pt>
                <c:pt idx="44">
                  <c:v>-0.33843674456083805</c:v>
                </c:pt>
                <c:pt idx="45">
                  <c:v>-0.29142857142857148</c:v>
                </c:pt>
                <c:pt idx="46">
                  <c:v>-0.2053571428571429</c:v>
                </c:pt>
                <c:pt idx="47">
                  <c:v>-0.29738562091503273</c:v>
                </c:pt>
                <c:pt idx="48">
                  <c:v>-0.15639810426540279</c:v>
                </c:pt>
                <c:pt idx="49">
                  <c:v>-5.330243337195828E-2</c:v>
                </c:pt>
              </c:numCache>
            </c:numRef>
          </c:val>
          <c:smooth val="0"/>
          <c:extLst>
            <c:ext xmlns:c16="http://schemas.microsoft.com/office/drawing/2014/chart" uri="{C3380CC4-5D6E-409C-BE32-E72D297353CC}">
              <c16:uniqueId val="{00000000-C34F-49A3-B579-CA456B7167EF}"/>
            </c:ext>
          </c:extLst>
        </c:ser>
        <c:ser>
          <c:idx val="1"/>
          <c:order val="1"/>
          <c:tx>
            <c:strRef>
              <c:f>'Tabell 4A'!$I$234</c:f>
              <c:strCache>
                <c:ptCount val="1"/>
                <c:pt idx="0">
                  <c:v>PTV</c:v>
                </c:pt>
              </c:strCache>
            </c:strRef>
          </c:tx>
          <c:spPr>
            <a:ln>
              <a:solidFill>
                <a:srgbClr val="857363"/>
              </a:solidFill>
              <a:prstDash val="solid"/>
            </a:ln>
          </c:spPr>
          <c:marker>
            <c:symbol val="none"/>
          </c:marker>
          <c:cat>
            <c:numRef>
              <c:f>'Tabell 4A'!$A$235:$A$284</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4A'!$I$235:$I$284</c:f>
              <c:numCache>
                <c:formatCode>0%</c:formatCode>
                <c:ptCount val="50"/>
                <c:pt idx="0">
                  <c:v>-0.21603711066931741</c:v>
                </c:pt>
                <c:pt idx="1">
                  <c:v>2.4032825322391593E-2</c:v>
                </c:pt>
                <c:pt idx="2">
                  <c:v>3.0881527231892303E-2</c:v>
                </c:pt>
                <c:pt idx="3">
                  <c:v>8.3965014577259467E-2</c:v>
                </c:pt>
                <c:pt idx="4">
                  <c:v>-2.2883295194507935E-3</c:v>
                </c:pt>
                <c:pt idx="5">
                  <c:v>-1.0340632603406341E-2</c:v>
                </c:pt>
                <c:pt idx="6">
                  <c:v>-4.9526989426822432E-2</c:v>
                </c:pt>
                <c:pt idx="7">
                  <c:v>2.8835063437140374E-3</c:v>
                </c:pt>
                <c:pt idx="8">
                  <c:v>-0.10340909090909089</c:v>
                </c:pt>
                <c:pt idx="9">
                  <c:v>1.4075887392900777E-2</c:v>
                </c:pt>
                <c:pt idx="10">
                  <c:v>-0.43028322440087141</c:v>
                </c:pt>
                <c:pt idx="11">
                  <c:v>-0.36759371221281745</c:v>
                </c:pt>
                <c:pt idx="12">
                  <c:v>-0.43731072077528765</c:v>
                </c:pt>
                <c:pt idx="13">
                  <c:v>-0.55039706780696396</c:v>
                </c:pt>
                <c:pt idx="14">
                  <c:v>-0.46333853354134169</c:v>
                </c:pt>
                <c:pt idx="15">
                  <c:v>-0.32598425196850389</c:v>
                </c:pt>
                <c:pt idx="16">
                  <c:v>-0.32636363636363641</c:v>
                </c:pt>
                <c:pt idx="17">
                  <c:v>-0.42197935640558593</c:v>
                </c:pt>
                <c:pt idx="18">
                  <c:v>-0.41625615763546797</c:v>
                </c:pt>
                <c:pt idx="19">
                  <c:v>-0.61773517076093465</c:v>
                </c:pt>
                <c:pt idx="20">
                  <c:v>6.514657980456029E-3</c:v>
                </c:pt>
                <c:pt idx="21">
                  <c:v>1.5794669299111552E-2</c:v>
                </c:pt>
                <c:pt idx="22">
                  <c:v>-0.29627023223082338</c:v>
                </c:pt>
                <c:pt idx="23">
                  <c:v>-0.26678765880217781</c:v>
                </c:pt>
                <c:pt idx="24">
                  <c:v>-0.27577319587628868</c:v>
                </c:pt>
                <c:pt idx="25">
                  <c:v>2.9366306027820643E-2</c:v>
                </c:pt>
                <c:pt idx="26">
                  <c:v>-0.28712871287128716</c:v>
                </c:pt>
                <c:pt idx="27">
                  <c:v>-0.22784810126582278</c:v>
                </c:pt>
                <c:pt idx="28">
                  <c:v>0.12000000000000011</c:v>
                </c:pt>
                <c:pt idx="29">
                  <c:v>-0.45849802371541504</c:v>
                </c:pt>
                <c:pt idx="30">
                  <c:v>-0.18865866957470012</c:v>
                </c:pt>
                <c:pt idx="31">
                  <c:v>-0.10889679715302492</c:v>
                </c:pt>
                <c:pt idx="32">
                  <c:v>-0.10730158730158734</c:v>
                </c:pt>
                <c:pt idx="33">
                  <c:v>-0.11733490566037741</c:v>
                </c:pt>
                <c:pt idx="34">
                  <c:v>-0.2036199095022625</c:v>
                </c:pt>
                <c:pt idx="35">
                  <c:v>-0.12387387387387383</c:v>
                </c:pt>
                <c:pt idx="36">
                  <c:v>-0.11394557823129248</c:v>
                </c:pt>
                <c:pt idx="37">
                  <c:v>3.7783375314861534E-3</c:v>
                </c:pt>
                <c:pt idx="38">
                  <c:v>-0.11140867702196033</c:v>
                </c:pt>
                <c:pt idx="39">
                  <c:v>5.3973902728351231E-2</c:v>
                </c:pt>
                <c:pt idx="40">
                  <c:v>-5.4483541430192961E-2</c:v>
                </c:pt>
                <c:pt idx="41">
                  <c:v>-1.7344497607655551E-2</c:v>
                </c:pt>
                <c:pt idx="42">
                  <c:v>-5.925473427000616E-2</c:v>
                </c:pt>
                <c:pt idx="43">
                  <c:v>-0.18340611353711789</c:v>
                </c:pt>
                <c:pt idx="44">
                  <c:v>-0.20141342756183744</c:v>
                </c:pt>
                <c:pt idx="45">
                  <c:v>-0.21432765707574863</c:v>
                </c:pt>
                <c:pt idx="46">
                  <c:v>-0.13584679832435664</c:v>
                </c:pt>
                <c:pt idx="47">
                  <c:v>-0.17694204685573367</c:v>
                </c:pt>
                <c:pt idx="48">
                  <c:v>-0.1829865361077111</c:v>
                </c:pt>
                <c:pt idx="49">
                  <c:v>-2.1671826625387025E-2</c:v>
                </c:pt>
              </c:numCache>
            </c:numRef>
          </c:val>
          <c:smooth val="0"/>
          <c:extLst>
            <c:ext xmlns:c16="http://schemas.microsoft.com/office/drawing/2014/chart" uri="{C3380CC4-5D6E-409C-BE32-E72D297353CC}">
              <c16:uniqueId val="{00000001-C34F-49A3-B579-CA456B7167EF}"/>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9378827646"/>
          <c:y val="0.81825678040244965"/>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'Tabell 4A'!$H$291</c:f>
              <c:strCache>
                <c:ptCount val="1"/>
                <c:pt idx="0">
                  <c:v>FTV</c:v>
                </c:pt>
              </c:strCache>
            </c:strRef>
          </c:tx>
          <c:spPr>
            <a:ln>
              <a:solidFill>
                <a:srgbClr val="7D9AAA"/>
              </a:solidFill>
              <a:prstDash val="solid"/>
            </a:ln>
          </c:spPr>
          <c:marker>
            <c:symbol val="none"/>
          </c:marker>
          <c:cat>
            <c:numRef>
              <c:f>'Tabell 4A'!$A$292:$A$341</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4A'!$H$292:$H$341</c:f>
              <c:numCache>
                <c:formatCode>0%</c:formatCode>
                <c:ptCount val="50"/>
                <c:pt idx="0">
                  <c:v>-0.38703703703703707</c:v>
                </c:pt>
                <c:pt idx="1">
                  <c:v>-0.25</c:v>
                </c:pt>
                <c:pt idx="2">
                  <c:v>-0.11710037174721188</c:v>
                </c:pt>
                <c:pt idx="3">
                  <c:v>5.3571428571428603E-2</c:v>
                </c:pt>
                <c:pt idx="4">
                  <c:v>3.5087719298245723E-2</c:v>
                </c:pt>
                <c:pt idx="5">
                  <c:v>0.17547568710359407</c:v>
                </c:pt>
                <c:pt idx="6">
                  <c:v>0.30188679245283012</c:v>
                </c:pt>
                <c:pt idx="7">
                  <c:v>-3.4482758620689613E-2</c:v>
                </c:pt>
                <c:pt idx="8">
                  <c:v>0.23716381418092913</c:v>
                </c:pt>
                <c:pt idx="9">
                  <c:v>0.1631701631701632</c:v>
                </c:pt>
                <c:pt idx="10">
                  <c:v>-0.19247787610619471</c:v>
                </c:pt>
                <c:pt idx="11">
                  <c:v>-0.22489082969432317</c:v>
                </c:pt>
                <c:pt idx="12">
                  <c:v>-0.11731843575418999</c:v>
                </c:pt>
                <c:pt idx="13">
                  <c:v>-0.48164146868250535</c:v>
                </c:pt>
                <c:pt idx="14">
                  <c:v>-0.39240506329113922</c:v>
                </c:pt>
                <c:pt idx="15">
                  <c:v>0.10030395136778125</c:v>
                </c:pt>
                <c:pt idx="16">
                  <c:v>4.8048048048048075E-2</c:v>
                </c:pt>
                <c:pt idx="17">
                  <c:v>-9.5041322314049603E-2</c:v>
                </c:pt>
                <c:pt idx="18">
                  <c:v>4.6620046620047262E-3</c:v>
                </c:pt>
                <c:pt idx="19">
                  <c:v>-0.50216450216450215</c:v>
                </c:pt>
                <c:pt idx="20">
                  <c:v>0.26875000000000004</c:v>
                </c:pt>
                <c:pt idx="21">
                  <c:v>0.81102362204724399</c:v>
                </c:pt>
                <c:pt idx="22">
                  <c:v>-0.18181818181818177</c:v>
                </c:pt>
                <c:pt idx="23">
                  <c:v>-7.9754601226993849E-2</c:v>
                </c:pt>
                <c:pt idx="24">
                  <c:v>9.3833780160857971E-2</c:v>
                </c:pt>
                <c:pt idx="25">
                  <c:v>-4.2253521126760618E-2</c:v>
                </c:pt>
                <c:pt idx="26">
                  <c:v>0.2584269662921348</c:v>
                </c:pt>
                <c:pt idx="27">
                  <c:v>9.3333333333333268E-2</c:v>
                </c:pt>
                <c:pt idx="28">
                  <c:v>-0.42962962962962958</c:v>
                </c:pt>
                <c:pt idx="29">
                  <c:v>-0.2640449438202247</c:v>
                </c:pt>
                <c:pt idx="30">
                  <c:v>-0.13148788927335642</c:v>
                </c:pt>
                <c:pt idx="31">
                  <c:v>4.6189376443417363E-3</c:v>
                </c:pt>
                <c:pt idx="32">
                  <c:v>0.35606060606060597</c:v>
                </c:pt>
                <c:pt idx="33">
                  <c:v>0.32181425485961124</c:v>
                </c:pt>
                <c:pt idx="34">
                  <c:v>5.0239234449760861E-2</c:v>
                </c:pt>
                <c:pt idx="35">
                  <c:v>0.2300469483568075</c:v>
                </c:pt>
                <c:pt idx="36">
                  <c:v>7.5566750629722845E-2</c:v>
                </c:pt>
                <c:pt idx="37">
                  <c:v>3.8461538461538547E-2</c:v>
                </c:pt>
                <c:pt idx="38">
                  <c:v>4.9019607843137081E-3</c:v>
                </c:pt>
                <c:pt idx="39">
                  <c:v>2.2831050228311334E-3</c:v>
                </c:pt>
                <c:pt idx="40">
                  <c:v>0.17357512953367871</c:v>
                </c:pt>
                <c:pt idx="41">
                  <c:v>0.23298429319371738</c:v>
                </c:pt>
                <c:pt idx="42">
                  <c:v>-0.16296296296296298</c:v>
                </c:pt>
                <c:pt idx="43">
                  <c:v>1.3020833333333259E-2</c:v>
                </c:pt>
                <c:pt idx="44">
                  <c:v>-1.538461538461533E-2</c:v>
                </c:pt>
                <c:pt idx="45">
                  <c:v>-8.5642317380352662E-2</c:v>
                </c:pt>
                <c:pt idx="46">
                  <c:v>9.8143236074270668E-2</c:v>
                </c:pt>
                <c:pt idx="47">
                  <c:v>-8.564814814814814E-2</c:v>
                </c:pt>
                <c:pt idx="48">
                  <c:v>3.3412887828162319E-2</c:v>
                </c:pt>
                <c:pt idx="49">
                  <c:v>-7.999999999999996E-2</c:v>
                </c:pt>
              </c:numCache>
            </c:numRef>
          </c:val>
          <c:smooth val="0"/>
          <c:extLst>
            <c:ext xmlns:c16="http://schemas.microsoft.com/office/drawing/2014/chart" uri="{C3380CC4-5D6E-409C-BE32-E72D297353CC}">
              <c16:uniqueId val="{00000000-97C4-457A-90AF-6CDE0ABD02A7}"/>
            </c:ext>
          </c:extLst>
        </c:ser>
        <c:ser>
          <c:idx val="1"/>
          <c:order val="1"/>
          <c:tx>
            <c:strRef>
              <c:f>'Tabell 4A'!$I$291</c:f>
              <c:strCache>
                <c:ptCount val="1"/>
                <c:pt idx="0">
                  <c:v>PTV</c:v>
                </c:pt>
              </c:strCache>
            </c:strRef>
          </c:tx>
          <c:spPr>
            <a:ln>
              <a:solidFill>
                <a:srgbClr val="857363"/>
              </a:solidFill>
              <a:prstDash val="solid"/>
            </a:ln>
          </c:spPr>
          <c:marker>
            <c:symbol val="none"/>
          </c:marker>
          <c:cat>
            <c:numRef>
              <c:f>'Tabell 4A'!$A$292:$A$341</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4A'!$I$292:$I$341</c:f>
              <c:numCache>
                <c:formatCode>0%</c:formatCode>
                <c:ptCount val="50"/>
                <c:pt idx="0">
                  <c:v>-0.37047353760445678</c:v>
                </c:pt>
                <c:pt idx="1">
                  <c:v>-0.14758064516129032</c:v>
                </c:pt>
                <c:pt idx="2">
                  <c:v>3.746654772524538E-2</c:v>
                </c:pt>
                <c:pt idx="3">
                  <c:v>1.5209125475285079E-2</c:v>
                </c:pt>
                <c:pt idx="4">
                  <c:v>-3.2786885245901676E-2</c:v>
                </c:pt>
                <c:pt idx="5">
                  <c:v>-7.0101351351351315E-2</c:v>
                </c:pt>
                <c:pt idx="6">
                  <c:v>6.23020063357973E-2</c:v>
                </c:pt>
                <c:pt idx="7">
                  <c:v>-0.10142497904442582</c:v>
                </c:pt>
                <c:pt idx="8">
                  <c:v>-3.5103510351035094E-2</c:v>
                </c:pt>
                <c:pt idx="9">
                  <c:v>-3.9767216294859353E-2</c:v>
                </c:pt>
                <c:pt idx="10">
                  <c:v>-0.33563416738567731</c:v>
                </c:pt>
                <c:pt idx="11">
                  <c:v>-0.33648881239242689</c:v>
                </c:pt>
                <c:pt idx="12">
                  <c:v>-0.27557603686635945</c:v>
                </c:pt>
                <c:pt idx="13">
                  <c:v>-0.52538071065989844</c:v>
                </c:pt>
                <c:pt idx="14">
                  <c:v>-0.3415178571428571</c:v>
                </c:pt>
                <c:pt idx="15">
                  <c:v>-5.2835051546391787E-2</c:v>
                </c:pt>
                <c:pt idx="16">
                  <c:v>-2.8831562974203306E-2</c:v>
                </c:pt>
                <c:pt idx="17">
                  <c:v>-0.29252336448598126</c:v>
                </c:pt>
                <c:pt idx="18">
                  <c:v>-0.2531380753138075</c:v>
                </c:pt>
                <c:pt idx="19">
                  <c:v>-0.55900621118012417</c:v>
                </c:pt>
                <c:pt idx="20">
                  <c:v>-4.60893854748603E-2</c:v>
                </c:pt>
                <c:pt idx="21">
                  <c:v>1.3719512195121908E-2</c:v>
                </c:pt>
                <c:pt idx="22">
                  <c:v>-0.33295711060948086</c:v>
                </c:pt>
                <c:pt idx="23">
                  <c:v>-0.22630834512022635</c:v>
                </c:pt>
                <c:pt idx="24">
                  <c:v>-0.1660130718954248</c:v>
                </c:pt>
                <c:pt idx="25">
                  <c:v>-9.9843993759750393E-2</c:v>
                </c:pt>
                <c:pt idx="26">
                  <c:v>0.25384615384615383</c:v>
                </c:pt>
                <c:pt idx="27">
                  <c:v>-0.40659340659340659</c:v>
                </c:pt>
                <c:pt idx="28">
                  <c:v>-0.25316455696202533</c:v>
                </c:pt>
                <c:pt idx="29">
                  <c:v>-0.44067796610169496</c:v>
                </c:pt>
                <c:pt idx="30">
                  <c:v>-0.2276785714285714</c:v>
                </c:pt>
                <c:pt idx="31">
                  <c:v>-0.14420803782505909</c:v>
                </c:pt>
                <c:pt idx="32">
                  <c:v>-0.16415094339622638</c:v>
                </c:pt>
                <c:pt idx="33">
                  <c:v>-0.1292585170340681</c:v>
                </c:pt>
                <c:pt idx="34">
                  <c:v>-6.3492063492063489E-2</c:v>
                </c:pt>
                <c:pt idx="35">
                  <c:v>-7.1022727272727293E-2</c:v>
                </c:pt>
                <c:pt idx="36">
                  <c:v>-2.6794258373205704E-2</c:v>
                </c:pt>
                <c:pt idx="37">
                  <c:v>2.3809523809523725E-2</c:v>
                </c:pt>
                <c:pt idx="38">
                  <c:v>2.3738872403560762E-2</c:v>
                </c:pt>
                <c:pt idx="39">
                  <c:v>3.0331753554502461E-2</c:v>
                </c:pt>
                <c:pt idx="40">
                  <c:v>-0.12030075187969924</c:v>
                </c:pt>
                <c:pt idx="41">
                  <c:v>-8.9353612167300422E-2</c:v>
                </c:pt>
                <c:pt idx="42">
                  <c:v>-0.2057086614173228</c:v>
                </c:pt>
                <c:pt idx="43">
                  <c:v>-8.7308730873087326E-2</c:v>
                </c:pt>
                <c:pt idx="44">
                  <c:v>-0.13821138211382111</c:v>
                </c:pt>
                <c:pt idx="45">
                  <c:v>-9.034907597535935E-2</c:v>
                </c:pt>
                <c:pt idx="46">
                  <c:v>-8.2991803278688492E-2</c:v>
                </c:pt>
                <c:pt idx="47">
                  <c:v>3.0010718113612E-2</c:v>
                </c:pt>
                <c:pt idx="48">
                  <c:v>-8.5221143473570682E-2</c:v>
                </c:pt>
                <c:pt idx="49">
                  <c:v>-4.6419098143236082E-2</c:v>
                </c:pt>
              </c:numCache>
            </c:numRef>
          </c:val>
          <c:smooth val="0"/>
          <c:extLst>
            <c:ext xmlns:c16="http://schemas.microsoft.com/office/drawing/2014/chart" uri="{C3380CC4-5D6E-409C-BE32-E72D297353CC}">
              <c16:uniqueId val="{00000001-97C4-457A-90AF-6CDE0ABD02A7}"/>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9378827646"/>
          <c:y val="0.81825678040244965"/>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4578367518874952"/>
          <c:w val="0.89974906274265176"/>
          <c:h val="0.51981918926800808"/>
        </c:manualLayout>
      </c:layout>
      <c:lineChart>
        <c:grouping val="standard"/>
        <c:varyColors val="0"/>
        <c:ser>
          <c:idx val="0"/>
          <c:order val="0"/>
          <c:tx>
            <c:strRef>
              <c:f>'Tabell 1B'!$Z$7</c:f>
              <c:strCache>
                <c:ptCount val="1"/>
                <c:pt idx="0">
                  <c:v>Män</c:v>
                </c:pt>
              </c:strCache>
            </c:strRef>
          </c:tx>
          <c:spPr>
            <a:ln>
              <a:solidFill>
                <a:srgbClr val="4A7729"/>
              </a:solidFill>
              <a:prstDash val="solid"/>
            </a:ln>
          </c:spPr>
          <c:marker>
            <c:symbol val="none"/>
          </c:marker>
          <c:cat>
            <c:numRef>
              <c:f>'Tabell 1B'!$A$8:$A$57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1B'!$Z$8:$Z$57</c:f>
              <c:numCache>
                <c:formatCode>#,##0</c:formatCode>
                <c:ptCount val="50"/>
                <c:pt idx="0">
                  <c:v>0.11839504791737454</c:v>
                </c:pt>
                <c:pt idx="1">
                  <c:v>3.8115785688601189</c:v>
                </c:pt>
                <c:pt idx="2">
                  <c:v>5.9414820073988128</c:v>
                </c:pt>
                <c:pt idx="3">
                  <c:v>5.7188773910316737</c:v>
                </c:pt>
                <c:pt idx="4">
                  <c:v>7.2910287813839458</c:v>
                </c:pt>
                <c:pt idx="5">
                  <c:v>3.6096458176337665</c:v>
                </c:pt>
                <c:pt idx="6">
                  <c:v>4.1660041342025833</c:v>
                </c:pt>
                <c:pt idx="7">
                  <c:v>4.0006401024163862</c:v>
                </c:pt>
                <c:pt idx="8">
                  <c:v>1.6911104459742532</c:v>
                </c:pt>
                <c:pt idx="9">
                  <c:v>1.5892514395393409</c:v>
                </c:pt>
                <c:pt idx="10">
                  <c:v>-44.815485623726502</c:v>
                </c:pt>
                <c:pt idx="11">
                  <c:v>-63.834664018031098</c:v>
                </c:pt>
                <c:pt idx="12">
                  <c:v>-72.526416906820373</c:v>
                </c:pt>
                <c:pt idx="13">
                  <c:v>-74.677612835507574</c:v>
                </c:pt>
                <c:pt idx="14">
                  <c:v>-72.437459591187149</c:v>
                </c:pt>
                <c:pt idx="15">
                  <c:v>-73.376483279395899</c:v>
                </c:pt>
                <c:pt idx="16">
                  <c:v>-69.111624488081475</c:v>
                </c:pt>
                <c:pt idx="17">
                  <c:v>-72.194051857445956</c:v>
                </c:pt>
                <c:pt idx="18">
                  <c:v>-68.553040390590326</c:v>
                </c:pt>
                <c:pt idx="19">
                  <c:v>-65.934748250169335</c:v>
                </c:pt>
                <c:pt idx="20">
                  <c:v>-57.332186811415056</c:v>
                </c:pt>
                <c:pt idx="21">
                  <c:v>-55.312549287629466</c:v>
                </c:pt>
                <c:pt idx="22">
                  <c:v>-55.590243902439028</c:v>
                </c:pt>
                <c:pt idx="23">
                  <c:v>-51.50468672915639</c:v>
                </c:pt>
                <c:pt idx="24">
                  <c:v>-51.346091469348032</c:v>
                </c:pt>
                <c:pt idx="25">
                  <c:v>-41.981702054203353</c:v>
                </c:pt>
                <c:pt idx="26">
                  <c:v>-31.408235892221658</c:v>
                </c:pt>
                <c:pt idx="27">
                  <c:v>-22.639225181598064</c:v>
                </c:pt>
                <c:pt idx="28">
                  <c:v>-15.279642058165543</c:v>
                </c:pt>
                <c:pt idx="29">
                  <c:v>-26.57932519741566</c:v>
                </c:pt>
                <c:pt idx="30">
                  <c:v>-34.164512695757956</c:v>
                </c:pt>
                <c:pt idx="31">
                  <c:v>-34.779474703788793</c:v>
                </c:pt>
                <c:pt idx="32">
                  <c:v>-30.820725148009142</c:v>
                </c:pt>
                <c:pt idx="33">
                  <c:v>-24.988390092879254</c:v>
                </c:pt>
                <c:pt idx="34">
                  <c:v>-22.831016002698355</c:v>
                </c:pt>
                <c:pt idx="35">
                  <c:v>-17.511675695871464</c:v>
                </c:pt>
                <c:pt idx="36">
                  <c:v>-16.331104416195164</c:v>
                </c:pt>
                <c:pt idx="37">
                  <c:v>-11.615740389718709</c:v>
                </c:pt>
                <c:pt idx="38">
                  <c:v>-11.171854661757596</c:v>
                </c:pt>
                <c:pt idx="39">
                  <c:v>-7.1760870361551543</c:v>
                </c:pt>
                <c:pt idx="40">
                  <c:v>-7.1866295264623954</c:v>
                </c:pt>
                <c:pt idx="41">
                  <c:v>-5.4500074504544527</c:v>
                </c:pt>
                <c:pt idx="42">
                  <c:v>-8.4806838179837474</c:v>
                </c:pt>
                <c:pt idx="43">
                  <c:v>-10.900997019977176</c:v>
                </c:pt>
                <c:pt idx="44">
                  <c:v>-8.7591240875912533</c:v>
                </c:pt>
                <c:pt idx="45">
                  <c:v>-16.570572819168849</c:v>
                </c:pt>
                <c:pt idx="46">
                  <c:v>-13.022064617809303</c:v>
                </c:pt>
                <c:pt idx="47">
                  <c:v>-17.043659203884232</c:v>
                </c:pt>
                <c:pt idx="48">
                  <c:v>-19.246575342465754</c:v>
                </c:pt>
                <c:pt idx="49">
                  <c:v>-19.462507202238864</c:v>
                </c:pt>
              </c:numCache>
            </c:numRef>
          </c:val>
          <c:smooth val="0"/>
          <c:extLst>
            <c:ext xmlns:c16="http://schemas.microsoft.com/office/drawing/2014/chart" uri="{C3380CC4-5D6E-409C-BE32-E72D297353CC}">
              <c16:uniqueId val="{00000002-B734-4579-9693-80D4CCC60B49}"/>
            </c:ext>
          </c:extLst>
        </c:ser>
        <c:ser>
          <c:idx val="1"/>
          <c:order val="1"/>
          <c:tx>
            <c:strRef>
              <c:f>'Tabell 1B'!$AA$7</c:f>
              <c:strCache>
                <c:ptCount val="1"/>
                <c:pt idx="0">
                  <c:v>Kvinnor</c:v>
                </c:pt>
              </c:strCache>
            </c:strRef>
          </c:tx>
          <c:spPr>
            <a:ln>
              <a:solidFill>
                <a:srgbClr val="8D6E97"/>
              </a:solidFill>
              <a:prstDash val="solid"/>
            </a:ln>
          </c:spPr>
          <c:marker>
            <c:symbol val="none"/>
          </c:marker>
          <c:cat>
            <c:numRef>
              <c:f>'Tabell 1B'!$A$8:$A$57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1B'!$AA$8:$AA$57</c:f>
              <c:numCache>
                <c:formatCode>#,##0</c:formatCode>
                <c:ptCount val="50"/>
                <c:pt idx="0">
                  <c:v>0.19911281379172419</c:v>
                </c:pt>
                <c:pt idx="1">
                  <c:v>5.3457593113937163</c:v>
                </c:pt>
                <c:pt idx="2">
                  <c:v>6.6168553623283222</c:v>
                </c:pt>
                <c:pt idx="3">
                  <c:v>7.5668852344051407</c:v>
                </c:pt>
                <c:pt idx="4">
                  <c:v>9.6535764860290918</c:v>
                </c:pt>
                <c:pt idx="5">
                  <c:v>6.2481104504686025</c:v>
                </c:pt>
                <c:pt idx="6">
                  <c:v>4.6316153580076236</c:v>
                </c:pt>
                <c:pt idx="7">
                  <c:v>0.15227395776935548</c:v>
                </c:pt>
                <c:pt idx="8">
                  <c:v>0.74531725017161765</c:v>
                </c:pt>
                <c:pt idx="9">
                  <c:v>-3.2003922850604827</c:v>
                </c:pt>
                <c:pt idx="10">
                  <c:v>-51.664873077166561</c:v>
                </c:pt>
                <c:pt idx="11">
                  <c:v>-68.924109880887059</c:v>
                </c:pt>
                <c:pt idx="12">
                  <c:v>-76.719692471169168</c:v>
                </c:pt>
                <c:pt idx="13">
                  <c:v>-77.607899347029786</c:v>
                </c:pt>
                <c:pt idx="14">
                  <c:v>-75.428571428571416</c:v>
                </c:pt>
                <c:pt idx="15">
                  <c:v>-77.001251160350321</c:v>
                </c:pt>
                <c:pt idx="16">
                  <c:v>-70.91626479614203</c:v>
                </c:pt>
                <c:pt idx="17">
                  <c:v>-73.761423761423757</c:v>
                </c:pt>
                <c:pt idx="18">
                  <c:v>-70.047335471064287</c:v>
                </c:pt>
                <c:pt idx="19">
                  <c:v>-68.412337464135291</c:v>
                </c:pt>
                <c:pt idx="20">
                  <c:v>-58.536263155577082</c:v>
                </c:pt>
                <c:pt idx="21">
                  <c:v>-55.684481031403813</c:v>
                </c:pt>
                <c:pt idx="22">
                  <c:v>-55.232595651332353</c:v>
                </c:pt>
                <c:pt idx="23">
                  <c:v>-51.061815787307609</c:v>
                </c:pt>
                <c:pt idx="24">
                  <c:v>-50.733608436497015</c:v>
                </c:pt>
                <c:pt idx="25">
                  <c:v>-43.211835534605868</c:v>
                </c:pt>
                <c:pt idx="26">
                  <c:v>-29.552188267163292</c:v>
                </c:pt>
                <c:pt idx="27">
                  <c:v>-19.636691187509392</c:v>
                </c:pt>
                <c:pt idx="28">
                  <c:v>-16.548824765908641</c:v>
                </c:pt>
                <c:pt idx="29">
                  <c:v>-26.888544891640876</c:v>
                </c:pt>
                <c:pt idx="30">
                  <c:v>-32.123341139734571</c:v>
                </c:pt>
                <c:pt idx="31">
                  <c:v>-33.320419943439347</c:v>
                </c:pt>
                <c:pt idx="32">
                  <c:v>-30.017709563164097</c:v>
                </c:pt>
                <c:pt idx="33">
                  <c:v>-23.892808638908214</c:v>
                </c:pt>
                <c:pt idx="34">
                  <c:v>-21.124426313105559</c:v>
                </c:pt>
                <c:pt idx="35">
                  <c:v>-15.459218310542145</c:v>
                </c:pt>
                <c:pt idx="36">
                  <c:v>-15.317791256002023</c:v>
                </c:pt>
                <c:pt idx="37">
                  <c:v>-11.030944364277694</c:v>
                </c:pt>
                <c:pt idx="38">
                  <c:v>-10.001923446816697</c:v>
                </c:pt>
                <c:pt idx="39">
                  <c:v>-6.5216702070321153</c:v>
                </c:pt>
                <c:pt idx="40">
                  <c:v>-7.192982456140351</c:v>
                </c:pt>
                <c:pt idx="41">
                  <c:v>-6.6372389086140293</c:v>
                </c:pt>
                <c:pt idx="42">
                  <c:v>-7.5914398320379934</c:v>
                </c:pt>
                <c:pt idx="43">
                  <c:v>-12.35708287578322</c:v>
                </c:pt>
                <c:pt idx="44">
                  <c:v>-11.188375713544374</c:v>
                </c:pt>
                <c:pt idx="45">
                  <c:v>-21.035609278013723</c:v>
                </c:pt>
                <c:pt idx="46">
                  <c:v>-19.848934262261153</c:v>
                </c:pt>
                <c:pt idx="47">
                  <c:v>-20.681960811658872</c:v>
                </c:pt>
                <c:pt idx="48">
                  <c:v>-21.067583207659656</c:v>
                </c:pt>
                <c:pt idx="49">
                  <c:v>-17.602967313190632</c:v>
                </c:pt>
              </c:numCache>
            </c:numRef>
          </c:val>
          <c:smooth val="0"/>
          <c:extLst>
            <c:ext xmlns:c16="http://schemas.microsoft.com/office/drawing/2014/chart" uri="{C3380CC4-5D6E-409C-BE32-E72D297353CC}">
              <c16:uniqueId val="{00000009-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in"/>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min val="-100"/>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2.1693350831146107E-2"/>
              <c:y val="0.18436149185055573"/>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9378827646"/>
          <c:y val="0.81825678040244965"/>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'Tabell 4A'!$H$347</c:f>
              <c:strCache>
                <c:ptCount val="1"/>
                <c:pt idx="0">
                  <c:v>FTV</c:v>
                </c:pt>
              </c:strCache>
            </c:strRef>
          </c:tx>
          <c:spPr>
            <a:ln>
              <a:solidFill>
                <a:srgbClr val="7D9AAA"/>
              </a:solidFill>
              <a:prstDash val="solid"/>
            </a:ln>
          </c:spPr>
          <c:marker>
            <c:symbol val="none"/>
          </c:marker>
          <c:cat>
            <c:numRef>
              <c:f>'Tabell 4A'!$A$348:$A$397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4A'!$H$348:$H$397</c:f>
              <c:numCache>
                <c:formatCode>0%</c:formatCode>
                <c:ptCount val="50"/>
                <c:pt idx="0">
                  <c:v>-0.37212643678160917</c:v>
                </c:pt>
                <c:pt idx="1">
                  <c:v>-0.10384068278805125</c:v>
                </c:pt>
                <c:pt idx="2">
                  <c:v>-0.19610570236439495</c:v>
                </c:pt>
                <c:pt idx="3">
                  <c:v>-0.11470588235294121</c:v>
                </c:pt>
                <c:pt idx="4">
                  <c:v>5.4411764705882382E-2</c:v>
                </c:pt>
                <c:pt idx="5">
                  <c:v>-0.10695876288659789</c:v>
                </c:pt>
                <c:pt idx="6">
                  <c:v>-0.15134370579915135</c:v>
                </c:pt>
                <c:pt idx="7">
                  <c:v>0.13993710691823891</c:v>
                </c:pt>
                <c:pt idx="8">
                  <c:v>4.806201550387601E-2</c:v>
                </c:pt>
                <c:pt idx="9">
                  <c:v>4.9490538573508047E-2</c:v>
                </c:pt>
                <c:pt idx="10">
                  <c:v>-7.4484944532488107E-2</c:v>
                </c:pt>
                <c:pt idx="11">
                  <c:v>-0.264919941775837</c:v>
                </c:pt>
                <c:pt idx="12">
                  <c:v>-0.98449612403100772</c:v>
                </c:pt>
                <c:pt idx="13">
                  <c:v>-0.98193760262725782</c:v>
                </c:pt>
                <c:pt idx="14">
                  <c:v>-0.99136069114470837</c:v>
                </c:pt>
                <c:pt idx="15">
                  <c:v>-0.99047619047619051</c:v>
                </c:pt>
                <c:pt idx="16">
                  <c:v>-0.98611111111111116</c:v>
                </c:pt>
                <c:pt idx="17">
                  <c:v>-0.98734177215189878</c:v>
                </c:pt>
                <c:pt idx="18">
                  <c:v>-0.98756660746003555</c:v>
                </c:pt>
                <c:pt idx="19">
                  <c:v>-0.99097472924187724</c:v>
                </c:pt>
                <c:pt idx="20">
                  <c:v>-0.97455470737913485</c:v>
                </c:pt>
                <c:pt idx="21">
                  <c:v>-0.66279069767441867</c:v>
                </c:pt>
                <c:pt idx="22">
                  <c:v>-0.78768577494692149</c:v>
                </c:pt>
                <c:pt idx="23">
                  <c:v>-0.81020408163265301</c:v>
                </c:pt>
                <c:pt idx="24">
                  <c:v>-0.76565295169946335</c:v>
                </c:pt>
                <c:pt idx="25">
                  <c:v>-0.73536299765807955</c:v>
                </c:pt>
                <c:pt idx="26">
                  <c:v>-0.73263888888888884</c:v>
                </c:pt>
                <c:pt idx="27">
                  <c:v>-0.66666666666666674</c:v>
                </c:pt>
                <c:pt idx="28">
                  <c:v>-0.78494623655913975</c:v>
                </c:pt>
                <c:pt idx="29">
                  <c:v>-0.7009803921568627</c:v>
                </c:pt>
                <c:pt idx="30">
                  <c:v>-0.6745762711864407</c:v>
                </c:pt>
                <c:pt idx="31">
                  <c:v>-0.67729831144465291</c:v>
                </c:pt>
                <c:pt idx="32">
                  <c:v>-0.58181818181818179</c:v>
                </c:pt>
                <c:pt idx="33">
                  <c:v>-0.49923430321592654</c:v>
                </c:pt>
                <c:pt idx="34">
                  <c:v>-0.49712643678160917</c:v>
                </c:pt>
                <c:pt idx="35">
                  <c:v>-0.42439862542955331</c:v>
                </c:pt>
                <c:pt idx="36">
                  <c:v>-0.41054313099041528</c:v>
                </c:pt>
                <c:pt idx="37">
                  <c:v>-0.37781350482315113</c:v>
                </c:pt>
                <c:pt idx="38">
                  <c:v>-0.33730834752981265</c:v>
                </c:pt>
                <c:pt idx="39">
                  <c:v>-0.41725352112676062</c:v>
                </c:pt>
                <c:pt idx="40">
                  <c:v>-0.353518821603928</c:v>
                </c:pt>
                <c:pt idx="41">
                  <c:v>-0.42720000000000002</c:v>
                </c:pt>
                <c:pt idx="42">
                  <c:v>-0.4285714285714286</c:v>
                </c:pt>
                <c:pt idx="43">
                  <c:v>-0.3547351524879615</c:v>
                </c:pt>
                <c:pt idx="44">
                  <c:v>-0.3665644171779141</c:v>
                </c:pt>
                <c:pt idx="45">
                  <c:v>-0.20701168614357257</c:v>
                </c:pt>
                <c:pt idx="46">
                  <c:v>-0.27154471544715442</c:v>
                </c:pt>
                <c:pt idx="47">
                  <c:v>-0.18726591760299627</c:v>
                </c:pt>
                <c:pt idx="48">
                  <c:v>-0.20961538461538465</c:v>
                </c:pt>
                <c:pt idx="49">
                  <c:v>-0.15966386554621848</c:v>
                </c:pt>
              </c:numCache>
            </c:numRef>
          </c:val>
          <c:smooth val="0"/>
          <c:extLst>
            <c:ext xmlns:c16="http://schemas.microsoft.com/office/drawing/2014/chart" uri="{C3380CC4-5D6E-409C-BE32-E72D297353CC}">
              <c16:uniqueId val="{00000000-5878-4405-8FE2-2F121067E688}"/>
            </c:ext>
          </c:extLst>
        </c:ser>
        <c:ser>
          <c:idx val="1"/>
          <c:order val="1"/>
          <c:tx>
            <c:strRef>
              <c:f>'Tabell 4A'!$I$347</c:f>
              <c:strCache>
                <c:ptCount val="1"/>
                <c:pt idx="0">
                  <c:v>PTV</c:v>
                </c:pt>
              </c:strCache>
            </c:strRef>
          </c:tx>
          <c:spPr>
            <a:ln>
              <a:solidFill>
                <a:srgbClr val="857363"/>
              </a:solidFill>
              <a:prstDash val="solid"/>
            </a:ln>
          </c:spPr>
          <c:marker>
            <c:symbol val="none"/>
          </c:marker>
          <c:cat>
            <c:numRef>
              <c:f>'Tabell 4A'!$A$348:$A$397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4A'!$I$348:$I$397</c:f>
              <c:numCache>
                <c:formatCode>0%</c:formatCode>
                <c:ptCount val="50"/>
                <c:pt idx="0">
                  <c:v>-0.30754352030947774</c:v>
                </c:pt>
                <c:pt idx="1">
                  <c:v>7.7452667814112974E-3</c:v>
                </c:pt>
                <c:pt idx="2">
                  <c:v>-6.7164179104477584E-2</c:v>
                </c:pt>
                <c:pt idx="3">
                  <c:v>-7.6033057851239705E-2</c:v>
                </c:pt>
                <c:pt idx="4">
                  <c:v>-2.267002518891692E-2</c:v>
                </c:pt>
                <c:pt idx="5">
                  <c:v>2.3356401384083014E-2</c:v>
                </c:pt>
                <c:pt idx="6">
                  <c:v>0.23094688221709014</c:v>
                </c:pt>
                <c:pt idx="7">
                  <c:v>0.12680115273775217</c:v>
                </c:pt>
                <c:pt idx="8">
                  <c:v>-5.702127659574463E-2</c:v>
                </c:pt>
                <c:pt idx="9">
                  <c:v>3.2590051457975999E-2</c:v>
                </c:pt>
                <c:pt idx="10">
                  <c:v>-0.26095060577819196</c:v>
                </c:pt>
                <c:pt idx="11">
                  <c:v>-0.27613941018766752</c:v>
                </c:pt>
                <c:pt idx="12">
                  <c:v>-0.5325131810193322</c:v>
                </c:pt>
                <c:pt idx="13">
                  <c:v>-0.62411347517730498</c:v>
                </c:pt>
                <c:pt idx="14">
                  <c:v>-0.48311990686845174</c:v>
                </c:pt>
                <c:pt idx="15">
                  <c:v>-0.30741190765492099</c:v>
                </c:pt>
                <c:pt idx="16">
                  <c:v>-0.2588401697312589</c:v>
                </c:pt>
                <c:pt idx="17">
                  <c:v>-0.45504087193460485</c:v>
                </c:pt>
                <c:pt idx="18">
                  <c:v>-0.39154411764705888</c:v>
                </c:pt>
                <c:pt idx="19">
                  <c:v>-0.57402597402597411</c:v>
                </c:pt>
                <c:pt idx="20">
                  <c:v>-0.17021276595744683</c:v>
                </c:pt>
                <c:pt idx="21">
                  <c:v>5.4016620498614998E-2</c:v>
                </c:pt>
                <c:pt idx="22">
                  <c:v>-0.32974910394265233</c:v>
                </c:pt>
                <c:pt idx="23">
                  <c:v>-0.46516192345436702</c:v>
                </c:pt>
                <c:pt idx="24">
                  <c:v>-0.45591182364729455</c:v>
                </c:pt>
                <c:pt idx="25">
                  <c:v>-0.32789115646258504</c:v>
                </c:pt>
                <c:pt idx="26">
                  <c:v>-0.24844720496894412</c:v>
                </c:pt>
                <c:pt idx="27">
                  <c:v>-0.12307692307692308</c:v>
                </c:pt>
                <c:pt idx="28">
                  <c:v>-0.3529411764705882</c:v>
                </c:pt>
                <c:pt idx="29">
                  <c:v>-0.41393442622950816</c:v>
                </c:pt>
                <c:pt idx="30">
                  <c:v>-0.34358047016274862</c:v>
                </c:pt>
                <c:pt idx="31">
                  <c:v>-0.13612004287245449</c:v>
                </c:pt>
                <c:pt idx="32">
                  <c:v>-0.1606529209621993</c:v>
                </c:pt>
                <c:pt idx="33">
                  <c:v>-0.11385701676963811</c:v>
                </c:pt>
                <c:pt idx="34">
                  <c:v>-9.9999999999999978E-2</c:v>
                </c:pt>
                <c:pt idx="35">
                  <c:v>8.7499999999999911E-2</c:v>
                </c:pt>
                <c:pt idx="36">
                  <c:v>1.0535557506584636E-2</c:v>
                </c:pt>
                <c:pt idx="37">
                  <c:v>3.0201342281879207E-2</c:v>
                </c:pt>
                <c:pt idx="38">
                  <c:v>2.8423772609819098E-2</c:v>
                </c:pt>
                <c:pt idx="39">
                  <c:v>6.4628820960698663E-2</c:v>
                </c:pt>
                <c:pt idx="40">
                  <c:v>-1.4604810996563522E-2</c:v>
                </c:pt>
                <c:pt idx="41">
                  <c:v>-0.11624326404926866</c:v>
                </c:pt>
                <c:pt idx="42">
                  <c:v>-7.1491615180935608E-2</c:v>
                </c:pt>
                <c:pt idx="43">
                  <c:v>-0.12056151940545001</c:v>
                </c:pt>
                <c:pt idx="44">
                  <c:v>-6.0487804878048834E-2</c:v>
                </c:pt>
                <c:pt idx="45">
                  <c:v>-0.27047146401985112</c:v>
                </c:pt>
                <c:pt idx="46">
                  <c:v>-0.20239190432382703</c:v>
                </c:pt>
                <c:pt idx="47">
                  <c:v>-0.12621359223300976</c:v>
                </c:pt>
                <c:pt idx="48">
                  <c:v>-0.13850687622789781</c:v>
                </c:pt>
                <c:pt idx="49">
                  <c:v>-8.7837837837837829E-2</c:v>
                </c:pt>
              </c:numCache>
            </c:numRef>
          </c:val>
          <c:smooth val="0"/>
          <c:extLst>
            <c:ext xmlns:c16="http://schemas.microsoft.com/office/drawing/2014/chart" uri="{C3380CC4-5D6E-409C-BE32-E72D297353CC}">
              <c16:uniqueId val="{00000001-5878-4405-8FE2-2F121067E688}"/>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9378827646"/>
          <c:y val="0.81825678040244965"/>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'Tabell 4A'!$H$403</c:f>
              <c:strCache>
                <c:ptCount val="1"/>
                <c:pt idx="0">
                  <c:v>FTV</c:v>
                </c:pt>
              </c:strCache>
            </c:strRef>
          </c:tx>
          <c:spPr>
            <a:ln>
              <a:solidFill>
                <a:srgbClr val="7D9AAA"/>
              </a:solidFill>
              <a:prstDash val="solid"/>
            </a:ln>
          </c:spPr>
          <c:marker>
            <c:symbol val="none"/>
          </c:marker>
          <c:cat>
            <c:numRef>
              <c:f>'Tabell 4A'!$A$404:$A$453</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4A'!$H$404:$H$453</c:f>
              <c:numCache>
                <c:formatCode>0%</c:formatCode>
                <c:ptCount val="50"/>
                <c:pt idx="0">
                  <c:v>0.13513513513513509</c:v>
                </c:pt>
                <c:pt idx="1">
                  <c:v>0.25</c:v>
                </c:pt>
                <c:pt idx="2">
                  <c:v>-0.12307692307692308</c:v>
                </c:pt>
                <c:pt idx="3">
                  <c:v>-0.16489361702127658</c:v>
                </c:pt>
                <c:pt idx="4">
                  <c:v>-0.27485380116959068</c:v>
                </c:pt>
                <c:pt idx="5">
                  <c:v>-4.0000000000000036E-2</c:v>
                </c:pt>
                <c:pt idx="6">
                  <c:v>-0.28624535315985133</c:v>
                </c:pt>
                <c:pt idx="7">
                  <c:v>0.36641221374045796</c:v>
                </c:pt>
                <c:pt idx="8">
                  <c:v>0.36301369863013688</c:v>
                </c:pt>
                <c:pt idx="9">
                  <c:v>0.31515151515151518</c:v>
                </c:pt>
                <c:pt idx="10">
                  <c:v>-0.41605839416058399</c:v>
                </c:pt>
                <c:pt idx="11">
                  <c:v>-0.4493392070484582</c:v>
                </c:pt>
                <c:pt idx="12">
                  <c:v>-0.4580152671755725</c:v>
                </c:pt>
                <c:pt idx="13">
                  <c:v>-0.52972972972972965</c:v>
                </c:pt>
                <c:pt idx="14">
                  <c:v>-0.15037593984962405</c:v>
                </c:pt>
                <c:pt idx="15">
                  <c:v>0.24</c:v>
                </c:pt>
                <c:pt idx="16">
                  <c:v>-0.13709677419354838</c:v>
                </c:pt>
                <c:pt idx="17">
                  <c:v>8.9743589743589647E-2</c:v>
                </c:pt>
                <c:pt idx="18">
                  <c:v>-0.26815642458100564</c:v>
                </c:pt>
                <c:pt idx="19">
                  <c:v>-0.13725490196078427</c:v>
                </c:pt>
                <c:pt idx="20">
                  <c:v>0.84313725490196068</c:v>
                </c:pt>
                <c:pt idx="21">
                  <c:v>0.53684210526315779</c:v>
                </c:pt>
                <c:pt idx="22">
                  <c:v>0.19999999999999996</c:v>
                </c:pt>
                <c:pt idx="23">
                  <c:v>0.66176470588235303</c:v>
                </c:pt>
                <c:pt idx="24">
                  <c:v>-0.13207547169811318</c:v>
                </c:pt>
                <c:pt idx="25">
                  <c:v>-0.18947368421052635</c:v>
                </c:pt>
                <c:pt idx="26">
                  <c:v>-0.38157894736842102</c:v>
                </c:pt>
                <c:pt idx="27">
                  <c:v>-0.47826086956521741</c:v>
                </c:pt>
                <c:pt idx="28">
                  <c:v>0.82352941176470584</c:v>
                </c:pt>
                <c:pt idx="29">
                  <c:v>0.39999999999999991</c:v>
                </c:pt>
                <c:pt idx="30">
                  <c:v>-0.73469387755102034</c:v>
                </c:pt>
                <c:pt idx="31">
                  <c:v>-0.18072289156626509</c:v>
                </c:pt>
                <c:pt idx="32">
                  <c:v>-0.14678899082568808</c:v>
                </c:pt>
                <c:pt idx="33">
                  <c:v>-0.28800000000000003</c:v>
                </c:pt>
                <c:pt idx="34">
                  <c:v>-2.5210084033613467E-2</c:v>
                </c:pt>
                <c:pt idx="35">
                  <c:v>9.3333333333333268E-2</c:v>
                </c:pt>
                <c:pt idx="36">
                  <c:v>-4.861111111111116E-2</c:v>
                </c:pt>
                <c:pt idx="37">
                  <c:v>6.2992125984252079E-2</c:v>
                </c:pt>
                <c:pt idx="38">
                  <c:v>0.39552238805970141</c:v>
                </c:pt>
                <c:pt idx="39">
                  <c:v>0.32679738562091498</c:v>
                </c:pt>
                <c:pt idx="40">
                  <c:v>9.2024539877300526E-2</c:v>
                </c:pt>
                <c:pt idx="41">
                  <c:v>0.63541666666666674</c:v>
                </c:pt>
                <c:pt idx="42">
                  <c:v>6.956521739130439E-2</c:v>
                </c:pt>
                <c:pt idx="43">
                  <c:v>-6.7901234567901203E-2</c:v>
                </c:pt>
                <c:pt idx="44">
                  <c:v>6.2937062937062915E-2</c:v>
                </c:pt>
                <c:pt idx="45">
                  <c:v>-7.1428571428571397E-2</c:v>
                </c:pt>
                <c:pt idx="46">
                  <c:v>0.15999999999999992</c:v>
                </c:pt>
                <c:pt idx="47">
                  <c:v>-0.19631901840490795</c:v>
                </c:pt>
                <c:pt idx="48">
                  <c:v>3.0303030303030276E-2</c:v>
                </c:pt>
                <c:pt idx="49">
                  <c:v>0.21428571428571419</c:v>
                </c:pt>
              </c:numCache>
            </c:numRef>
          </c:val>
          <c:smooth val="0"/>
          <c:extLst>
            <c:ext xmlns:c16="http://schemas.microsoft.com/office/drawing/2014/chart" uri="{C3380CC4-5D6E-409C-BE32-E72D297353CC}">
              <c16:uniqueId val="{00000000-2E4F-4C55-A7E8-80EBC61BBD40}"/>
            </c:ext>
          </c:extLst>
        </c:ser>
        <c:ser>
          <c:idx val="1"/>
          <c:order val="1"/>
          <c:tx>
            <c:strRef>
              <c:f>'Tabell 4A'!$I$403</c:f>
              <c:strCache>
                <c:ptCount val="1"/>
                <c:pt idx="0">
                  <c:v>PTV</c:v>
                </c:pt>
              </c:strCache>
            </c:strRef>
          </c:tx>
          <c:spPr>
            <a:ln>
              <a:solidFill>
                <a:srgbClr val="857363"/>
              </a:solidFill>
              <a:prstDash val="solid"/>
            </a:ln>
          </c:spPr>
          <c:marker>
            <c:symbol val="none"/>
          </c:marker>
          <c:cat>
            <c:numRef>
              <c:f>'Tabell 4A'!$A$404:$A$453</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4A'!$I$404:$I$453</c:f>
              <c:numCache>
                <c:formatCode>0%</c:formatCode>
                <c:ptCount val="50"/>
                <c:pt idx="0">
                  <c:v>-0.19713261648745517</c:v>
                </c:pt>
                <c:pt idx="1">
                  <c:v>2.9940119760478945E-2</c:v>
                </c:pt>
                <c:pt idx="2">
                  <c:v>-2.2875816993464082E-2</c:v>
                </c:pt>
                <c:pt idx="3">
                  <c:v>-9.6866096866096818E-2</c:v>
                </c:pt>
                <c:pt idx="4">
                  <c:v>9.3655589123867067E-2</c:v>
                </c:pt>
                <c:pt idx="5">
                  <c:v>-9.2485549132947931E-2</c:v>
                </c:pt>
                <c:pt idx="6">
                  <c:v>-1.851851851851849E-2</c:v>
                </c:pt>
                <c:pt idx="7">
                  <c:v>-4.9019607843137303E-2</c:v>
                </c:pt>
                <c:pt idx="8">
                  <c:v>-0.12</c:v>
                </c:pt>
                <c:pt idx="9">
                  <c:v>-0.21661721068249262</c:v>
                </c:pt>
                <c:pt idx="10">
                  <c:v>-0.53582554517133962</c:v>
                </c:pt>
                <c:pt idx="11">
                  <c:v>-0.47891566265060237</c:v>
                </c:pt>
                <c:pt idx="12">
                  <c:v>-0.45818181818181813</c:v>
                </c:pt>
                <c:pt idx="13">
                  <c:v>-0.66969696969696968</c:v>
                </c:pt>
                <c:pt idx="14">
                  <c:v>-0.59433962264150941</c:v>
                </c:pt>
                <c:pt idx="15">
                  <c:v>-0.30434782608695654</c:v>
                </c:pt>
                <c:pt idx="16">
                  <c:v>-0.44230769230769229</c:v>
                </c:pt>
                <c:pt idx="17">
                  <c:v>-0.5436241610738255</c:v>
                </c:pt>
                <c:pt idx="18">
                  <c:v>-0.48327137546468402</c:v>
                </c:pt>
                <c:pt idx="19">
                  <c:v>-0.64864864864864868</c:v>
                </c:pt>
                <c:pt idx="20">
                  <c:v>0</c:v>
                </c:pt>
                <c:pt idx="21">
                  <c:v>-0.36813186813186816</c:v>
                </c:pt>
                <c:pt idx="22">
                  <c:v>-0.48398576512455516</c:v>
                </c:pt>
                <c:pt idx="23">
                  <c:v>-0.49479166666666663</c:v>
                </c:pt>
                <c:pt idx="24">
                  <c:v>-0.59803921568627449</c:v>
                </c:pt>
                <c:pt idx="25">
                  <c:v>-0.202247191011236</c:v>
                </c:pt>
                <c:pt idx="26">
                  <c:v>-0.33333333333333337</c:v>
                </c:pt>
                <c:pt idx="27">
                  <c:v>0</c:v>
                </c:pt>
                <c:pt idx="28">
                  <c:v>1</c:v>
                </c:pt>
                <c:pt idx="29">
                  <c:v>-0.18181818181818177</c:v>
                </c:pt>
                <c:pt idx="30">
                  <c:v>-0.5625</c:v>
                </c:pt>
                <c:pt idx="31">
                  <c:v>-0.46363636363636362</c:v>
                </c:pt>
                <c:pt idx="32">
                  <c:v>-0.40601503759398494</c:v>
                </c:pt>
                <c:pt idx="33">
                  <c:v>-0.3867924528301887</c:v>
                </c:pt>
                <c:pt idx="34">
                  <c:v>-0.52991452991452992</c:v>
                </c:pt>
                <c:pt idx="35">
                  <c:v>-0.22670807453416153</c:v>
                </c:pt>
                <c:pt idx="36">
                  <c:v>-0.36624203821656054</c:v>
                </c:pt>
                <c:pt idx="37">
                  <c:v>-0.31754874651810583</c:v>
                </c:pt>
                <c:pt idx="38">
                  <c:v>-0.31893687707641194</c:v>
                </c:pt>
                <c:pt idx="39">
                  <c:v>-0.26282051282051277</c:v>
                </c:pt>
                <c:pt idx="40">
                  <c:v>-0.20588235294117652</c:v>
                </c:pt>
                <c:pt idx="41">
                  <c:v>-0.18411552346570392</c:v>
                </c:pt>
                <c:pt idx="42">
                  <c:v>-0.32280701754385965</c:v>
                </c:pt>
                <c:pt idx="43">
                  <c:v>-0.14925373134328357</c:v>
                </c:pt>
                <c:pt idx="44">
                  <c:v>-7.8512396694214837E-2</c:v>
                </c:pt>
                <c:pt idx="45">
                  <c:v>-0.29885057471264365</c:v>
                </c:pt>
                <c:pt idx="46">
                  <c:v>-0.42592592592592593</c:v>
                </c:pt>
                <c:pt idx="47">
                  <c:v>-0.3108974358974359</c:v>
                </c:pt>
                <c:pt idx="48">
                  <c:v>-0.31756756756756754</c:v>
                </c:pt>
                <c:pt idx="49">
                  <c:v>-0.2846153846153846</c:v>
                </c:pt>
              </c:numCache>
            </c:numRef>
          </c:val>
          <c:smooth val="0"/>
          <c:extLst>
            <c:ext xmlns:c16="http://schemas.microsoft.com/office/drawing/2014/chart" uri="{C3380CC4-5D6E-409C-BE32-E72D297353CC}">
              <c16:uniqueId val="{00000001-2E4F-4C55-A7E8-80EBC61BBD40}"/>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9378827646"/>
          <c:y val="0.81825678040244965"/>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'Tabell 4A'!$H$460</c:f>
              <c:strCache>
                <c:ptCount val="1"/>
                <c:pt idx="0">
                  <c:v>FTV</c:v>
                </c:pt>
              </c:strCache>
            </c:strRef>
          </c:tx>
          <c:spPr>
            <a:ln>
              <a:solidFill>
                <a:srgbClr val="7D9AAA"/>
              </a:solidFill>
              <a:prstDash val="solid"/>
            </a:ln>
          </c:spPr>
          <c:marker>
            <c:symbol val="none"/>
          </c:marker>
          <c:cat>
            <c:numRef>
              <c:f>'Tabell 4A'!$A$461:$A$510</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4A'!$H$461:$H$510</c:f>
              <c:numCache>
                <c:formatCode>0%</c:formatCode>
                <c:ptCount val="50"/>
                <c:pt idx="0">
                  <c:v>-0.18737672583826426</c:v>
                </c:pt>
                <c:pt idx="1">
                  <c:v>-2.5369978858350906E-2</c:v>
                </c:pt>
                <c:pt idx="2">
                  <c:v>-6.3314711359404141E-2</c:v>
                </c:pt>
                <c:pt idx="3">
                  <c:v>-0.19169960474308301</c:v>
                </c:pt>
                <c:pt idx="4">
                  <c:v>-9.2627599243856329E-2</c:v>
                </c:pt>
                <c:pt idx="5">
                  <c:v>-3.5087719298245723E-3</c:v>
                </c:pt>
                <c:pt idx="6">
                  <c:v>3.0232558139534849E-2</c:v>
                </c:pt>
                <c:pt idx="7">
                  <c:v>-9.9437148217636051E-2</c:v>
                </c:pt>
                <c:pt idx="8">
                  <c:v>1.8382352941177516E-3</c:v>
                </c:pt>
                <c:pt idx="9">
                  <c:v>-7.7348066298342566E-2</c:v>
                </c:pt>
                <c:pt idx="10">
                  <c:v>-0.22348484848484851</c:v>
                </c:pt>
                <c:pt idx="11">
                  <c:v>-0.21165048543689324</c:v>
                </c:pt>
                <c:pt idx="12">
                  <c:v>-0.4079822616407982</c:v>
                </c:pt>
                <c:pt idx="13">
                  <c:v>-0.95949367088607596</c:v>
                </c:pt>
                <c:pt idx="14">
                  <c:v>-0.97553516819571862</c:v>
                </c:pt>
                <c:pt idx="15">
                  <c:v>-0.99392097264437695</c:v>
                </c:pt>
                <c:pt idx="16">
                  <c:v>-0.99633699633699635</c:v>
                </c:pt>
                <c:pt idx="17">
                  <c:v>-0.96033994334277617</c:v>
                </c:pt>
                <c:pt idx="18">
                  <c:v>-0.99084668192219683</c:v>
                </c:pt>
                <c:pt idx="19">
                  <c:v>-0.99516908212560384</c:v>
                </c:pt>
                <c:pt idx="20">
                  <c:v>-0.90043290043290047</c:v>
                </c:pt>
                <c:pt idx="21">
                  <c:v>-0.95884773662551437</c:v>
                </c:pt>
                <c:pt idx="22">
                  <c:v>-0.91534391534391535</c:v>
                </c:pt>
                <c:pt idx="23">
                  <c:v>-0.84229390681003591</c:v>
                </c:pt>
                <c:pt idx="24">
                  <c:v>-0.87087912087912089</c:v>
                </c:pt>
                <c:pt idx="25">
                  <c:v>-0.84813753581661888</c:v>
                </c:pt>
                <c:pt idx="26">
                  <c:v>-0.66049382716049387</c:v>
                </c:pt>
                <c:pt idx="27">
                  <c:v>-0.79207920792079212</c:v>
                </c:pt>
                <c:pt idx="28">
                  <c:v>-0.96296296296296302</c:v>
                </c:pt>
                <c:pt idx="29">
                  <c:v>-0.9017857142857143</c:v>
                </c:pt>
                <c:pt idx="30">
                  <c:v>-0.73251028806584362</c:v>
                </c:pt>
                <c:pt idx="31">
                  <c:v>-0.75544794188861986</c:v>
                </c:pt>
                <c:pt idx="32">
                  <c:v>-0.41139240506329111</c:v>
                </c:pt>
                <c:pt idx="33">
                  <c:v>-0.2963800904977375</c:v>
                </c:pt>
                <c:pt idx="34">
                  <c:v>-0.27375565610859731</c:v>
                </c:pt>
                <c:pt idx="35">
                  <c:v>-0.23317307692307687</c:v>
                </c:pt>
                <c:pt idx="36">
                  <c:v>-0.18341708542713564</c:v>
                </c:pt>
                <c:pt idx="37">
                  <c:v>-0.14251207729468596</c:v>
                </c:pt>
                <c:pt idx="38">
                  <c:v>-0.22041763341067289</c:v>
                </c:pt>
                <c:pt idx="39">
                  <c:v>-0.31735159817351599</c:v>
                </c:pt>
                <c:pt idx="40">
                  <c:v>-0.20881670533642693</c:v>
                </c:pt>
                <c:pt idx="41">
                  <c:v>-0.42264150943396228</c:v>
                </c:pt>
                <c:pt idx="42">
                  <c:v>-0.30295566502463056</c:v>
                </c:pt>
                <c:pt idx="43">
                  <c:v>-0.40227703984819729</c:v>
                </c:pt>
                <c:pt idx="44">
                  <c:v>-0.42337164750957856</c:v>
                </c:pt>
                <c:pt idx="45">
                  <c:v>-4.870129870129869E-2</c:v>
                </c:pt>
                <c:pt idx="46">
                  <c:v>-0.38810198300283283</c:v>
                </c:pt>
                <c:pt idx="47">
                  <c:v>-0.49705304518664051</c:v>
                </c:pt>
                <c:pt idx="48">
                  <c:v>-0.45754716981132071</c:v>
                </c:pt>
                <c:pt idx="49">
                  <c:v>-0.34192037470726</c:v>
                </c:pt>
              </c:numCache>
            </c:numRef>
          </c:val>
          <c:smooth val="0"/>
          <c:extLst>
            <c:ext xmlns:c16="http://schemas.microsoft.com/office/drawing/2014/chart" uri="{C3380CC4-5D6E-409C-BE32-E72D297353CC}">
              <c16:uniqueId val="{00000000-2D9C-4D3D-AC1D-589671B31FE4}"/>
            </c:ext>
          </c:extLst>
        </c:ser>
        <c:ser>
          <c:idx val="1"/>
          <c:order val="1"/>
          <c:tx>
            <c:strRef>
              <c:f>'Tabell 4A'!$I$460</c:f>
              <c:strCache>
                <c:ptCount val="1"/>
                <c:pt idx="0">
                  <c:v>PTV</c:v>
                </c:pt>
              </c:strCache>
            </c:strRef>
          </c:tx>
          <c:spPr>
            <a:ln>
              <a:solidFill>
                <a:srgbClr val="857363"/>
              </a:solidFill>
              <a:prstDash val="solid"/>
            </a:ln>
          </c:spPr>
          <c:marker>
            <c:symbol val="none"/>
          </c:marker>
          <c:cat>
            <c:numRef>
              <c:f>'Tabell 4A'!$A$461:$A$510</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4A'!$I$461:$I$510</c:f>
              <c:numCache>
                <c:formatCode>0%</c:formatCode>
                <c:ptCount val="50"/>
                <c:pt idx="0">
                  <c:v>-0.36835106382978722</c:v>
                </c:pt>
                <c:pt idx="1">
                  <c:v>-6.1026352288488184E-2</c:v>
                </c:pt>
                <c:pt idx="2">
                  <c:v>-2.8742514970059863E-2</c:v>
                </c:pt>
                <c:pt idx="3">
                  <c:v>-6.4177362893815593E-2</c:v>
                </c:pt>
                <c:pt idx="4">
                  <c:v>5.1597051597051635E-2</c:v>
                </c:pt>
                <c:pt idx="5">
                  <c:v>2.8436018957346043E-2</c:v>
                </c:pt>
                <c:pt idx="6">
                  <c:v>0.11404958677685961</c:v>
                </c:pt>
                <c:pt idx="7">
                  <c:v>-3.5989717223650408E-2</c:v>
                </c:pt>
                <c:pt idx="8">
                  <c:v>-6.1484918793503485E-2</c:v>
                </c:pt>
                <c:pt idx="9">
                  <c:v>5.6944444444444464E-2</c:v>
                </c:pt>
                <c:pt idx="10">
                  <c:v>-0.37341040462427744</c:v>
                </c:pt>
                <c:pt idx="11">
                  <c:v>-0.27777777777777779</c:v>
                </c:pt>
                <c:pt idx="12">
                  <c:v>-0.37279596977329976</c:v>
                </c:pt>
                <c:pt idx="13">
                  <c:v>-0.57841726618705036</c:v>
                </c:pt>
                <c:pt idx="14">
                  <c:v>-0.33471933471933468</c:v>
                </c:pt>
                <c:pt idx="15">
                  <c:v>-0.38019169329073488</c:v>
                </c:pt>
                <c:pt idx="16">
                  <c:v>-0.33145009416195859</c:v>
                </c:pt>
                <c:pt idx="17">
                  <c:v>-0.39176626826029215</c:v>
                </c:pt>
                <c:pt idx="18">
                  <c:v>-0.36297376093294464</c:v>
                </c:pt>
                <c:pt idx="19">
                  <c:v>-0.58048162230671729</c:v>
                </c:pt>
                <c:pt idx="20">
                  <c:v>-8.477842003853564E-2</c:v>
                </c:pt>
                <c:pt idx="21">
                  <c:v>0.15403422982885084</c:v>
                </c:pt>
                <c:pt idx="22">
                  <c:v>-0.3003003003003003</c:v>
                </c:pt>
                <c:pt idx="23">
                  <c:v>-0.24721603563474392</c:v>
                </c:pt>
                <c:pt idx="24">
                  <c:v>-0.20620437956204385</c:v>
                </c:pt>
                <c:pt idx="25">
                  <c:v>-0.23762376237623761</c:v>
                </c:pt>
                <c:pt idx="26">
                  <c:v>-0.31632653061224492</c:v>
                </c:pt>
                <c:pt idx="27">
                  <c:v>-0.16981132075471694</c:v>
                </c:pt>
                <c:pt idx="28">
                  <c:v>2.1428571428571428</c:v>
                </c:pt>
                <c:pt idx="29">
                  <c:v>8.5714285714285632E-2</c:v>
                </c:pt>
                <c:pt idx="30">
                  <c:v>-0.11702127659574468</c:v>
                </c:pt>
                <c:pt idx="31">
                  <c:v>-0.19561815336463229</c:v>
                </c:pt>
                <c:pt idx="32">
                  <c:v>-0.11621966794380589</c:v>
                </c:pt>
                <c:pt idx="33">
                  <c:v>-5.078125E-2</c:v>
                </c:pt>
                <c:pt idx="34">
                  <c:v>-0.22301304863582438</c:v>
                </c:pt>
                <c:pt idx="35">
                  <c:v>-0.17905405405405406</c:v>
                </c:pt>
                <c:pt idx="36">
                  <c:v>-0.20541760722347635</c:v>
                </c:pt>
                <c:pt idx="37">
                  <c:v>-7.5835475578406197E-2</c:v>
                </c:pt>
                <c:pt idx="38">
                  <c:v>-4.1939711664482293E-2</c:v>
                </c:pt>
                <c:pt idx="39">
                  <c:v>-0.13073394495412849</c:v>
                </c:pt>
                <c:pt idx="40">
                  <c:v>-5.6860321384425205E-2</c:v>
                </c:pt>
                <c:pt idx="41">
                  <c:v>0.16089108910891081</c:v>
                </c:pt>
                <c:pt idx="42">
                  <c:v>-0.1189591078066915</c:v>
                </c:pt>
                <c:pt idx="43">
                  <c:v>0.10327455919395456</c:v>
                </c:pt>
                <c:pt idx="44">
                  <c:v>7.7821011673151697E-2</c:v>
                </c:pt>
                <c:pt idx="45">
                  <c:v>-5.7038834951456341E-2</c:v>
                </c:pt>
                <c:pt idx="46">
                  <c:v>-8.856088560885611E-2</c:v>
                </c:pt>
                <c:pt idx="47">
                  <c:v>-0.15172413793103445</c:v>
                </c:pt>
                <c:pt idx="48">
                  <c:v>-6.5918653576437558E-2</c:v>
                </c:pt>
                <c:pt idx="49">
                  <c:v>6.7340067340067034E-3</c:v>
                </c:pt>
              </c:numCache>
            </c:numRef>
          </c:val>
          <c:smooth val="0"/>
          <c:extLst>
            <c:ext xmlns:c16="http://schemas.microsoft.com/office/drawing/2014/chart" uri="{C3380CC4-5D6E-409C-BE32-E72D297353CC}">
              <c16:uniqueId val="{00000001-2D9C-4D3D-AC1D-589671B31FE4}"/>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9378827646"/>
          <c:y val="0.81825678040244965"/>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'Tabell 4A'!$H$516</c:f>
              <c:strCache>
                <c:ptCount val="1"/>
                <c:pt idx="0">
                  <c:v>FTV</c:v>
                </c:pt>
              </c:strCache>
            </c:strRef>
          </c:tx>
          <c:spPr>
            <a:ln>
              <a:solidFill>
                <a:srgbClr val="7D9AAA"/>
              </a:solidFill>
              <a:prstDash val="solid"/>
            </a:ln>
          </c:spPr>
          <c:marker>
            <c:symbol val="none"/>
          </c:marker>
          <c:cat>
            <c:numRef>
              <c:f>'Tabell 4A'!$A$517:$A$566</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4A'!$H$517:$H$566</c:f>
              <c:numCache>
                <c:formatCode>0%</c:formatCode>
                <c:ptCount val="50"/>
                <c:pt idx="0">
                  <c:v>-0.37528735632183907</c:v>
                </c:pt>
                <c:pt idx="1">
                  <c:v>-7.3865162503357507E-2</c:v>
                </c:pt>
                <c:pt idx="2">
                  <c:v>4.5254187481633901E-2</c:v>
                </c:pt>
                <c:pt idx="3">
                  <c:v>-3.0644694998554489E-2</c:v>
                </c:pt>
                <c:pt idx="4">
                  <c:v>-4.7232686177919425E-2</c:v>
                </c:pt>
                <c:pt idx="5">
                  <c:v>-2.7455420322671897E-2</c:v>
                </c:pt>
                <c:pt idx="6">
                  <c:v>-4.2340488091737738E-2</c:v>
                </c:pt>
                <c:pt idx="7">
                  <c:v>8.9075108628181354E-2</c:v>
                </c:pt>
                <c:pt idx="8">
                  <c:v>-2.4065685164212924E-2</c:v>
                </c:pt>
                <c:pt idx="9">
                  <c:v>3.0897207367795554E-2</c:v>
                </c:pt>
                <c:pt idx="10">
                  <c:v>-0.52776005105296742</c:v>
                </c:pt>
                <c:pt idx="11">
                  <c:v>-0.9931926480599047</c:v>
                </c:pt>
                <c:pt idx="12">
                  <c:v>-0.99329929802169747</c:v>
                </c:pt>
                <c:pt idx="13">
                  <c:v>-0.99694604682728194</c:v>
                </c:pt>
                <c:pt idx="14">
                  <c:v>-0.99398315282791816</c:v>
                </c:pt>
                <c:pt idx="15">
                  <c:v>-0.99566724436741771</c:v>
                </c:pt>
                <c:pt idx="16">
                  <c:v>-0.99496010079798403</c:v>
                </c:pt>
                <c:pt idx="17">
                  <c:v>-0.99592859379893517</c:v>
                </c:pt>
                <c:pt idx="18">
                  <c:v>-0.99499687304565354</c:v>
                </c:pt>
                <c:pt idx="19">
                  <c:v>-0.99540833060019673</c:v>
                </c:pt>
                <c:pt idx="20">
                  <c:v>-0.99152542372881358</c:v>
                </c:pt>
                <c:pt idx="21">
                  <c:v>-0.70409882088714204</c:v>
                </c:pt>
                <c:pt idx="22">
                  <c:v>-0.74549725920125298</c:v>
                </c:pt>
                <c:pt idx="23">
                  <c:v>-0.62457103637611533</c:v>
                </c:pt>
                <c:pt idx="24">
                  <c:v>-0.67838541666666674</c:v>
                </c:pt>
                <c:pt idx="25">
                  <c:v>-0.62887473460721877</c:v>
                </c:pt>
                <c:pt idx="26">
                  <c:v>-0.43987667009249742</c:v>
                </c:pt>
                <c:pt idx="27">
                  <c:v>-0.33539891556932611</c:v>
                </c:pt>
                <c:pt idx="28">
                  <c:v>-0.24004305705059203</c:v>
                </c:pt>
                <c:pt idx="29">
                  <c:v>-0.33037475345167655</c:v>
                </c:pt>
                <c:pt idx="30">
                  <c:v>-0.34740882917466409</c:v>
                </c:pt>
                <c:pt idx="31">
                  <c:v>-0.33431228585413608</c:v>
                </c:pt>
                <c:pt idx="32">
                  <c:v>1.3478098090602852E-2</c:v>
                </c:pt>
                <c:pt idx="33">
                  <c:v>-4.8066498012287684E-2</c:v>
                </c:pt>
                <c:pt idx="34">
                  <c:v>-8.7532180948878269E-2</c:v>
                </c:pt>
                <c:pt idx="35">
                  <c:v>-9.4332981344597E-2</c:v>
                </c:pt>
                <c:pt idx="36">
                  <c:v>-6.3633131887664396E-2</c:v>
                </c:pt>
                <c:pt idx="37">
                  <c:v>-0.13354037267080743</c:v>
                </c:pt>
                <c:pt idx="38">
                  <c:v>-0.11794318590435093</c:v>
                </c:pt>
                <c:pt idx="39">
                  <c:v>-0.18502051983584133</c:v>
                </c:pt>
                <c:pt idx="40">
                  <c:v>-0.25509244750861804</c:v>
                </c:pt>
                <c:pt idx="41">
                  <c:v>-0.30670178519168867</c:v>
                </c:pt>
                <c:pt idx="42">
                  <c:v>-0.33985165205664192</c:v>
                </c:pt>
                <c:pt idx="43">
                  <c:v>-0.32283705288902476</c:v>
                </c:pt>
                <c:pt idx="44">
                  <c:v>-0.28148379052369077</c:v>
                </c:pt>
                <c:pt idx="45">
                  <c:v>-0.28816676885346415</c:v>
                </c:pt>
                <c:pt idx="46">
                  <c:v>-0.30302046118869763</c:v>
                </c:pt>
                <c:pt idx="47">
                  <c:v>-0.3174702567313713</c:v>
                </c:pt>
                <c:pt idx="48">
                  <c:v>-0.28850612785690621</c:v>
                </c:pt>
                <c:pt idx="49">
                  <c:v>-0.24926578560939794</c:v>
                </c:pt>
              </c:numCache>
            </c:numRef>
          </c:val>
          <c:smooth val="0"/>
          <c:extLst>
            <c:ext xmlns:c16="http://schemas.microsoft.com/office/drawing/2014/chart" uri="{C3380CC4-5D6E-409C-BE32-E72D297353CC}">
              <c16:uniqueId val="{00000000-A37F-4D03-A3B5-43D7AFA84BCF}"/>
            </c:ext>
          </c:extLst>
        </c:ser>
        <c:ser>
          <c:idx val="1"/>
          <c:order val="1"/>
          <c:tx>
            <c:strRef>
              <c:f>'Tabell 4A'!$I$516</c:f>
              <c:strCache>
                <c:ptCount val="1"/>
                <c:pt idx="0">
                  <c:v>PTV</c:v>
                </c:pt>
              </c:strCache>
            </c:strRef>
          </c:tx>
          <c:spPr>
            <a:ln>
              <a:solidFill>
                <a:srgbClr val="857363"/>
              </a:solidFill>
              <a:prstDash val="solid"/>
            </a:ln>
          </c:spPr>
          <c:marker>
            <c:symbol val="none"/>
          </c:marker>
          <c:cat>
            <c:numRef>
              <c:f>'Tabell 4A'!$A$517:$A$566</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4A'!$I$517:$I$566</c:f>
              <c:numCache>
                <c:formatCode>0%</c:formatCode>
                <c:ptCount val="50"/>
                <c:pt idx="0">
                  <c:v>-0.30061693774537301</c:v>
                </c:pt>
                <c:pt idx="1">
                  <c:v>1.4007068988087346E-2</c:v>
                </c:pt>
                <c:pt idx="2">
                  <c:v>4.9082992479218879E-2</c:v>
                </c:pt>
                <c:pt idx="3">
                  <c:v>2.9848730415991342E-2</c:v>
                </c:pt>
                <c:pt idx="4">
                  <c:v>3.6513859275053351E-2</c:v>
                </c:pt>
                <c:pt idx="5">
                  <c:v>1.5485564304462018E-2</c:v>
                </c:pt>
                <c:pt idx="6">
                  <c:v>4.3658012237473232E-2</c:v>
                </c:pt>
                <c:pt idx="7">
                  <c:v>-1.2501627816121852E-2</c:v>
                </c:pt>
                <c:pt idx="8">
                  <c:v>-4.5892209578591969E-2</c:v>
                </c:pt>
                <c:pt idx="9">
                  <c:v>-6.2001543606894804E-2</c:v>
                </c:pt>
                <c:pt idx="10">
                  <c:v>-0.40510706210932301</c:v>
                </c:pt>
                <c:pt idx="11">
                  <c:v>-0.4440253266873232</c:v>
                </c:pt>
                <c:pt idx="12">
                  <c:v>-0.47783444488034521</c:v>
                </c:pt>
                <c:pt idx="13">
                  <c:v>-0.59825384414907479</c:v>
                </c:pt>
                <c:pt idx="14">
                  <c:v>-0.4097730600292826</c:v>
                </c:pt>
                <c:pt idx="15">
                  <c:v>-0.30603600423579247</c:v>
                </c:pt>
                <c:pt idx="16">
                  <c:v>-0.28748787584869062</c:v>
                </c:pt>
                <c:pt idx="17">
                  <c:v>-0.40158709509561596</c:v>
                </c:pt>
                <c:pt idx="18">
                  <c:v>-0.37555287494973866</c:v>
                </c:pt>
                <c:pt idx="19">
                  <c:v>-0.54450192333200698</c:v>
                </c:pt>
                <c:pt idx="20">
                  <c:v>-8.4657073444216024E-2</c:v>
                </c:pt>
                <c:pt idx="21">
                  <c:v>-5.1400966183574925E-2</c:v>
                </c:pt>
                <c:pt idx="22">
                  <c:v>-0.26649933559722427</c:v>
                </c:pt>
                <c:pt idx="23">
                  <c:v>-0.2839550887359652</c:v>
                </c:pt>
                <c:pt idx="24">
                  <c:v>-0.2754806874255572</c:v>
                </c:pt>
                <c:pt idx="25">
                  <c:v>-0.22698072805139191</c:v>
                </c:pt>
                <c:pt idx="26">
                  <c:v>-8.2929977412068423E-2</c:v>
                </c:pt>
                <c:pt idx="27">
                  <c:v>-1.3850415512465353E-2</c:v>
                </c:pt>
                <c:pt idx="28">
                  <c:v>3.6400404448938328E-2</c:v>
                </c:pt>
                <c:pt idx="29">
                  <c:v>-4.6583850931677051E-2</c:v>
                </c:pt>
                <c:pt idx="30">
                  <c:v>-6.5887698799091177E-2</c:v>
                </c:pt>
                <c:pt idx="31">
                  <c:v>-0.18994875185981153</c:v>
                </c:pt>
                <c:pt idx="32">
                  <c:v>-0.14004051316677923</c:v>
                </c:pt>
                <c:pt idx="33">
                  <c:v>-0.1051268772656655</c:v>
                </c:pt>
                <c:pt idx="34">
                  <c:v>-8.4482985153067958E-2</c:v>
                </c:pt>
                <c:pt idx="35">
                  <c:v>-3.9309189328521676E-2</c:v>
                </c:pt>
                <c:pt idx="36">
                  <c:v>-2.7213541666666674E-2</c:v>
                </c:pt>
                <c:pt idx="37">
                  <c:v>8.4188371481188629E-3</c:v>
                </c:pt>
                <c:pt idx="38">
                  <c:v>1.7960976870396772E-2</c:v>
                </c:pt>
                <c:pt idx="39">
                  <c:v>1.8548287374799077E-2</c:v>
                </c:pt>
                <c:pt idx="40">
                  <c:v>4.2590504822748176E-3</c:v>
                </c:pt>
                <c:pt idx="41">
                  <c:v>-7.4478649453822987E-3</c:v>
                </c:pt>
                <c:pt idx="42">
                  <c:v>-9.2658588738417924E-3</c:v>
                </c:pt>
                <c:pt idx="43">
                  <c:v>-0.10118824265165727</c:v>
                </c:pt>
                <c:pt idx="44">
                  <c:v>-7.1297749869178473E-2</c:v>
                </c:pt>
                <c:pt idx="45">
                  <c:v>-0.13798008534850636</c:v>
                </c:pt>
                <c:pt idx="46">
                  <c:v>-0.10509941836872716</c:v>
                </c:pt>
                <c:pt idx="47">
                  <c:v>-9.4086764299530223E-2</c:v>
                </c:pt>
                <c:pt idx="48">
                  <c:v>-8.0587134839545271E-2</c:v>
                </c:pt>
                <c:pt idx="49">
                  <c:v>-5.4361125677329092E-2</c:v>
                </c:pt>
              </c:numCache>
            </c:numRef>
          </c:val>
          <c:smooth val="0"/>
          <c:extLst>
            <c:ext xmlns:c16="http://schemas.microsoft.com/office/drawing/2014/chart" uri="{C3380CC4-5D6E-409C-BE32-E72D297353CC}">
              <c16:uniqueId val="{00000001-A37F-4D03-A3B5-43D7AFA84BCF}"/>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9378827646"/>
          <c:y val="0.81825678040244965"/>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'Tabell 4A'!$H$573</c:f>
              <c:strCache>
                <c:ptCount val="1"/>
                <c:pt idx="0">
                  <c:v>FTV</c:v>
                </c:pt>
              </c:strCache>
            </c:strRef>
          </c:tx>
          <c:spPr>
            <a:ln>
              <a:solidFill>
                <a:srgbClr val="7D9AAA"/>
              </a:solidFill>
              <a:prstDash val="solid"/>
            </a:ln>
          </c:spPr>
          <c:marker>
            <c:symbol val="none"/>
          </c:marker>
          <c:cat>
            <c:numRef>
              <c:f>'Tabell 4A'!$A$574:$A$623</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4A'!$H$574:$H$623</c:f>
              <c:numCache>
                <c:formatCode>0%</c:formatCode>
                <c:ptCount val="50"/>
                <c:pt idx="0">
                  <c:v>-0.32296650717703346</c:v>
                </c:pt>
                <c:pt idx="1">
                  <c:v>2.7611044417767072E-2</c:v>
                </c:pt>
                <c:pt idx="2">
                  <c:v>4.1499330655957234E-2</c:v>
                </c:pt>
                <c:pt idx="3">
                  <c:v>0.32711864406779667</c:v>
                </c:pt>
                <c:pt idx="4">
                  <c:v>6.4052287581699341E-2</c:v>
                </c:pt>
                <c:pt idx="5">
                  <c:v>5.1655629139072845E-2</c:v>
                </c:pt>
                <c:pt idx="6">
                  <c:v>-0.11721611721611724</c:v>
                </c:pt>
                <c:pt idx="7">
                  <c:v>-0.15315315315315314</c:v>
                </c:pt>
                <c:pt idx="8">
                  <c:v>-0.11020881670533644</c:v>
                </c:pt>
                <c:pt idx="9">
                  <c:v>-0.17811408614668223</c:v>
                </c:pt>
                <c:pt idx="10">
                  <c:v>-0.42079207920792083</c:v>
                </c:pt>
                <c:pt idx="11">
                  <c:v>-0.3106435643564357</c:v>
                </c:pt>
                <c:pt idx="12">
                  <c:v>-0.33496332518337413</c:v>
                </c:pt>
                <c:pt idx="13">
                  <c:v>-0.40995607613469986</c:v>
                </c:pt>
                <c:pt idx="14">
                  <c:v>-0.32558139534883723</c:v>
                </c:pt>
                <c:pt idx="15">
                  <c:v>6.0070671378091856E-2</c:v>
                </c:pt>
                <c:pt idx="16">
                  <c:v>-0.1797752808988764</c:v>
                </c:pt>
                <c:pt idx="17">
                  <c:v>-0.16527777777777775</c:v>
                </c:pt>
                <c:pt idx="18">
                  <c:v>-0.12335958005249348</c:v>
                </c:pt>
                <c:pt idx="19">
                  <c:v>-0.43254520166898469</c:v>
                </c:pt>
                <c:pt idx="20">
                  <c:v>0.14260249554367199</c:v>
                </c:pt>
                <c:pt idx="21">
                  <c:v>0.18231046931407935</c:v>
                </c:pt>
                <c:pt idx="22">
                  <c:v>-0.11015736766809725</c:v>
                </c:pt>
                <c:pt idx="23">
                  <c:v>-0.28620689655172415</c:v>
                </c:pt>
                <c:pt idx="24">
                  <c:v>-0.15344827586206899</c:v>
                </c:pt>
                <c:pt idx="25">
                  <c:v>-0.16286149162861496</c:v>
                </c:pt>
                <c:pt idx="26">
                  <c:v>-0.28436018957345977</c:v>
                </c:pt>
                <c:pt idx="27">
                  <c:v>-0.29151291512915134</c:v>
                </c:pt>
                <c:pt idx="28">
                  <c:v>-0.12030075187969924</c:v>
                </c:pt>
                <c:pt idx="29">
                  <c:v>-0.2857142857142857</c:v>
                </c:pt>
                <c:pt idx="30">
                  <c:v>-0.26252983293556087</c:v>
                </c:pt>
                <c:pt idx="31">
                  <c:v>-0.2953451043338684</c:v>
                </c:pt>
                <c:pt idx="32">
                  <c:v>-0.1171875</c:v>
                </c:pt>
                <c:pt idx="33">
                  <c:v>-8.0519480519480546E-2</c:v>
                </c:pt>
                <c:pt idx="34">
                  <c:v>-0.16829268292682931</c:v>
                </c:pt>
                <c:pt idx="35">
                  <c:v>-9.8573281452658867E-2</c:v>
                </c:pt>
                <c:pt idx="36">
                  <c:v>-0.12125162972620596</c:v>
                </c:pt>
                <c:pt idx="37">
                  <c:v>-0.15338882282996436</c:v>
                </c:pt>
                <c:pt idx="38">
                  <c:v>-0.20415224913494812</c:v>
                </c:pt>
                <c:pt idx="39">
                  <c:v>-0.31748878923766821</c:v>
                </c:pt>
                <c:pt idx="40">
                  <c:v>-0.41924095322153576</c:v>
                </c:pt>
                <c:pt idx="41">
                  <c:v>-0.19748858447488582</c:v>
                </c:pt>
                <c:pt idx="42">
                  <c:v>-0.2165242165242165</c:v>
                </c:pt>
                <c:pt idx="43">
                  <c:v>4.9921996879875197E-2</c:v>
                </c:pt>
                <c:pt idx="44">
                  <c:v>-0.15783132530120481</c:v>
                </c:pt>
                <c:pt idx="45">
                  <c:v>-0.22550177095631641</c:v>
                </c:pt>
                <c:pt idx="46">
                  <c:v>-0.20714285714285718</c:v>
                </c:pt>
                <c:pt idx="47">
                  <c:v>-0.29811320754716986</c:v>
                </c:pt>
                <c:pt idx="48">
                  <c:v>-0.15875169606512896</c:v>
                </c:pt>
                <c:pt idx="49">
                  <c:v>-0.29749631811487487</c:v>
                </c:pt>
              </c:numCache>
            </c:numRef>
          </c:val>
          <c:smooth val="0"/>
          <c:extLst>
            <c:ext xmlns:c16="http://schemas.microsoft.com/office/drawing/2014/chart" uri="{C3380CC4-5D6E-409C-BE32-E72D297353CC}">
              <c16:uniqueId val="{00000000-925C-4368-B254-B3C6261F4723}"/>
            </c:ext>
          </c:extLst>
        </c:ser>
        <c:ser>
          <c:idx val="1"/>
          <c:order val="1"/>
          <c:tx>
            <c:strRef>
              <c:f>'Tabell 4A'!$I$573</c:f>
              <c:strCache>
                <c:ptCount val="1"/>
                <c:pt idx="0">
                  <c:v>PTV</c:v>
                </c:pt>
              </c:strCache>
            </c:strRef>
          </c:tx>
          <c:spPr>
            <a:ln>
              <a:solidFill>
                <a:srgbClr val="857363"/>
              </a:solidFill>
              <a:prstDash val="solid"/>
            </a:ln>
          </c:spPr>
          <c:marker>
            <c:symbol val="none"/>
          </c:marker>
          <c:cat>
            <c:numRef>
              <c:f>'Tabell 4A'!$A$574:$A$623</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4A'!$I$574:$I$623</c:f>
              <c:numCache>
                <c:formatCode>0%</c:formatCode>
                <c:ptCount val="50"/>
                <c:pt idx="0">
                  <c:v>-0.24072216649949851</c:v>
                </c:pt>
                <c:pt idx="1">
                  <c:v>1.2080536912751683E-2</c:v>
                </c:pt>
                <c:pt idx="2">
                  <c:v>-2.6315789473684292E-3</c:v>
                </c:pt>
                <c:pt idx="3">
                  <c:v>6.7087992221682047E-2</c:v>
                </c:pt>
                <c:pt idx="4">
                  <c:v>0.12023177209077751</c:v>
                </c:pt>
                <c:pt idx="5">
                  <c:v>8.3702609551945528E-3</c:v>
                </c:pt>
                <c:pt idx="6">
                  <c:v>6.0606060606060552E-2</c:v>
                </c:pt>
                <c:pt idx="7">
                  <c:v>8.3569405099150229E-2</c:v>
                </c:pt>
                <c:pt idx="8">
                  <c:v>5.0822846079380479E-2</c:v>
                </c:pt>
                <c:pt idx="9">
                  <c:v>-3.374524714828897E-2</c:v>
                </c:pt>
                <c:pt idx="10">
                  <c:v>-0.3690702087286527</c:v>
                </c:pt>
                <c:pt idx="11">
                  <c:v>-0.44917582417582413</c:v>
                </c:pt>
                <c:pt idx="12">
                  <c:v>-0.49487895716945995</c:v>
                </c:pt>
                <c:pt idx="13">
                  <c:v>-0.55012853470437018</c:v>
                </c:pt>
                <c:pt idx="14">
                  <c:v>-0.4546044098573282</c:v>
                </c:pt>
                <c:pt idx="15">
                  <c:v>-0.28707829408020369</c:v>
                </c:pt>
                <c:pt idx="16">
                  <c:v>-0.2507309941520468</c:v>
                </c:pt>
                <c:pt idx="17">
                  <c:v>-0.4791473586654309</c:v>
                </c:pt>
                <c:pt idx="18">
                  <c:v>-0.41198327914537858</c:v>
                </c:pt>
                <c:pt idx="19">
                  <c:v>-0.53083374444992604</c:v>
                </c:pt>
                <c:pt idx="20">
                  <c:v>-5.4212454212454242E-2</c:v>
                </c:pt>
                <c:pt idx="21">
                  <c:v>-3.0147058823529416E-2</c:v>
                </c:pt>
                <c:pt idx="22">
                  <c:v>-0.265993265993266</c:v>
                </c:pt>
                <c:pt idx="23">
                  <c:v>-0.31931279620853081</c:v>
                </c:pt>
                <c:pt idx="24">
                  <c:v>-0.28767123287671237</c:v>
                </c:pt>
                <c:pt idx="25">
                  <c:v>-0.2681365576102418</c:v>
                </c:pt>
                <c:pt idx="26">
                  <c:v>-0.27824858757062143</c:v>
                </c:pt>
                <c:pt idx="27">
                  <c:v>-0.33720930232558144</c:v>
                </c:pt>
                <c:pt idx="28">
                  <c:v>-0.20118343195266275</c:v>
                </c:pt>
                <c:pt idx="29">
                  <c:v>-0.24352331606217614</c:v>
                </c:pt>
                <c:pt idx="30">
                  <c:v>3.2765399737876733E-2</c:v>
                </c:pt>
                <c:pt idx="31">
                  <c:v>-0.136653155761436</c:v>
                </c:pt>
                <c:pt idx="32">
                  <c:v>-0.10135790494665375</c:v>
                </c:pt>
                <c:pt idx="33">
                  <c:v>-9.3153237074988349E-2</c:v>
                </c:pt>
                <c:pt idx="34">
                  <c:v>-9.6897374701670591E-2</c:v>
                </c:pt>
                <c:pt idx="35">
                  <c:v>1.9240256536753764E-2</c:v>
                </c:pt>
                <c:pt idx="36">
                  <c:v>-5.2442850739578661E-2</c:v>
                </c:pt>
                <c:pt idx="37">
                  <c:v>-1.9961977186311763E-2</c:v>
                </c:pt>
                <c:pt idx="38">
                  <c:v>-2.1295089091699304E-2</c:v>
                </c:pt>
                <c:pt idx="39">
                  <c:v>4.23654015887025E-2</c:v>
                </c:pt>
                <c:pt idx="40">
                  <c:v>9.4722598105547728E-3</c:v>
                </c:pt>
                <c:pt idx="41">
                  <c:v>-7.2210065645514243E-2</c:v>
                </c:pt>
                <c:pt idx="42">
                  <c:v>-4.2149631190726566E-3</c:v>
                </c:pt>
                <c:pt idx="43">
                  <c:v>-0.10298229263746506</c:v>
                </c:pt>
                <c:pt idx="44">
                  <c:v>-0.15559684161634924</c:v>
                </c:pt>
                <c:pt idx="45">
                  <c:v>-0.2271334792122538</c:v>
                </c:pt>
                <c:pt idx="46">
                  <c:v>-0.20247737017627443</c:v>
                </c:pt>
                <c:pt idx="47">
                  <c:v>-0.17277992277992282</c:v>
                </c:pt>
                <c:pt idx="48">
                  <c:v>-0.12586719524281464</c:v>
                </c:pt>
                <c:pt idx="49">
                  <c:v>-0.13988095238095233</c:v>
                </c:pt>
              </c:numCache>
            </c:numRef>
          </c:val>
          <c:smooth val="0"/>
          <c:extLst>
            <c:ext xmlns:c16="http://schemas.microsoft.com/office/drawing/2014/chart" uri="{C3380CC4-5D6E-409C-BE32-E72D297353CC}">
              <c16:uniqueId val="{00000001-925C-4368-B254-B3C6261F4723}"/>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9378827646"/>
          <c:y val="0.81825678040244965"/>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'Tabell 4A'!$H$630</c:f>
              <c:strCache>
                <c:ptCount val="1"/>
                <c:pt idx="0">
                  <c:v>FTV</c:v>
                </c:pt>
              </c:strCache>
            </c:strRef>
          </c:tx>
          <c:spPr>
            <a:ln>
              <a:solidFill>
                <a:srgbClr val="7D9AAA"/>
              </a:solidFill>
              <a:prstDash val="solid"/>
            </a:ln>
          </c:spPr>
          <c:marker>
            <c:symbol val="none"/>
          </c:marker>
          <c:cat>
            <c:numRef>
              <c:f>'Tabell 4A'!$A$631:$A$680</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4A'!$H$631:$H$680</c:f>
              <c:numCache>
                <c:formatCode>0%</c:formatCode>
                <c:ptCount val="50"/>
                <c:pt idx="0">
                  <c:v>-0.23974189278623426</c:v>
                </c:pt>
                <c:pt idx="1">
                  <c:v>2.5502072043353419E-2</c:v>
                </c:pt>
                <c:pt idx="2">
                  <c:v>7.6581027667984136E-2</c:v>
                </c:pt>
                <c:pt idx="3">
                  <c:v>2.564102564102555E-2</c:v>
                </c:pt>
                <c:pt idx="4">
                  <c:v>5.9945504087193457E-2</c:v>
                </c:pt>
                <c:pt idx="5">
                  <c:v>3.8937165775400961E-2</c:v>
                </c:pt>
                <c:pt idx="6">
                  <c:v>1.3185067513900028E-2</c:v>
                </c:pt>
                <c:pt idx="7">
                  <c:v>-3.4109446833753498E-2</c:v>
                </c:pt>
                <c:pt idx="8">
                  <c:v>-2.2608428175945883E-2</c:v>
                </c:pt>
                <c:pt idx="9">
                  <c:v>-6.3032367972742809E-2</c:v>
                </c:pt>
                <c:pt idx="10">
                  <c:v>-0.31755302797417773</c:v>
                </c:pt>
                <c:pt idx="11">
                  <c:v>-0.28330035012939569</c:v>
                </c:pt>
                <c:pt idx="12">
                  <c:v>-0.26875294857682031</c:v>
                </c:pt>
                <c:pt idx="13">
                  <c:v>-0.28767887009849469</c:v>
                </c:pt>
                <c:pt idx="14">
                  <c:v>7.4303405572755388E-2</c:v>
                </c:pt>
                <c:pt idx="15">
                  <c:v>0.36486486486486491</c:v>
                </c:pt>
                <c:pt idx="16">
                  <c:v>0.10031069684864624</c:v>
                </c:pt>
                <c:pt idx="17">
                  <c:v>-2.4352861035422335E-2</c:v>
                </c:pt>
                <c:pt idx="18">
                  <c:v>3.0456852791878042E-3</c:v>
                </c:pt>
                <c:pt idx="19">
                  <c:v>-0.34905031656114627</c:v>
                </c:pt>
                <c:pt idx="20">
                  <c:v>0.52559726962457343</c:v>
                </c:pt>
                <c:pt idx="21">
                  <c:v>0.59844836811128954</c:v>
                </c:pt>
                <c:pt idx="22">
                  <c:v>-8.7765490609093E-3</c:v>
                </c:pt>
                <c:pt idx="23">
                  <c:v>-2.8365601080594272E-2</c:v>
                </c:pt>
                <c:pt idx="24">
                  <c:v>-6.1133022588741537E-2</c:v>
                </c:pt>
                <c:pt idx="25">
                  <c:v>-1.8152480839047636E-3</c:v>
                </c:pt>
                <c:pt idx="26">
                  <c:v>6.0842963970088482E-2</c:v>
                </c:pt>
                <c:pt idx="27">
                  <c:v>-0.10766307789740337</c:v>
                </c:pt>
                <c:pt idx="28">
                  <c:v>-0.33092037228541882</c:v>
                </c:pt>
                <c:pt idx="29">
                  <c:v>-0.42186088527551946</c:v>
                </c:pt>
                <c:pt idx="30">
                  <c:v>-0.32420238478891394</c:v>
                </c:pt>
                <c:pt idx="31">
                  <c:v>-3.2773938795656488E-2</c:v>
                </c:pt>
                <c:pt idx="32">
                  <c:v>-5.3794428434197905E-2</c:v>
                </c:pt>
                <c:pt idx="33">
                  <c:v>-3.64951768488746E-2</c:v>
                </c:pt>
                <c:pt idx="34">
                  <c:v>-0.10776138550352787</c:v>
                </c:pt>
                <c:pt idx="35">
                  <c:v>-8.1197950032030786E-2</c:v>
                </c:pt>
                <c:pt idx="36">
                  <c:v>-5.3510671203216842E-2</c:v>
                </c:pt>
                <c:pt idx="37">
                  <c:v>-7.2557579406894446E-2</c:v>
                </c:pt>
                <c:pt idx="38">
                  <c:v>-2.4224806201550431E-2</c:v>
                </c:pt>
                <c:pt idx="39">
                  <c:v>1.8756011542161E-2</c:v>
                </c:pt>
                <c:pt idx="40">
                  <c:v>-6.9008200526071484E-2</c:v>
                </c:pt>
                <c:pt idx="41">
                  <c:v>-7.9624210688433728E-2</c:v>
                </c:pt>
                <c:pt idx="42">
                  <c:v>-5.2148894083797859E-2</c:v>
                </c:pt>
                <c:pt idx="43">
                  <c:v>-8.4606345475910727E-2</c:v>
                </c:pt>
                <c:pt idx="44">
                  <c:v>-0.1620663068619892</c:v>
                </c:pt>
                <c:pt idx="45">
                  <c:v>-6.8158347676419928E-2</c:v>
                </c:pt>
                <c:pt idx="46">
                  <c:v>-0.10287572749058538</c:v>
                </c:pt>
                <c:pt idx="47">
                  <c:v>-0.19052880820836626</c:v>
                </c:pt>
                <c:pt idx="48">
                  <c:v>-0.16395864106351554</c:v>
                </c:pt>
                <c:pt idx="49">
                  <c:v>-0.16996816413158822</c:v>
                </c:pt>
              </c:numCache>
            </c:numRef>
          </c:val>
          <c:smooth val="0"/>
          <c:extLst>
            <c:ext xmlns:c16="http://schemas.microsoft.com/office/drawing/2014/chart" uri="{C3380CC4-5D6E-409C-BE32-E72D297353CC}">
              <c16:uniqueId val="{00000000-90F0-4F9C-9F87-7AF891A83510}"/>
            </c:ext>
          </c:extLst>
        </c:ser>
        <c:ser>
          <c:idx val="1"/>
          <c:order val="1"/>
          <c:tx>
            <c:strRef>
              <c:f>'Tabell 4A'!$I$630</c:f>
              <c:strCache>
                <c:ptCount val="1"/>
                <c:pt idx="0">
                  <c:v>PTV</c:v>
                </c:pt>
              </c:strCache>
            </c:strRef>
          </c:tx>
          <c:spPr>
            <a:ln>
              <a:solidFill>
                <a:srgbClr val="857363"/>
              </a:solidFill>
              <a:prstDash val="solid"/>
            </a:ln>
          </c:spPr>
          <c:marker>
            <c:symbol val="none"/>
          </c:marker>
          <c:cat>
            <c:numRef>
              <c:f>'Tabell 4A'!$A$631:$A$680</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4A'!$I$631:$I$680</c:f>
              <c:numCache>
                <c:formatCode>0%</c:formatCode>
                <c:ptCount val="50"/>
                <c:pt idx="0">
                  <c:v>-0.23102353874636339</c:v>
                </c:pt>
                <c:pt idx="1">
                  <c:v>4.0781440781440859E-2</c:v>
                </c:pt>
                <c:pt idx="2">
                  <c:v>7.4772267206477672E-2</c:v>
                </c:pt>
                <c:pt idx="3">
                  <c:v>7.8304306736870499E-2</c:v>
                </c:pt>
                <c:pt idx="4">
                  <c:v>2.781305562611136E-2</c:v>
                </c:pt>
                <c:pt idx="5">
                  <c:v>-6.230529595015577E-3</c:v>
                </c:pt>
                <c:pt idx="6">
                  <c:v>-3.6192544335866828E-2</c:v>
                </c:pt>
                <c:pt idx="7">
                  <c:v>-9.2977365060940231E-2</c:v>
                </c:pt>
                <c:pt idx="8">
                  <c:v>-9.1786302659448982E-3</c:v>
                </c:pt>
                <c:pt idx="9">
                  <c:v>-7.6372315035799554E-2</c:v>
                </c:pt>
                <c:pt idx="10">
                  <c:v>-0.44597126795752651</c:v>
                </c:pt>
                <c:pt idx="11">
                  <c:v>-0.50676087221342425</c:v>
                </c:pt>
                <c:pt idx="12">
                  <c:v>-0.5814901047729919</c:v>
                </c:pt>
                <c:pt idx="13">
                  <c:v>-0.6610250870243668</c:v>
                </c:pt>
                <c:pt idx="14">
                  <c:v>-0.53060551064180828</c:v>
                </c:pt>
                <c:pt idx="15">
                  <c:v>-0.37562024478994371</c:v>
                </c:pt>
                <c:pt idx="16">
                  <c:v>-0.38085347432024175</c:v>
                </c:pt>
                <c:pt idx="17">
                  <c:v>-0.53198182453687526</c:v>
                </c:pt>
                <c:pt idx="18">
                  <c:v>-0.48766467065868269</c:v>
                </c:pt>
                <c:pt idx="19">
                  <c:v>-0.61854417304654263</c:v>
                </c:pt>
                <c:pt idx="20">
                  <c:v>-0.20135954436891423</c:v>
                </c:pt>
                <c:pt idx="21">
                  <c:v>-0.15934684684684686</c:v>
                </c:pt>
                <c:pt idx="22">
                  <c:v>-0.40902983069067456</c:v>
                </c:pt>
                <c:pt idx="23">
                  <c:v>-0.36420063747693343</c:v>
                </c:pt>
                <c:pt idx="24">
                  <c:v>-0.39621470679491155</c:v>
                </c:pt>
                <c:pt idx="25">
                  <c:v>-0.30827239488116998</c:v>
                </c:pt>
                <c:pt idx="26">
                  <c:v>-0.25212464589235128</c:v>
                </c:pt>
                <c:pt idx="27">
                  <c:v>-0.12857142857142856</c:v>
                </c:pt>
                <c:pt idx="28">
                  <c:v>-3.1358885017421567E-2</c:v>
                </c:pt>
                <c:pt idx="29">
                  <c:v>-0.28884462151394419</c:v>
                </c:pt>
                <c:pt idx="30">
                  <c:v>-0.14273766378589348</c:v>
                </c:pt>
                <c:pt idx="31">
                  <c:v>-0.19759350536387355</c:v>
                </c:pt>
                <c:pt idx="32">
                  <c:v>-0.2082003437269826</c:v>
                </c:pt>
                <c:pt idx="33">
                  <c:v>-0.14303118908382062</c:v>
                </c:pt>
                <c:pt idx="34">
                  <c:v>-0.16981796829125073</c:v>
                </c:pt>
                <c:pt idx="35">
                  <c:v>-9.6625222024866786E-2</c:v>
                </c:pt>
                <c:pt idx="36">
                  <c:v>-6.3601715102429734E-2</c:v>
                </c:pt>
                <c:pt idx="37">
                  <c:v>-7.2376214167258923E-2</c:v>
                </c:pt>
                <c:pt idx="38">
                  <c:v>-5.1579925650557579E-2</c:v>
                </c:pt>
                <c:pt idx="39">
                  <c:v>-6.8988030467899919E-2</c:v>
                </c:pt>
                <c:pt idx="40">
                  <c:v>-2.7457314259344723E-2</c:v>
                </c:pt>
                <c:pt idx="41">
                  <c:v>-3.50774967952453E-2</c:v>
                </c:pt>
                <c:pt idx="42">
                  <c:v>-4.6466726734457509E-2</c:v>
                </c:pt>
                <c:pt idx="43">
                  <c:v>-0.12841311550325607</c:v>
                </c:pt>
                <c:pt idx="44">
                  <c:v>-0.12678548856023264</c:v>
                </c:pt>
                <c:pt idx="45">
                  <c:v>-0.20818991097922845</c:v>
                </c:pt>
                <c:pt idx="46">
                  <c:v>-0.17319219487310289</c:v>
                </c:pt>
                <c:pt idx="47">
                  <c:v>-0.18848039215686274</c:v>
                </c:pt>
                <c:pt idx="48">
                  <c:v>-0.15094089583885506</c:v>
                </c:pt>
                <c:pt idx="49">
                  <c:v>-0.127310721748915</c:v>
                </c:pt>
              </c:numCache>
            </c:numRef>
          </c:val>
          <c:smooth val="0"/>
          <c:extLst>
            <c:ext xmlns:c16="http://schemas.microsoft.com/office/drawing/2014/chart" uri="{C3380CC4-5D6E-409C-BE32-E72D297353CC}">
              <c16:uniqueId val="{00000001-90F0-4F9C-9F87-7AF891A83510}"/>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9378827646"/>
          <c:y val="0.81825678040244965"/>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'Tabell 4A'!$H$687</c:f>
              <c:strCache>
                <c:ptCount val="1"/>
                <c:pt idx="0">
                  <c:v>FTV</c:v>
                </c:pt>
              </c:strCache>
            </c:strRef>
          </c:tx>
          <c:spPr>
            <a:ln>
              <a:solidFill>
                <a:srgbClr val="7D9AAA"/>
              </a:solidFill>
              <a:prstDash val="solid"/>
            </a:ln>
          </c:spPr>
          <c:marker>
            <c:symbol val="none"/>
          </c:marker>
          <c:cat>
            <c:numRef>
              <c:f>'Tabell 4A'!$A$688:$A$737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4A'!$H$688:$H$737</c:f>
              <c:numCache>
                <c:formatCode>0%</c:formatCode>
                <c:ptCount val="50"/>
                <c:pt idx="0">
                  <c:v>-0.19478737997256512</c:v>
                </c:pt>
                <c:pt idx="1">
                  <c:v>4.4992743105950694E-2</c:v>
                </c:pt>
                <c:pt idx="2">
                  <c:v>0.12307692307692308</c:v>
                </c:pt>
                <c:pt idx="3">
                  <c:v>0.13165680473372787</c:v>
                </c:pt>
                <c:pt idx="4">
                  <c:v>7.182320441988943E-2</c:v>
                </c:pt>
                <c:pt idx="5">
                  <c:v>5.8659217877095049E-2</c:v>
                </c:pt>
                <c:pt idx="6">
                  <c:v>4.2492917847025691E-3</c:v>
                </c:pt>
                <c:pt idx="7">
                  <c:v>0.10300429184549365</c:v>
                </c:pt>
                <c:pt idx="8">
                  <c:v>0.19850746268656727</c:v>
                </c:pt>
                <c:pt idx="9">
                  <c:v>3.8303693570451491E-2</c:v>
                </c:pt>
                <c:pt idx="10">
                  <c:v>-0.27158774373259054</c:v>
                </c:pt>
                <c:pt idx="11">
                  <c:v>-0.41737891737891741</c:v>
                </c:pt>
                <c:pt idx="12">
                  <c:v>-0.9808259587020649</c:v>
                </c:pt>
                <c:pt idx="13">
                  <c:v>-0.98471986417657043</c:v>
                </c:pt>
                <c:pt idx="14">
                  <c:v>-0.97420634920634919</c:v>
                </c:pt>
                <c:pt idx="15">
                  <c:v>-0.94701986754966883</c:v>
                </c:pt>
                <c:pt idx="16">
                  <c:v>-0.95805739514348787</c:v>
                </c:pt>
                <c:pt idx="17">
                  <c:v>-0.94207317073170727</c:v>
                </c:pt>
                <c:pt idx="18">
                  <c:v>-0.93548387096774199</c:v>
                </c:pt>
                <c:pt idx="19">
                  <c:v>-0.83513097072419107</c:v>
                </c:pt>
                <c:pt idx="20">
                  <c:v>-0.57523809523809522</c:v>
                </c:pt>
                <c:pt idx="21">
                  <c:v>-0.25358851674641147</c:v>
                </c:pt>
                <c:pt idx="22">
                  <c:v>-0.47761194029850751</c:v>
                </c:pt>
                <c:pt idx="23">
                  <c:v>-0.597444089456869</c:v>
                </c:pt>
                <c:pt idx="24">
                  <c:v>-0.49251247920133112</c:v>
                </c:pt>
                <c:pt idx="25">
                  <c:v>-0.39787234042553188</c:v>
                </c:pt>
                <c:pt idx="26">
                  <c:v>-0.36486486486486491</c:v>
                </c:pt>
                <c:pt idx="27">
                  <c:v>-0.39080459770114939</c:v>
                </c:pt>
                <c:pt idx="28">
                  <c:v>-0.32926829268292679</c:v>
                </c:pt>
                <c:pt idx="29">
                  <c:v>-0.31782945736434109</c:v>
                </c:pt>
                <c:pt idx="30">
                  <c:v>-0.35</c:v>
                </c:pt>
                <c:pt idx="31">
                  <c:v>-0.32451499118165783</c:v>
                </c:pt>
                <c:pt idx="32">
                  <c:v>-0.30936227951153328</c:v>
                </c:pt>
                <c:pt idx="33">
                  <c:v>-0.29523809523809519</c:v>
                </c:pt>
                <c:pt idx="34">
                  <c:v>-0.2256756756756757</c:v>
                </c:pt>
                <c:pt idx="35">
                  <c:v>-0.19209039548022599</c:v>
                </c:pt>
                <c:pt idx="36">
                  <c:v>-6.4297800338409483E-2</c:v>
                </c:pt>
                <c:pt idx="37">
                  <c:v>-0.14050822122571005</c:v>
                </c:pt>
                <c:pt idx="38">
                  <c:v>6.3694267515923553E-3</c:v>
                </c:pt>
                <c:pt idx="39">
                  <c:v>4.8576214405360085E-2</c:v>
                </c:pt>
                <c:pt idx="40">
                  <c:v>-5.7142857142857162E-2</c:v>
                </c:pt>
                <c:pt idx="41">
                  <c:v>-8.361204013377932E-2</c:v>
                </c:pt>
                <c:pt idx="42">
                  <c:v>3.6144578313253017E-2</c:v>
                </c:pt>
                <c:pt idx="43">
                  <c:v>-4.8939641109298493E-2</c:v>
                </c:pt>
                <c:pt idx="44">
                  <c:v>0.10786106032906773</c:v>
                </c:pt>
                <c:pt idx="45">
                  <c:v>-0.20125786163522008</c:v>
                </c:pt>
                <c:pt idx="46">
                  <c:v>-0.19589257503949442</c:v>
                </c:pt>
                <c:pt idx="47">
                  <c:v>-9.259259259259256E-2</c:v>
                </c:pt>
                <c:pt idx="48">
                  <c:v>-0.23584905660377353</c:v>
                </c:pt>
                <c:pt idx="49">
                  <c:v>-0.14855072463768115</c:v>
                </c:pt>
              </c:numCache>
            </c:numRef>
          </c:val>
          <c:smooth val="0"/>
          <c:extLst>
            <c:ext xmlns:c16="http://schemas.microsoft.com/office/drawing/2014/chart" uri="{C3380CC4-5D6E-409C-BE32-E72D297353CC}">
              <c16:uniqueId val="{00000000-1F99-4333-B530-58F0ABAA8E41}"/>
            </c:ext>
          </c:extLst>
        </c:ser>
        <c:ser>
          <c:idx val="1"/>
          <c:order val="1"/>
          <c:tx>
            <c:strRef>
              <c:f>'Tabell 4A'!$I$687</c:f>
              <c:strCache>
                <c:ptCount val="1"/>
                <c:pt idx="0">
                  <c:v>PTV</c:v>
                </c:pt>
              </c:strCache>
            </c:strRef>
          </c:tx>
          <c:spPr>
            <a:ln>
              <a:solidFill>
                <a:srgbClr val="857363"/>
              </a:solidFill>
              <a:prstDash val="solid"/>
            </a:ln>
          </c:spPr>
          <c:marker>
            <c:symbol val="none"/>
          </c:marker>
          <c:cat>
            <c:numRef>
              <c:f>'Tabell 4A'!$A$688:$A$737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4A'!$I$688:$I$737</c:f>
              <c:numCache>
                <c:formatCode>0%</c:formatCode>
                <c:ptCount val="50"/>
                <c:pt idx="0">
                  <c:v>-0.25364667747163694</c:v>
                </c:pt>
                <c:pt idx="1">
                  <c:v>-5.1801801801801828E-2</c:v>
                </c:pt>
                <c:pt idx="2">
                  <c:v>1.0108864696733999E-2</c:v>
                </c:pt>
                <c:pt idx="3">
                  <c:v>3.136954858454466E-2</c:v>
                </c:pt>
                <c:pt idx="4">
                  <c:v>0.11676396997497918</c:v>
                </c:pt>
                <c:pt idx="5">
                  <c:v>1.1949215832711024E-2</c:v>
                </c:pt>
                <c:pt idx="6">
                  <c:v>4.3579766536965048E-2</c:v>
                </c:pt>
                <c:pt idx="7">
                  <c:v>-7.659574468085073E-3</c:v>
                </c:pt>
                <c:pt idx="8">
                  <c:v>-3.1684698608964501E-2</c:v>
                </c:pt>
                <c:pt idx="9">
                  <c:v>0.13871260199456037</c:v>
                </c:pt>
                <c:pt idx="10">
                  <c:v>-0.34084995663486561</c:v>
                </c:pt>
                <c:pt idx="11">
                  <c:v>-0.34587670136108883</c:v>
                </c:pt>
                <c:pt idx="12">
                  <c:v>-0.56916099773242634</c:v>
                </c:pt>
                <c:pt idx="13">
                  <c:v>-0.60365296803652968</c:v>
                </c:pt>
                <c:pt idx="14">
                  <c:v>-0.64901349948078924</c:v>
                </c:pt>
                <c:pt idx="15">
                  <c:v>-0.3170134638922889</c:v>
                </c:pt>
                <c:pt idx="16">
                  <c:v>-0.40498034076015732</c:v>
                </c:pt>
                <c:pt idx="17">
                  <c:v>-0.52631578947368429</c:v>
                </c:pt>
                <c:pt idx="18">
                  <c:v>-0.55722639933166251</c:v>
                </c:pt>
                <c:pt idx="19">
                  <c:v>-0.64979253112033197</c:v>
                </c:pt>
                <c:pt idx="20">
                  <c:v>-0.27460510328068044</c:v>
                </c:pt>
                <c:pt idx="21">
                  <c:v>-0.18144044321329644</c:v>
                </c:pt>
                <c:pt idx="22">
                  <c:v>-0.49146451033243488</c:v>
                </c:pt>
                <c:pt idx="23">
                  <c:v>-0.5083333333333333</c:v>
                </c:pt>
                <c:pt idx="24">
                  <c:v>-0.4948347107438017</c:v>
                </c:pt>
                <c:pt idx="25">
                  <c:v>-0.43822843822843827</c:v>
                </c:pt>
                <c:pt idx="26">
                  <c:v>-0.314868804664723</c:v>
                </c:pt>
                <c:pt idx="27">
                  <c:v>0.12280701754385959</c:v>
                </c:pt>
                <c:pt idx="28">
                  <c:v>0.25</c:v>
                </c:pt>
                <c:pt idx="29">
                  <c:v>-0.44155844155844159</c:v>
                </c:pt>
                <c:pt idx="30">
                  <c:v>-0.39622641509433965</c:v>
                </c:pt>
                <c:pt idx="31">
                  <c:v>-0.30272727272727273</c:v>
                </c:pt>
                <c:pt idx="32">
                  <c:v>-0.24584980237154153</c:v>
                </c:pt>
                <c:pt idx="33">
                  <c:v>-0.26168224299065423</c:v>
                </c:pt>
                <c:pt idx="34">
                  <c:v>-0.15580016934801011</c:v>
                </c:pt>
                <c:pt idx="35">
                  <c:v>-0.1230899830220713</c:v>
                </c:pt>
                <c:pt idx="36">
                  <c:v>-0.14608555286521385</c:v>
                </c:pt>
                <c:pt idx="37">
                  <c:v>-0.11012861736334401</c:v>
                </c:pt>
                <c:pt idx="38">
                  <c:v>-4.8951048951048959E-2</c:v>
                </c:pt>
                <c:pt idx="39">
                  <c:v>-3.2967032967032961E-2</c:v>
                </c:pt>
                <c:pt idx="40">
                  <c:v>5.2250803858520989E-2</c:v>
                </c:pt>
                <c:pt idx="41">
                  <c:v>-0.12267657992565051</c:v>
                </c:pt>
                <c:pt idx="42">
                  <c:v>-3.8461538461538436E-2</c:v>
                </c:pt>
                <c:pt idx="43">
                  <c:v>-0.17981520966595599</c:v>
                </c:pt>
                <c:pt idx="44">
                  <c:v>-5.9271803556308233E-2</c:v>
                </c:pt>
                <c:pt idx="45">
                  <c:v>-0.12378094523630911</c:v>
                </c:pt>
                <c:pt idx="46">
                  <c:v>-0.13826366559485526</c:v>
                </c:pt>
                <c:pt idx="47">
                  <c:v>-4.9059689288634467E-2</c:v>
                </c:pt>
                <c:pt idx="48">
                  <c:v>-6.4516129032258118E-2</c:v>
                </c:pt>
                <c:pt idx="49">
                  <c:v>-9.3484419263456076E-2</c:v>
                </c:pt>
              </c:numCache>
            </c:numRef>
          </c:val>
          <c:smooth val="0"/>
          <c:extLst>
            <c:ext xmlns:c16="http://schemas.microsoft.com/office/drawing/2014/chart" uri="{C3380CC4-5D6E-409C-BE32-E72D297353CC}">
              <c16:uniqueId val="{00000001-1F99-4333-B530-58F0ABAA8E41}"/>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9378827646"/>
          <c:y val="0.81825678040244965"/>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'Tabell 4A'!$H$743</c:f>
              <c:strCache>
                <c:ptCount val="1"/>
                <c:pt idx="0">
                  <c:v>FTV</c:v>
                </c:pt>
              </c:strCache>
            </c:strRef>
          </c:tx>
          <c:spPr>
            <a:ln>
              <a:solidFill>
                <a:srgbClr val="7D9AAA"/>
              </a:solidFill>
              <a:prstDash val="solid"/>
            </a:ln>
          </c:spPr>
          <c:marker>
            <c:symbol val="none"/>
          </c:marker>
          <c:cat>
            <c:numRef>
              <c:f>'Tabell 4A'!$A$744:$A$793</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4A'!$H$744:$H$793</c:f>
              <c:numCache>
                <c:formatCode>0%</c:formatCode>
                <c:ptCount val="50"/>
                <c:pt idx="0">
                  <c:v>-0.44356955380577423</c:v>
                </c:pt>
                <c:pt idx="1">
                  <c:v>4.7756874095513657E-2</c:v>
                </c:pt>
                <c:pt idx="2">
                  <c:v>-3.0144167758846652E-2</c:v>
                </c:pt>
                <c:pt idx="3">
                  <c:v>8.7517934002869335E-2</c:v>
                </c:pt>
                <c:pt idx="4">
                  <c:v>0.11287988422575967</c:v>
                </c:pt>
                <c:pt idx="5">
                  <c:v>4.8040455120101244E-2</c:v>
                </c:pt>
                <c:pt idx="6">
                  <c:v>0.22120418848167533</c:v>
                </c:pt>
                <c:pt idx="7">
                  <c:v>3.0989272943980906E-2</c:v>
                </c:pt>
                <c:pt idx="8">
                  <c:v>0.30653266331658302</c:v>
                </c:pt>
                <c:pt idx="9">
                  <c:v>0.32937685459940647</c:v>
                </c:pt>
                <c:pt idx="10">
                  <c:v>-1.4531043593130732E-2</c:v>
                </c:pt>
                <c:pt idx="11">
                  <c:v>-0.24750277469478354</c:v>
                </c:pt>
                <c:pt idx="12">
                  <c:v>-7.3232323232323204E-2</c:v>
                </c:pt>
                <c:pt idx="13">
                  <c:v>-0.2348993288590604</c:v>
                </c:pt>
                <c:pt idx="14">
                  <c:v>-0.1202872531418312</c:v>
                </c:pt>
                <c:pt idx="15">
                  <c:v>0.69261477045908193</c:v>
                </c:pt>
                <c:pt idx="16">
                  <c:v>0.42685370741482975</c:v>
                </c:pt>
                <c:pt idx="17">
                  <c:v>0.27586206896551735</c:v>
                </c:pt>
                <c:pt idx="18">
                  <c:v>0.31094890510948914</c:v>
                </c:pt>
                <c:pt idx="19">
                  <c:v>-2.3696682464454999E-2</c:v>
                </c:pt>
                <c:pt idx="20">
                  <c:v>0.783203125</c:v>
                </c:pt>
                <c:pt idx="21">
                  <c:v>0.95421686746987944</c:v>
                </c:pt>
                <c:pt idx="22">
                  <c:v>0.434412265758092</c:v>
                </c:pt>
                <c:pt idx="23">
                  <c:v>0.34672304439746293</c:v>
                </c:pt>
                <c:pt idx="24">
                  <c:v>0.16548042704626331</c:v>
                </c:pt>
                <c:pt idx="25">
                  <c:v>0.27001862197392934</c:v>
                </c:pt>
                <c:pt idx="26">
                  <c:v>0.24390243902439024</c:v>
                </c:pt>
                <c:pt idx="27">
                  <c:v>-0.15151515151515149</c:v>
                </c:pt>
                <c:pt idx="28">
                  <c:v>-0.50234741784037551</c:v>
                </c:pt>
                <c:pt idx="29">
                  <c:v>-0.65957446808510634</c:v>
                </c:pt>
                <c:pt idx="30">
                  <c:v>-0.26479750778816202</c:v>
                </c:pt>
                <c:pt idx="31">
                  <c:v>-2.6915113871635588E-2</c:v>
                </c:pt>
                <c:pt idx="32">
                  <c:v>5.2959501557632294E-2</c:v>
                </c:pt>
                <c:pt idx="33">
                  <c:v>0.20143884892086339</c:v>
                </c:pt>
                <c:pt idx="34">
                  <c:v>0.24927953890489918</c:v>
                </c:pt>
                <c:pt idx="35">
                  <c:v>-2.9232643118148549E-2</c:v>
                </c:pt>
                <c:pt idx="36">
                  <c:v>0.29549248747913182</c:v>
                </c:pt>
                <c:pt idx="37">
                  <c:v>0.12781065088757404</c:v>
                </c:pt>
                <c:pt idx="38">
                  <c:v>0.49131121642969977</c:v>
                </c:pt>
                <c:pt idx="39">
                  <c:v>0.11125827814569544</c:v>
                </c:pt>
                <c:pt idx="40">
                  <c:v>-6.5359477124182774E-3</c:v>
                </c:pt>
                <c:pt idx="41">
                  <c:v>0.46678023850085171</c:v>
                </c:pt>
                <c:pt idx="42">
                  <c:v>0.32159264931087295</c:v>
                </c:pt>
                <c:pt idx="43">
                  <c:v>-2.3188405797101463E-2</c:v>
                </c:pt>
                <c:pt idx="44">
                  <c:v>1.2032085561497263E-2</c:v>
                </c:pt>
                <c:pt idx="45">
                  <c:v>0.15574963609898118</c:v>
                </c:pt>
                <c:pt idx="46">
                  <c:v>0.32928679817905926</c:v>
                </c:pt>
                <c:pt idx="47">
                  <c:v>0.2562396006655574</c:v>
                </c:pt>
                <c:pt idx="48">
                  <c:v>2.196193265007329E-2</c:v>
                </c:pt>
                <c:pt idx="49">
                  <c:v>0.18524590163934418</c:v>
                </c:pt>
              </c:numCache>
            </c:numRef>
          </c:val>
          <c:smooth val="0"/>
          <c:extLst>
            <c:ext xmlns:c16="http://schemas.microsoft.com/office/drawing/2014/chart" uri="{C3380CC4-5D6E-409C-BE32-E72D297353CC}">
              <c16:uniqueId val="{00000000-3E18-4D4E-BFD5-0134CCFB5575}"/>
            </c:ext>
          </c:extLst>
        </c:ser>
        <c:ser>
          <c:idx val="1"/>
          <c:order val="1"/>
          <c:tx>
            <c:strRef>
              <c:f>'Tabell 4A'!$I$743</c:f>
              <c:strCache>
                <c:ptCount val="1"/>
                <c:pt idx="0">
                  <c:v>PTV</c:v>
                </c:pt>
              </c:strCache>
            </c:strRef>
          </c:tx>
          <c:spPr>
            <a:ln>
              <a:solidFill>
                <a:srgbClr val="857363"/>
              </a:solidFill>
              <a:prstDash val="solid"/>
            </a:ln>
          </c:spPr>
          <c:marker>
            <c:symbol val="none"/>
          </c:marker>
          <c:cat>
            <c:numRef>
              <c:f>'Tabell 4A'!$A$744:$A$793</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4A'!$I$744:$I$793</c:f>
              <c:numCache>
                <c:formatCode>0%</c:formatCode>
                <c:ptCount val="50"/>
                <c:pt idx="0">
                  <c:v>-0.29590163934426228</c:v>
                </c:pt>
                <c:pt idx="1">
                  <c:v>-3.1002162941600631E-2</c:v>
                </c:pt>
                <c:pt idx="2">
                  <c:v>0.13692946058091282</c:v>
                </c:pt>
                <c:pt idx="3">
                  <c:v>0.11278792692613182</c:v>
                </c:pt>
                <c:pt idx="4">
                  <c:v>0.17642341619887736</c:v>
                </c:pt>
                <c:pt idx="5">
                  <c:v>5.0835148874364577E-2</c:v>
                </c:pt>
                <c:pt idx="6">
                  <c:v>8.4988085782367051E-2</c:v>
                </c:pt>
                <c:pt idx="7">
                  <c:v>6.7059690493736168E-2</c:v>
                </c:pt>
                <c:pt idx="8">
                  <c:v>7.0751276440554234E-2</c:v>
                </c:pt>
                <c:pt idx="9">
                  <c:v>0.11286503551696914</c:v>
                </c:pt>
                <c:pt idx="10">
                  <c:v>-0.36627906976744184</c:v>
                </c:pt>
                <c:pt idx="11">
                  <c:v>-0.37576219512195119</c:v>
                </c:pt>
                <c:pt idx="12">
                  <c:v>-0.51418439716312059</c:v>
                </c:pt>
                <c:pt idx="13">
                  <c:v>-0.63829787234042556</c:v>
                </c:pt>
                <c:pt idx="14">
                  <c:v>-0.53754578754578752</c:v>
                </c:pt>
                <c:pt idx="15">
                  <c:v>-0.43778383287920075</c:v>
                </c:pt>
                <c:pt idx="16">
                  <c:v>-0.45665961945031708</c:v>
                </c:pt>
                <c:pt idx="17">
                  <c:v>-0.60142118863049099</c:v>
                </c:pt>
                <c:pt idx="18">
                  <c:v>-0.53665480427046264</c:v>
                </c:pt>
                <c:pt idx="19">
                  <c:v>-0.597254004576659</c:v>
                </c:pt>
                <c:pt idx="20">
                  <c:v>-9.1116173120728949E-2</c:v>
                </c:pt>
                <c:pt idx="21">
                  <c:v>-9.7417840375586873E-2</c:v>
                </c:pt>
                <c:pt idx="22">
                  <c:v>-0.42211838006230529</c:v>
                </c:pt>
                <c:pt idx="23">
                  <c:v>-0.35882908404154867</c:v>
                </c:pt>
                <c:pt idx="24">
                  <c:v>-0.4140625</c:v>
                </c:pt>
                <c:pt idx="25">
                  <c:v>-0.30693069306930698</c:v>
                </c:pt>
                <c:pt idx="26">
                  <c:v>-0.2185430463576159</c:v>
                </c:pt>
                <c:pt idx="27">
                  <c:v>-7.5630252100840289E-2</c:v>
                </c:pt>
                <c:pt idx="28">
                  <c:v>-3.6144578313253017E-2</c:v>
                </c:pt>
                <c:pt idx="29">
                  <c:v>6.3492063492063489E-2</c:v>
                </c:pt>
                <c:pt idx="30">
                  <c:v>-0.10925644916540211</c:v>
                </c:pt>
                <c:pt idx="31">
                  <c:v>-0.21332209106239464</c:v>
                </c:pt>
                <c:pt idx="32">
                  <c:v>-0.15669947009841034</c:v>
                </c:pt>
                <c:pt idx="33">
                  <c:v>-0.12413793103448278</c:v>
                </c:pt>
                <c:pt idx="34">
                  <c:v>-0.12049861495844871</c:v>
                </c:pt>
                <c:pt idx="35">
                  <c:v>-8.5423728813559308E-2</c:v>
                </c:pt>
                <c:pt idx="36">
                  <c:v>-1.7642907551164377E-2</c:v>
                </c:pt>
                <c:pt idx="37">
                  <c:v>-7.7777777777777724E-2</c:v>
                </c:pt>
                <c:pt idx="38">
                  <c:v>1.6748080949057886E-2</c:v>
                </c:pt>
                <c:pt idx="39">
                  <c:v>2.3272214386459877E-2</c:v>
                </c:pt>
                <c:pt idx="40">
                  <c:v>8.6245353159851268E-2</c:v>
                </c:pt>
                <c:pt idx="41">
                  <c:v>-7.666214382632297E-2</c:v>
                </c:pt>
                <c:pt idx="42">
                  <c:v>-0.22653958944281527</c:v>
                </c:pt>
                <c:pt idx="43">
                  <c:v>-0.18268575323790048</c:v>
                </c:pt>
                <c:pt idx="44">
                  <c:v>-0.15733736762481088</c:v>
                </c:pt>
                <c:pt idx="45">
                  <c:v>-0.16995447647951445</c:v>
                </c:pt>
                <c:pt idx="46">
                  <c:v>-0.1617312072892938</c:v>
                </c:pt>
                <c:pt idx="47">
                  <c:v>-5.878030859662009E-2</c:v>
                </c:pt>
                <c:pt idx="48">
                  <c:v>2.3677979479084454E-2</c:v>
                </c:pt>
                <c:pt idx="49">
                  <c:v>3.3426183844011081E-2</c:v>
                </c:pt>
              </c:numCache>
            </c:numRef>
          </c:val>
          <c:smooth val="0"/>
          <c:extLst>
            <c:ext xmlns:c16="http://schemas.microsoft.com/office/drawing/2014/chart" uri="{C3380CC4-5D6E-409C-BE32-E72D297353CC}">
              <c16:uniqueId val="{00000001-3E18-4D4E-BFD5-0134CCFB5575}"/>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9378827646"/>
          <c:y val="0.81825678040244965"/>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'Tabell 4A'!$H$799</c:f>
              <c:strCache>
                <c:ptCount val="1"/>
                <c:pt idx="0">
                  <c:v>FTV</c:v>
                </c:pt>
              </c:strCache>
            </c:strRef>
          </c:tx>
          <c:spPr>
            <a:ln>
              <a:solidFill>
                <a:srgbClr val="7D9AAA"/>
              </a:solidFill>
              <a:prstDash val="solid"/>
            </a:ln>
          </c:spPr>
          <c:marker>
            <c:symbol val="none"/>
          </c:marker>
          <c:cat>
            <c:numRef>
              <c:f>'Tabell 4A'!$A$800:$A$849</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4A'!$H$800:$H$849</c:f>
              <c:numCache>
                <c:formatCode>0%</c:formatCode>
                <c:ptCount val="50"/>
                <c:pt idx="0">
                  <c:v>-0.29680998613037446</c:v>
                </c:pt>
                <c:pt idx="1">
                  <c:v>-4.1608876560332853E-2</c:v>
                </c:pt>
                <c:pt idx="2">
                  <c:v>6.9016152716593338E-2</c:v>
                </c:pt>
                <c:pt idx="3">
                  <c:v>-5.2407932011331426E-2</c:v>
                </c:pt>
                <c:pt idx="4">
                  <c:v>9.7072419106317476E-2</c:v>
                </c:pt>
                <c:pt idx="5">
                  <c:v>3.6407766990291801E-3</c:v>
                </c:pt>
                <c:pt idx="6">
                  <c:v>-5.3333333333333344E-2</c:v>
                </c:pt>
                <c:pt idx="7">
                  <c:v>-0.1542553191489362</c:v>
                </c:pt>
                <c:pt idx="8">
                  <c:v>-3.4939759036144546E-2</c:v>
                </c:pt>
                <c:pt idx="9">
                  <c:v>-2.1994134897360684E-2</c:v>
                </c:pt>
                <c:pt idx="10">
                  <c:v>-0.39027595269382387</c:v>
                </c:pt>
                <c:pt idx="11">
                  <c:v>-0.34846625766871164</c:v>
                </c:pt>
                <c:pt idx="12">
                  <c:v>-0.30247718383311606</c:v>
                </c:pt>
                <c:pt idx="13">
                  <c:v>-0.39628482972136225</c:v>
                </c:pt>
                <c:pt idx="14">
                  <c:v>-0.49610894941634243</c:v>
                </c:pt>
                <c:pt idx="15">
                  <c:v>-0.41917293233082709</c:v>
                </c:pt>
                <c:pt idx="16">
                  <c:v>-0.44761904761904758</c:v>
                </c:pt>
                <c:pt idx="17">
                  <c:v>-0.45509893455098938</c:v>
                </c:pt>
                <c:pt idx="18">
                  <c:v>-0.36913767019667176</c:v>
                </c:pt>
                <c:pt idx="19">
                  <c:v>-0.58813838550247111</c:v>
                </c:pt>
                <c:pt idx="20">
                  <c:v>-6.8292682926829218E-2</c:v>
                </c:pt>
                <c:pt idx="21">
                  <c:v>-2.421307506053294E-3</c:v>
                </c:pt>
                <c:pt idx="22">
                  <c:v>-0.33777038269550752</c:v>
                </c:pt>
                <c:pt idx="23">
                  <c:v>4.1942604856512133E-2</c:v>
                </c:pt>
                <c:pt idx="24">
                  <c:v>-4.8027444253859297E-2</c:v>
                </c:pt>
                <c:pt idx="25">
                  <c:v>5.555555555555558E-2</c:v>
                </c:pt>
                <c:pt idx="26">
                  <c:v>-7.7922077922077948E-2</c:v>
                </c:pt>
                <c:pt idx="27">
                  <c:v>0.3492063492063493</c:v>
                </c:pt>
                <c:pt idx="28">
                  <c:v>8.9285714285713969E-3</c:v>
                </c:pt>
                <c:pt idx="29">
                  <c:v>-0.41908713692946054</c:v>
                </c:pt>
                <c:pt idx="30">
                  <c:v>-0.16909620991253649</c:v>
                </c:pt>
                <c:pt idx="31">
                  <c:v>-1.2750455373406244E-2</c:v>
                </c:pt>
                <c:pt idx="32">
                  <c:v>8.602150537634401E-2</c:v>
                </c:pt>
                <c:pt idx="33">
                  <c:v>3.2934131736527039E-2</c:v>
                </c:pt>
                <c:pt idx="34">
                  <c:v>5.9561128526645746E-2</c:v>
                </c:pt>
                <c:pt idx="35">
                  <c:v>-4.0960451977401169E-2</c:v>
                </c:pt>
                <c:pt idx="36">
                  <c:v>3.7481259370314879E-2</c:v>
                </c:pt>
                <c:pt idx="37">
                  <c:v>-3.1294452347083945E-2</c:v>
                </c:pt>
                <c:pt idx="38">
                  <c:v>6.2588904694167891E-2</c:v>
                </c:pt>
                <c:pt idx="39">
                  <c:v>-3.8461538461538436E-2</c:v>
                </c:pt>
                <c:pt idx="40">
                  <c:v>-0.15972222222222221</c:v>
                </c:pt>
                <c:pt idx="41">
                  <c:v>-5.0151975683890626E-2</c:v>
                </c:pt>
                <c:pt idx="42">
                  <c:v>-0.15254237288135597</c:v>
                </c:pt>
                <c:pt idx="43">
                  <c:v>-0.14914772727272729</c:v>
                </c:pt>
                <c:pt idx="44">
                  <c:v>0.16729323308270683</c:v>
                </c:pt>
                <c:pt idx="45">
                  <c:v>-5.862068965517242E-2</c:v>
                </c:pt>
                <c:pt idx="46">
                  <c:v>-0.1109154929577465</c:v>
                </c:pt>
                <c:pt idx="47">
                  <c:v>-0.21535893155258767</c:v>
                </c:pt>
                <c:pt idx="48">
                  <c:v>-0.14342629482071712</c:v>
                </c:pt>
                <c:pt idx="49">
                  <c:v>-6.4439140811455853E-2</c:v>
                </c:pt>
              </c:numCache>
            </c:numRef>
          </c:val>
          <c:smooth val="0"/>
          <c:extLst>
            <c:ext xmlns:c16="http://schemas.microsoft.com/office/drawing/2014/chart" uri="{C3380CC4-5D6E-409C-BE32-E72D297353CC}">
              <c16:uniqueId val="{00000000-9341-4644-87B5-981EE0BDCD4A}"/>
            </c:ext>
          </c:extLst>
        </c:ser>
        <c:ser>
          <c:idx val="1"/>
          <c:order val="1"/>
          <c:tx>
            <c:strRef>
              <c:f>'Tabell 4A'!$I$799</c:f>
              <c:strCache>
                <c:ptCount val="1"/>
                <c:pt idx="0">
                  <c:v>PTV</c:v>
                </c:pt>
              </c:strCache>
            </c:strRef>
          </c:tx>
          <c:spPr>
            <a:ln>
              <a:solidFill>
                <a:srgbClr val="857363"/>
              </a:solidFill>
              <a:prstDash val="solid"/>
            </a:ln>
          </c:spPr>
          <c:marker>
            <c:symbol val="none"/>
          </c:marker>
          <c:cat>
            <c:numRef>
              <c:f>'Tabell 4A'!$A$800:$A$849</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4A'!$I$800:$I$849</c:f>
              <c:numCache>
                <c:formatCode>0%</c:formatCode>
                <c:ptCount val="50"/>
                <c:pt idx="0">
                  <c:v>-0.13059163059163059</c:v>
                </c:pt>
                <c:pt idx="1">
                  <c:v>8.9707927677329602E-2</c:v>
                </c:pt>
                <c:pt idx="2">
                  <c:v>0.13193403298350814</c:v>
                </c:pt>
                <c:pt idx="3">
                  <c:v>3.590127150336575E-2</c:v>
                </c:pt>
                <c:pt idx="4">
                  <c:v>0.15425131677953341</c:v>
                </c:pt>
                <c:pt idx="5">
                  <c:v>6.4156206415620698E-2</c:v>
                </c:pt>
                <c:pt idx="6">
                  <c:v>0.11402157164869031</c:v>
                </c:pt>
                <c:pt idx="7">
                  <c:v>-5.65760470242469E-2</c:v>
                </c:pt>
                <c:pt idx="8">
                  <c:v>-5.835010060362178E-2</c:v>
                </c:pt>
                <c:pt idx="9">
                  <c:v>-6.5714285714285725E-2</c:v>
                </c:pt>
                <c:pt idx="10">
                  <c:v>-0.45632911392405062</c:v>
                </c:pt>
                <c:pt idx="11">
                  <c:v>-0.39114114114114118</c:v>
                </c:pt>
                <c:pt idx="12">
                  <c:v>-0.50097847358121328</c:v>
                </c:pt>
                <c:pt idx="13">
                  <c:v>-0.58726415094339623</c:v>
                </c:pt>
                <c:pt idx="14">
                  <c:v>-0.47406639004149376</c:v>
                </c:pt>
                <c:pt idx="15">
                  <c:v>-0.2946428571428571</c:v>
                </c:pt>
                <c:pt idx="16">
                  <c:v>-0.35095137420718814</c:v>
                </c:pt>
                <c:pt idx="17">
                  <c:v>-0.44022114720110572</c:v>
                </c:pt>
                <c:pt idx="18">
                  <c:v>-0.40613586559532511</c:v>
                </c:pt>
                <c:pt idx="19">
                  <c:v>-0.56844547563805103</c:v>
                </c:pt>
                <c:pt idx="20">
                  <c:v>-0.21313131313131317</c:v>
                </c:pt>
                <c:pt idx="21">
                  <c:v>-0.1993281075027995</c:v>
                </c:pt>
                <c:pt idx="22">
                  <c:v>-0.38862559241706163</c:v>
                </c:pt>
                <c:pt idx="23">
                  <c:v>-0.37077534791252487</c:v>
                </c:pt>
                <c:pt idx="24">
                  <c:v>-0.39138405132905596</c:v>
                </c:pt>
                <c:pt idx="25">
                  <c:v>-0.30345710627400768</c:v>
                </c:pt>
                <c:pt idx="26">
                  <c:v>-0.25355450236966826</c:v>
                </c:pt>
                <c:pt idx="27">
                  <c:v>7.6190476190476142E-2</c:v>
                </c:pt>
                <c:pt idx="28">
                  <c:v>-9.92366412213741E-2</c:v>
                </c:pt>
                <c:pt idx="29">
                  <c:v>-0.48561151079136688</c:v>
                </c:pt>
                <c:pt idx="30">
                  <c:v>-0.13536585365853659</c:v>
                </c:pt>
                <c:pt idx="31">
                  <c:v>-8.8586030664395188E-2</c:v>
                </c:pt>
                <c:pt idx="32">
                  <c:v>-0.1454545454545455</c:v>
                </c:pt>
                <c:pt idx="33">
                  <c:v>-0.25582944703530974</c:v>
                </c:pt>
                <c:pt idx="34">
                  <c:v>-0.29890643985419196</c:v>
                </c:pt>
                <c:pt idx="35">
                  <c:v>-0.20624593363695509</c:v>
                </c:pt>
                <c:pt idx="36">
                  <c:v>-0.20479585223590413</c:v>
                </c:pt>
                <c:pt idx="37">
                  <c:v>-0.16423841059602651</c:v>
                </c:pt>
                <c:pt idx="38">
                  <c:v>-0.16541353383458646</c:v>
                </c:pt>
                <c:pt idx="39">
                  <c:v>-0.14477040816326525</c:v>
                </c:pt>
                <c:pt idx="40">
                  <c:v>-9.5881161377447621E-2</c:v>
                </c:pt>
                <c:pt idx="41">
                  <c:v>-0.12002652519893897</c:v>
                </c:pt>
                <c:pt idx="42">
                  <c:v>-0.22493573264781486</c:v>
                </c:pt>
                <c:pt idx="43">
                  <c:v>-0.11566913248150634</c:v>
                </c:pt>
                <c:pt idx="44">
                  <c:v>-3.9215686274509776E-2</c:v>
                </c:pt>
                <c:pt idx="45">
                  <c:v>-0.239477503628447</c:v>
                </c:pt>
                <c:pt idx="46">
                  <c:v>-0.20531757754800595</c:v>
                </c:pt>
                <c:pt idx="47">
                  <c:v>-0.14027891714520102</c:v>
                </c:pt>
                <c:pt idx="48">
                  <c:v>-0.17898832684824906</c:v>
                </c:pt>
                <c:pt idx="49">
                  <c:v>-0.16695652173913045</c:v>
                </c:pt>
              </c:numCache>
            </c:numRef>
          </c:val>
          <c:smooth val="0"/>
          <c:extLst>
            <c:ext xmlns:c16="http://schemas.microsoft.com/office/drawing/2014/chart" uri="{C3380CC4-5D6E-409C-BE32-E72D297353CC}">
              <c16:uniqueId val="{00000001-9341-4644-87B5-981EE0BDCD4A}"/>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9378827646"/>
          <c:y val="0.81825678040244965"/>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'Tabell 4A'!$H$855</c:f>
              <c:strCache>
                <c:ptCount val="1"/>
                <c:pt idx="0">
                  <c:v>FTV</c:v>
                </c:pt>
              </c:strCache>
            </c:strRef>
          </c:tx>
          <c:spPr>
            <a:ln>
              <a:solidFill>
                <a:srgbClr val="7D9AAA"/>
              </a:solidFill>
              <a:prstDash val="solid"/>
            </a:ln>
          </c:spPr>
          <c:marker>
            <c:symbol val="none"/>
          </c:marker>
          <c:cat>
            <c:numRef>
              <c:f>'Tabell 4A'!$A$856:$A$905</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4A'!$H$856:$H$905</c:f>
              <c:numCache>
                <c:formatCode>0%</c:formatCode>
                <c:ptCount val="50"/>
                <c:pt idx="0">
                  <c:v>-0.30046948356807512</c:v>
                </c:pt>
                <c:pt idx="1">
                  <c:v>-0.17231638418079098</c:v>
                </c:pt>
                <c:pt idx="2">
                  <c:v>-8.6402266288951868E-2</c:v>
                </c:pt>
                <c:pt idx="3">
                  <c:v>-0.2680555555555556</c:v>
                </c:pt>
                <c:pt idx="4">
                  <c:v>-1.6750418760469454E-3</c:v>
                </c:pt>
                <c:pt idx="5">
                  <c:v>8.8929219600725862E-2</c:v>
                </c:pt>
                <c:pt idx="6">
                  <c:v>0</c:v>
                </c:pt>
                <c:pt idx="7">
                  <c:v>-7.6660988074957359E-2</c:v>
                </c:pt>
                <c:pt idx="8">
                  <c:v>-6.8690095846645316E-2</c:v>
                </c:pt>
                <c:pt idx="9">
                  <c:v>8.8028169014084945E-3</c:v>
                </c:pt>
                <c:pt idx="10">
                  <c:v>-0.38178633975481613</c:v>
                </c:pt>
                <c:pt idx="11">
                  <c:v>-0.97781569965870307</c:v>
                </c:pt>
                <c:pt idx="12">
                  <c:v>-0.98256735340729007</c:v>
                </c:pt>
                <c:pt idx="13">
                  <c:v>-0.99146757679180886</c:v>
                </c:pt>
                <c:pt idx="14">
                  <c:v>-0.98608349900596426</c:v>
                </c:pt>
                <c:pt idx="15">
                  <c:v>-0.99132321041214755</c:v>
                </c:pt>
                <c:pt idx="16">
                  <c:v>-0.98993963782696182</c:v>
                </c:pt>
                <c:pt idx="17">
                  <c:v>-0.98690671031096566</c:v>
                </c:pt>
                <c:pt idx="18">
                  <c:v>-0.96336996336996339</c:v>
                </c:pt>
                <c:pt idx="19">
                  <c:v>-0.97104247104247099</c:v>
                </c:pt>
                <c:pt idx="20">
                  <c:v>-0.93279569892473124</c:v>
                </c:pt>
                <c:pt idx="21">
                  <c:v>-0.87826086956521743</c:v>
                </c:pt>
                <c:pt idx="22">
                  <c:v>-0.88747346072186839</c:v>
                </c:pt>
                <c:pt idx="23">
                  <c:v>-0.8666666666666667</c:v>
                </c:pt>
                <c:pt idx="24">
                  <c:v>-0.83537653239929943</c:v>
                </c:pt>
                <c:pt idx="25">
                  <c:v>-0.84615384615384615</c:v>
                </c:pt>
                <c:pt idx="26">
                  <c:v>-0.77887788778877887</c:v>
                </c:pt>
                <c:pt idx="27">
                  <c:v>-0.90163934426229508</c:v>
                </c:pt>
                <c:pt idx="28">
                  <c:v>-0.88297872340425532</c:v>
                </c:pt>
                <c:pt idx="29">
                  <c:v>-0.94444444444444442</c:v>
                </c:pt>
                <c:pt idx="30">
                  <c:v>-0.86301369863013699</c:v>
                </c:pt>
                <c:pt idx="31">
                  <c:v>-0.79116465863453822</c:v>
                </c:pt>
                <c:pt idx="32">
                  <c:v>-0.62456747404844293</c:v>
                </c:pt>
                <c:pt idx="33">
                  <c:v>-0.66981132075471694</c:v>
                </c:pt>
                <c:pt idx="34">
                  <c:v>-0.61499148211243604</c:v>
                </c:pt>
                <c:pt idx="35">
                  <c:v>-0.57866184448462932</c:v>
                </c:pt>
                <c:pt idx="36">
                  <c:v>-0.60810810810810811</c:v>
                </c:pt>
                <c:pt idx="37">
                  <c:v>-0.59807073954983925</c:v>
                </c:pt>
                <c:pt idx="38">
                  <c:v>-0.41577060931899645</c:v>
                </c:pt>
                <c:pt idx="39">
                  <c:v>-0.54452054794520555</c:v>
                </c:pt>
                <c:pt idx="40">
                  <c:v>-0.56299840510366828</c:v>
                </c:pt>
                <c:pt idx="41">
                  <c:v>-0.37773359840954279</c:v>
                </c:pt>
                <c:pt idx="42">
                  <c:v>-0.39809523809523806</c:v>
                </c:pt>
                <c:pt idx="43">
                  <c:v>-0.28725314183123873</c:v>
                </c:pt>
                <c:pt idx="44">
                  <c:v>-0.29054054054054057</c:v>
                </c:pt>
                <c:pt idx="45">
                  <c:v>-0.4</c:v>
                </c:pt>
                <c:pt idx="46">
                  <c:v>-0.36614173228346458</c:v>
                </c:pt>
                <c:pt idx="47">
                  <c:v>-0.16481069042316254</c:v>
                </c:pt>
                <c:pt idx="48">
                  <c:v>-0.15717092337917482</c:v>
                </c:pt>
                <c:pt idx="49">
                  <c:v>-0.21810699588477367</c:v>
                </c:pt>
              </c:numCache>
            </c:numRef>
          </c:val>
          <c:smooth val="0"/>
          <c:extLst>
            <c:ext xmlns:c16="http://schemas.microsoft.com/office/drawing/2014/chart" uri="{C3380CC4-5D6E-409C-BE32-E72D297353CC}">
              <c16:uniqueId val="{00000000-F00A-4FDE-881C-8D515495015C}"/>
            </c:ext>
          </c:extLst>
        </c:ser>
        <c:ser>
          <c:idx val="1"/>
          <c:order val="1"/>
          <c:tx>
            <c:strRef>
              <c:f>'Tabell 4A'!$I$855</c:f>
              <c:strCache>
                <c:ptCount val="1"/>
                <c:pt idx="0">
                  <c:v>PTV</c:v>
                </c:pt>
              </c:strCache>
            </c:strRef>
          </c:tx>
          <c:spPr>
            <a:ln>
              <a:solidFill>
                <a:srgbClr val="857363"/>
              </a:solidFill>
              <a:prstDash val="solid"/>
            </a:ln>
          </c:spPr>
          <c:marker>
            <c:symbol val="none"/>
          </c:marker>
          <c:cat>
            <c:numRef>
              <c:f>'Tabell 4A'!$A$856:$A$905</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4A'!$I$856:$I$905</c:f>
              <c:numCache>
                <c:formatCode>0%</c:formatCode>
                <c:ptCount val="50"/>
                <c:pt idx="0">
                  <c:v>-0.15331807780320361</c:v>
                </c:pt>
                <c:pt idx="1">
                  <c:v>-2.8839704896042928E-2</c:v>
                </c:pt>
                <c:pt idx="2">
                  <c:v>-1.6835016835016869E-2</c:v>
                </c:pt>
                <c:pt idx="3">
                  <c:v>7.0041608876560302E-2</c:v>
                </c:pt>
                <c:pt idx="4">
                  <c:v>9.460406447091807E-2</c:v>
                </c:pt>
                <c:pt idx="5">
                  <c:v>5.9930313588850259E-2</c:v>
                </c:pt>
                <c:pt idx="6">
                  <c:v>7.4253990284524729E-2</c:v>
                </c:pt>
                <c:pt idx="7">
                  <c:v>5.6904400606980321E-2</c:v>
                </c:pt>
                <c:pt idx="8">
                  <c:v>0.13192419825072887</c:v>
                </c:pt>
                <c:pt idx="9">
                  <c:v>8.7994034302759205E-2</c:v>
                </c:pt>
                <c:pt idx="10">
                  <c:v>-0.16070068545316074</c:v>
                </c:pt>
                <c:pt idx="11">
                  <c:v>-0.28455882352941175</c:v>
                </c:pt>
                <c:pt idx="12">
                  <c:v>-0.51991614255765195</c:v>
                </c:pt>
                <c:pt idx="13">
                  <c:v>-0.59625212947189099</c:v>
                </c:pt>
                <c:pt idx="14">
                  <c:v>-0.59340659340659341</c:v>
                </c:pt>
                <c:pt idx="15">
                  <c:v>-0.30695187165775406</c:v>
                </c:pt>
                <c:pt idx="16">
                  <c:v>-0.31965442764578833</c:v>
                </c:pt>
                <c:pt idx="17">
                  <c:v>-0.50865312264860796</c:v>
                </c:pt>
                <c:pt idx="18">
                  <c:v>-0.52319391634980983</c:v>
                </c:pt>
                <c:pt idx="19">
                  <c:v>-0.65454545454545454</c:v>
                </c:pt>
                <c:pt idx="20">
                  <c:v>-0.27790432801822329</c:v>
                </c:pt>
                <c:pt idx="21">
                  <c:v>-7.5093867334167674E-2</c:v>
                </c:pt>
                <c:pt idx="22">
                  <c:v>-0.5129615082482325</c:v>
                </c:pt>
                <c:pt idx="23">
                  <c:v>-0.39816700610997968</c:v>
                </c:pt>
                <c:pt idx="24">
                  <c:v>-0.5</c:v>
                </c:pt>
                <c:pt idx="25">
                  <c:v>-0.48501664816870149</c:v>
                </c:pt>
                <c:pt idx="26">
                  <c:v>-0.40437158469945356</c:v>
                </c:pt>
                <c:pt idx="27">
                  <c:v>0.125</c:v>
                </c:pt>
                <c:pt idx="28">
                  <c:v>-0.23913043478260865</c:v>
                </c:pt>
                <c:pt idx="29">
                  <c:v>-0.29333333333333333</c:v>
                </c:pt>
                <c:pt idx="30">
                  <c:v>-0.28862973760932942</c:v>
                </c:pt>
                <c:pt idx="31">
                  <c:v>-0.4116242038216561</c:v>
                </c:pt>
                <c:pt idx="32">
                  <c:v>-0.40577716643741402</c:v>
                </c:pt>
                <c:pt idx="33">
                  <c:v>-0.3324520819563781</c:v>
                </c:pt>
                <c:pt idx="34">
                  <c:v>-0.36403785488958995</c:v>
                </c:pt>
                <c:pt idx="35">
                  <c:v>-0.22511144130757799</c:v>
                </c:pt>
                <c:pt idx="36">
                  <c:v>-0.29106438896189224</c:v>
                </c:pt>
                <c:pt idx="37">
                  <c:v>-0.24848075624577992</c:v>
                </c:pt>
                <c:pt idx="38">
                  <c:v>-0.20841683366733466</c:v>
                </c:pt>
                <c:pt idx="39">
                  <c:v>-0.17941773865944477</c:v>
                </c:pt>
                <c:pt idx="40">
                  <c:v>-0.22639149468417763</c:v>
                </c:pt>
                <c:pt idx="41">
                  <c:v>-0.16512549537648613</c:v>
                </c:pt>
                <c:pt idx="42">
                  <c:v>-0.12770411723656661</c:v>
                </c:pt>
                <c:pt idx="43">
                  <c:v>-0.22052535125229078</c:v>
                </c:pt>
                <c:pt idx="44">
                  <c:v>-4.3065693430656915E-2</c:v>
                </c:pt>
                <c:pt idx="45">
                  <c:v>-0.13435114503816792</c:v>
                </c:pt>
                <c:pt idx="46">
                  <c:v>-0.24343015214384511</c:v>
                </c:pt>
                <c:pt idx="47">
                  <c:v>-0.10623556581986138</c:v>
                </c:pt>
                <c:pt idx="48">
                  <c:v>-0.27005347593582885</c:v>
                </c:pt>
                <c:pt idx="49">
                  <c:v>-0.20265780730897009</c:v>
                </c:pt>
              </c:numCache>
            </c:numRef>
          </c:val>
          <c:smooth val="0"/>
          <c:extLst>
            <c:ext xmlns:c16="http://schemas.microsoft.com/office/drawing/2014/chart" uri="{C3380CC4-5D6E-409C-BE32-E72D297353CC}">
              <c16:uniqueId val="{00000001-F00A-4FDE-881C-8D515495015C}"/>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9378827646"/>
          <c:y val="0.81825678040244965"/>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6583126650453098"/>
          <c:w val="0.89974906274265176"/>
          <c:h val="0.49977156525159133"/>
        </c:manualLayout>
      </c:layout>
      <c:lineChart>
        <c:grouping val="standard"/>
        <c:varyColors val="0"/>
        <c:ser>
          <c:idx val="0"/>
          <c:order val="0"/>
          <c:tx>
            <c:strRef>
              <c:f>'Tabell 1C'!$B$6:$B$7</c:f>
              <c:strCache>
                <c:ptCount val="2"/>
                <c:pt idx="0">
                  <c:v>3-19 år</c:v>
                </c:pt>
                <c:pt idx="1">
                  <c:v>Förgymnasial</c:v>
                </c:pt>
              </c:strCache>
            </c:strRef>
          </c:tx>
          <c:spPr>
            <a:ln>
              <a:solidFill>
                <a:srgbClr val="A6BCC6"/>
              </a:solidFill>
            </a:ln>
          </c:spPr>
          <c:marker>
            <c:symbol val="none"/>
          </c:marker>
          <c:cat>
            <c:numRef>
              <c:f>'Tabell 1C'!$A$8:$A$57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1C'!$B$8:$B$57</c:f>
              <c:numCache>
                <c:formatCode>#,##0</c:formatCode>
                <c:ptCount val="50"/>
                <c:pt idx="0">
                  <c:v>-6.2238930659983316</c:v>
                </c:pt>
                <c:pt idx="1">
                  <c:v>-2.017629774730656</c:v>
                </c:pt>
                <c:pt idx="2">
                  <c:v>0.2576298057867632</c:v>
                </c:pt>
                <c:pt idx="3">
                  <c:v>2.2490628904623167</c:v>
                </c:pt>
                <c:pt idx="4">
                  <c:v>0.95080611823066263</c:v>
                </c:pt>
                <c:pt idx="5">
                  <c:v>-2.6497923670160128</c:v>
                </c:pt>
                <c:pt idx="6">
                  <c:v>2.3165231652316542</c:v>
                </c:pt>
                <c:pt idx="7">
                  <c:v>-0.92668863261944345</c:v>
                </c:pt>
                <c:pt idx="8">
                  <c:v>-4.5463376724305444</c:v>
                </c:pt>
                <c:pt idx="9">
                  <c:v>-7.9211822660098523</c:v>
                </c:pt>
                <c:pt idx="10">
                  <c:v>-31.329617834394895</c:v>
                </c:pt>
                <c:pt idx="11">
                  <c:v>-47.165712028441639</c:v>
                </c:pt>
                <c:pt idx="12">
                  <c:v>-47.494375127838005</c:v>
                </c:pt>
                <c:pt idx="13">
                  <c:v>-52.153846153846153</c:v>
                </c:pt>
                <c:pt idx="14">
                  <c:v>-51.306847882906425</c:v>
                </c:pt>
                <c:pt idx="15">
                  <c:v>-45.520262869660463</c:v>
                </c:pt>
                <c:pt idx="16">
                  <c:v>-43.054816391697713</c:v>
                </c:pt>
                <c:pt idx="17">
                  <c:v>-42.895059207839935</c:v>
                </c:pt>
                <c:pt idx="18">
                  <c:v>-41.859987682200781</c:v>
                </c:pt>
                <c:pt idx="19">
                  <c:v>-47.473813924830552</c:v>
                </c:pt>
                <c:pt idx="20">
                  <c:v>-31.915386844392934</c:v>
                </c:pt>
                <c:pt idx="21">
                  <c:v>-3.2844574780058644</c:v>
                </c:pt>
                <c:pt idx="22">
                  <c:v>-13.773239067818787</c:v>
                </c:pt>
                <c:pt idx="23">
                  <c:v>-19.876819708846583</c:v>
                </c:pt>
                <c:pt idx="24">
                  <c:v>-25.519287833827896</c:v>
                </c:pt>
                <c:pt idx="25">
                  <c:v>-23.102866779089371</c:v>
                </c:pt>
                <c:pt idx="26">
                  <c:v>-14.881200500208426</c:v>
                </c:pt>
                <c:pt idx="27">
                  <c:v>-9.3977498345466532</c:v>
                </c:pt>
                <c:pt idx="28">
                  <c:v>-25.641025641025639</c:v>
                </c:pt>
                <c:pt idx="29">
                  <c:v>-30.11152416356877</c:v>
                </c:pt>
                <c:pt idx="30">
                  <c:v>-32.527652601392873</c:v>
                </c:pt>
                <c:pt idx="31">
                  <c:v>-23.425978445830975</c:v>
                </c:pt>
                <c:pt idx="32">
                  <c:v>-20.90135663370889</c:v>
                </c:pt>
                <c:pt idx="33">
                  <c:v>-18.703784254023493</c:v>
                </c:pt>
                <c:pt idx="34">
                  <c:v>-13.994910941475824</c:v>
                </c:pt>
                <c:pt idx="35">
                  <c:v>-13.850646641635379</c:v>
                </c:pt>
                <c:pt idx="36">
                  <c:v>-12.19066937119676</c:v>
                </c:pt>
                <c:pt idx="37">
                  <c:v>-9.4386694386694341</c:v>
                </c:pt>
                <c:pt idx="38">
                  <c:v>-8.7816944959802186</c:v>
                </c:pt>
                <c:pt idx="39">
                  <c:v>-13.580491673275175</c:v>
                </c:pt>
                <c:pt idx="40">
                  <c:v>-12.539123630672922</c:v>
                </c:pt>
                <c:pt idx="41">
                  <c:v>-13.185945519147257</c:v>
                </c:pt>
                <c:pt idx="42">
                  <c:v>-15.088952339117068</c:v>
                </c:pt>
                <c:pt idx="43">
                  <c:v>-15.335463258785943</c:v>
                </c:pt>
                <c:pt idx="44">
                  <c:v>-19.057774331136091</c:v>
                </c:pt>
                <c:pt idx="45">
                  <c:v>-18.088206722362543</c:v>
                </c:pt>
                <c:pt idx="46">
                  <c:v>-16.796957532220581</c:v>
                </c:pt>
                <c:pt idx="47">
                  <c:v>-14.490413723511608</c:v>
                </c:pt>
                <c:pt idx="48">
                  <c:v>-16.736401673640167</c:v>
                </c:pt>
                <c:pt idx="49">
                  <c:v>-13.594829507466011</c:v>
                </c:pt>
              </c:numCache>
            </c:numRef>
          </c:val>
          <c:smooth val="0"/>
          <c:extLst>
            <c:ext xmlns:c16="http://schemas.microsoft.com/office/drawing/2014/chart" uri="{C3380CC4-5D6E-409C-BE32-E72D297353CC}">
              <c16:uniqueId val="{00000002-B734-4579-9693-80D4CCC60B49}"/>
            </c:ext>
          </c:extLst>
        </c:ser>
        <c:ser>
          <c:idx val="1"/>
          <c:order val="1"/>
          <c:tx>
            <c:strRef>
              <c:f>'Tabell 1C'!$C$6:$C$7</c:f>
              <c:strCache>
                <c:ptCount val="2"/>
                <c:pt idx="0">
                  <c:v>3-19 år</c:v>
                </c:pt>
                <c:pt idx="1">
                  <c:v>Gymnasial</c:v>
                </c:pt>
              </c:strCache>
            </c:strRef>
          </c:tx>
          <c:marker>
            <c:symbol val="none"/>
          </c:marker>
          <c:cat>
            <c:numRef>
              <c:f>'Tabell 1C'!$A$8:$A$57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1C'!$C$8:$C$57</c:f>
              <c:numCache>
                <c:formatCode>#,##0</c:formatCode>
                <c:ptCount val="50"/>
                <c:pt idx="0">
                  <c:v>-8.3578279702970271</c:v>
                </c:pt>
                <c:pt idx="1">
                  <c:v>-3.5909135998412944</c:v>
                </c:pt>
                <c:pt idx="2">
                  <c:v>-3.1738980206328149</c:v>
                </c:pt>
                <c:pt idx="3">
                  <c:v>-2.8300435785695965</c:v>
                </c:pt>
                <c:pt idx="4">
                  <c:v>-2.6965241336312173</c:v>
                </c:pt>
                <c:pt idx="5">
                  <c:v>-2.1122145485708566</c:v>
                </c:pt>
                <c:pt idx="6">
                  <c:v>-0.886533604081019</c:v>
                </c:pt>
                <c:pt idx="7">
                  <c:v>-4.6450525480864595</c:v>
                </c:pt>
                <c:pt idx="8">
                  <c:v>-7.4497607655502396</c:v>
                </c:pt>
                <c:pt idx="9">
                  <c:v>-14.527363184079601</c:v>
                </c:pt>
                <c:pt idx="10">
                  <c:v>-37.789315347663653</c:v>
                </c:pt>
                <c:pt idx="11">
                  <c:v>-51.787886159085382</c:v>
                </c:pt>
                <c:pt idx="12">
                  <c:v>-52.838406814112183</c:v>
                </c:pt>
                <c:pt idx="13">
                  <c:v>-54.873118698553405</c:v>
                </c:pt>
                <c:pt idx="14">
                  <c:v>-52.337867379159576</c:v>
                </c:pt>
                <c:pt idx="15">
                  <c:v>-47.219623214059936</c:v>
                </c:pt>
                <c:pt idx="16">
                  <c:v>-43.257651781234316</c:v>
                </c:pt>
                <c:pt idx="17">
                  <c:v>-44.872285468286613</c:v>
                </c:pt>
                <c:pt idx="18">
                  <c:v>-44.012760081893063</c:v>
                </c:pt>
                <c:pt idx="19">
                  <c:v>-49.53668772988776</c:v>
                </c:pt>
                <c:pt idx="20">
                  <c:v>-34.086908690869087</c:v>
                </c:pt>
                <c:pt idx="21">
                  <c:v>-11.982004498875288</c:v>
                </c:pt>
                <c:pt idx="22">
                  <c:v>-22.643055205444917</c:v>
                </c:pt>
                <c:pt idx="23">
                  <c:v>-28.837238441298073</c:v>
                </c:pt>
                <c:pt idx="24">
                  <c:v>-28.839708771524318</c:v>
                </c:pt>
                <c:pt idx="25">
                  <c:v>-20.20823143036824</c:v>
                </c:pt>
                <c:pt idx="26">
                  <c:v>-10.424414788886461</c:v>
                </c:pt>
                <c:pt idx="27">
                  <c:v>-5.2303174894476001</c:v>
                </c:pt>
                <c:pt idx="28">
                  <c:v>-13.735343383584587</c:v>
                </c:pt>
                <c:pt idx="29">
                  <c:v>-21.990171990171991</c:v>
                </c:pt>
                <c:pt idx="30">
                  <c:v>-30.92719991785604</c:v>
                </c:pt>
                <c:pt idx="31">
                  <c:v>-28.066811011444482</c:v>
                </c:pt>
                <c:pt idx="32">
                  <c:v>-20.763469707131677</c:v>
                </c:pt>
                <c:pt idx="33">
                  <c:v>-17.301150170095582</c:v>
                </c:pt>
                <c:pt idx="34">
                  <c:v>-18.7302606926824</c:v>
                </c:pt>
                <c:pt idx="35">
                  <c:v>-18.906082426842342</c:v>
                </c:pt>
                <c:pt idx="36">
                  <c:v>-15.483032635314121</c:v>
                </c:pt>
                <c:pt idx="37">
                  <c:v>-9.5436308926780349</c:v>
                </c:pt>
                <c:pt idx="38">
                  <c:v>-9.8540865621610898</c:v>
                </c:pt>
                <c:pt idx="39">
                  <c:v>-10.997466902451858</c:v>
                </c:pt>
                <c:pt idx="40">
                  <c:v>-10.49456599798917</c:v>
                </c:pt>
                <c:pt idx="41">
                  <c:v>-15.036567528035105</c:v>
                </c:pt>
                <c:pt idx="42">
                  <c:v>-14.958881993844908</c:v>
                </c:pt>
                <c:pt idx="43">
                  <c:v>-16.850348027842234</c:v>
                </c:pt>
                <c:pt idx="44">
                  <c:v>-16.724687423388083</c:v>
                </c:pt>
                <c:pt idx="45">
                  <c:v>-20.120724346076457</c:v>
                </c:pt>
                <c:pt idx="46">
                  <c:v>-16.999388877571807</c:v>
                </c:pt>
                <c:pt idx="47">
                  <c:v>-16.605749283809136</c:v>
                </c:pt>
                <c:pt idx="48">
                  <c:v>-14.379317350670451</c:v>
                </c:pt>
                <c:pt idx="49">
                  <c:v>-15.660589210287112</c:v>
                </c:pt>
              </c:numCache>
            </c:numRef>
          </c:val>
          <c:smooth val="0"/>
          <c:extLst>
            <c:ext xmlns:c16="http://schemas.microsoft.com/office/drawing/2014/chart" uri="{C3380CC4-5D6E-409C-BE32-E72D297353CC}">
              <c16:uniqueId val="{00000009-3105-46FF-B8CB-559C003B2E1B}"/>
            </c:ext>
          </c:extLst>
        </c:ser>
        <c:ser>
          <c:idx val="2"/>
          <c:order val="2"/>
          <c:tx>
            <c:strRef>
              <c:f>'Tabell 1C'!$D$6:$D$7</c:f>
              <c:strCache>
                <c:ptCount val="2"/>
                <c:pt idx="0">
                  <c:v>3-19 år</c:v>
                </c:pt>
                <c:pt idx="1">
                  <c:v>Eftergymnasial</c:v>
                </c:pt>
              </c:strCache>
            </c:strRef>
          </c:tx>
          <c:marker>
            <c:symbol val="none"/>
          </c:marker>
          <c:cat>
            <c:numRef>
              <c:f>'Tabell 1C'!$A$8:$A$57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1C'!$D$8:$D$57</c:f>
              <c:numCache>
                <c:formatCode>#,##0</c:formatCode>
                <c:ptCount val="50"/>
                <c:pt idx="0">
                  <c:v>-4.4074000791452299</c:v>
                </c:pt>
                <c:pt idx="1">
                  <c:v>-0.87669325231041206</c:v>
                </c:pt>
                <c:pt idx="2">
                  <c:v>-0.36771698472072289</c:v>
                </c:pt>
                <c:pt idx="3">
                  <c:v>0.25195510618107875</c:v>
                </c:pt>
                <c:pt idx="4">
                  <c:v>-3.1316725978647764</c:v>
                </c:pt>
                <c:pt idx="5">
                  <c:v>-1.5923464637708995</c:v>
                </c:pt>
                <c:pt idx="6">
                  <c:v>-0.62742377904592139</c:v>
                </c:pt>
                <c:pt idx="7">
                  <c:v>-3.2307398203020532</c:v>
                </c:pt>
                <c:pt idx="8">
                  <c:v>-6.0967272078713446</c:v>
                </c:pt>
                <c:pt idx="9">
                  <c:v>-12.582307898578794</c:v>
                </c:pt>
                <c:pt idx="10">
                  <c:v>-36.411545567434956</c:v>
                </c:pt>
                <c:pt idx="11">
                  <c:v>-54.049561801148386</c:v>
                </c:pt>
                <c:pt idx="12">
                  <c:v>-54.61328911524339</c:v>
                </c:pt>
                <c:pt idx="13">
                  <c:v>-51.761588993554788</c:v>
                </c:pt>
                <c:pt idx="14">
                  <c:v>-46.970372471932883</c:v>
                </c:pt>
                <c:pt idx="15">
                  <c:v>-48.952146484074476</c:v>
                </c:pt>
                <c:pt idx="16">
                  <c:v>-45.960495739736643</c:v>
                </c:pt>
                <c:pt idx="17">
                  <c:v>-45.056841854651509</c:v>
                </c:pt>
                <c:pt idx="18">
                  <c:v>-44.733752128221681</c:v>
                </c:pt>
                <c:pt idx="19">
                  <c:v>-51.14008898255473</c:v>
                </c:pt>
                <c:pt idx="20">
                  <c:v>-34.245779012609532</c:v>
                </c:pt>
                <c:pt idx="21">
                  <c:v>-15.601483312731778</c:v>
                </c:pt>
                <c:pt idx="22">
                  <c:v>-22.771710074085384</c:v>
                </c:pt>
                <c:pt idx="23">
                  <c:v>-25.558173902624116</c:v>
                </c:pt>
                <c:pt idx="24">
                  <c:v>-25.150293255131963</c:v>
                </c:pt>
                <c:pt idx="25">
                  <c:v>-16.773561375378588</c:v>
                </c:pt>
                <c:pt idx="26">
                  <c:v>-3.2453637660485035</c:v>
                </c:pt>
                <c:pt idx="27">
                  <c:v>7.9649122807017525</c:v>
                </c:pt>
                <c:pt idx="28">
                  <c:v>-3.5677428866283223</c:v>
                </c:pt>
                <c:pt idx="29">
                  <c:v>-15.080065565502466</c:v>
                </c:pt>
                <c:pt idx="30">
                  <c:v>-24.635890767230173</c:v>
                </c:pt>
                <c:pt idx="31">
                  <c:v>-25.725028852239305</c:v>
                </c:pt>
                <c:pt idx="32">
                  <c:v>-15.712652182686494</c:v>
                </c:pt>
                <c:pt idx="33">
                  <c:v>-13.99431367363132</c:v>
                </c:pt>
                <c:pt idx="34">
                  <c:v>-17.489242404485594</c:v>
                </c:pt>
                <c:pt idx="35">
                  <c:v>-14.86384504119237</c:v>
                </c:pt>
                <c:pt idx="36">
                  <c:v>-11.137629276054096</c:v>
                </c:pt>
                <c:pt idx="37">
                  <c:v>-5.1230074633741847</c:v>
                </c:pt>
                <c:pt idx="38">
                  <c:v>-7.4486454301875504</c:v>
                </c:pt>
                <c:pt idx="39">
                  <c:v>-6.8021543130895363</c:v>
                </c:pt>
                <c:pt idx="40">
                  <c:v>-7.8510079395531456</c:v>
                </c:pt>
                <c:pt idx="41">
                  <c:v>-12.430326640695244</c:v>
                </c:pt>
                <c:pt idx="42">
                  <c:v>-10.991490458999486</c:v>
                </c:pt>
                <c:pt idx="43">
                  <c:v>-13.127273820619978</c:v>
                </c:pt>
                <c:pt idx="44">
                  <c:v>-14.968075402858016</c:v>
                </c:pt>
                <c:pt idx="45">
                  <c:v>-18.990611041900884</c:v>
                </c:pt>
                <c:pt idx="46">
                  <c:v>-16.647919010123736</c:v>
                </c:pt>
                <c:pt idx="47">
                  <c:v>-15.981763292465024</c:v>
                </c:pt>
                <c:pt idx="48">
                  <c:v>-15.581350851457376</c:v>
                </c:pt>
                <c:pt idx="49">
                  <c:v>-16.281863072200721</c:v>
                </c:pt>
              </c:numCache>
            </c:numRef>
          </c:val>
          <c:smooth val="0"/>
          <c:extLst>
            <c:ext xmlns:c16="http://schemas.microsoft.com/office/drawing/2014/chart" uri="{C3380CC4-5D6E-409C-BE32-E72D297353CC}">
              <c16:uniqueId val="{0000000A-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in"/>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min val="-100"/>
        </c:scaling>
        <c:delete val="0"/>
        <c:axPos val="l"/>
        <c:majorGridlines>
          <c:spPr>
            <a:ln w="3175">
              <a:solidFill>
                <a:srgbClr val="DAD7CB"/>
              </a:solidFill>
            </a:ln>
          </c:spPr>
        </c:majorGridlines>
        <c:title>
          <c:tx>
            <c:rich>
              <a:bodyPr rot="0" vert="horz"/>
              <a:lstStyle/>
              <a:p>
                <a:pPr>
                  <a:defRPr b="0"/>
                </a:pPr>
                <a:r>
                  <a:rPr lang="en-US"/>
                  <a:t>Procent</a:t>
                </a:r>
              </a:p>
            </c:rich>
          </c:tx>
          <c:layout>
            <c:manualLayout>
              <c:xMode val="edge"/>
              <c:yMode val="edge"/>
              <c:x val="7.8044619422572179E-3"/>
              <c:y val="0.20440880669732797"/>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43256080489938759"/>
          <c:y val="0.83048921637088946"/>
          <c:w val="0.40710061242344708"/>
          <c:h val="0.12308699944617013"/>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'Tabell 4A'!$H$911</c:f>
              <c:strCache>
                <c:ptCount val="1"/>
                <c:pt idx="0">
                  <c:v>FTV</c:v>
                </c:pt>
              </c:strCache>
            </c:strRef>
          </c:tx>
          <c:spPr>
            <a:ln>
              <a:solidFill>
                <a:srgbClr val="7D9AAA"/>
              </a:solidFill>
              <a:prstDash val="solid"/>
            </a:ln>
          </c:spPr>
          <c:marker>
            <c:symbol val="none"/>
          </c:marker>
          <c:cat>
            <c:numRef>
              <c:f>'Tabell 4A'!$A$912:$A$961</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4A'!$H$912:$H$961</c:f>
              <c:numCache>
                <c:formatCode>0%</c:formatCode>
                <c:ptCount val="50"/>
                <c:pt idx="0">
                  <c:v>-0.40210355987055013</c:v>
                </c:pt>
                <c:pt idx="1">
                  <c:v>8.7873462214416165E-4</c:v>
                </c:pt>
                <c:pt idx="2">
                  <c:v>-1.3748854262144783E-2</c:v>
                </c:pt>
                <c:pt idx="3">
                  <c:v>-1.6765285996055201E-2</c:v>
                </c:pt>
                <c:pt idx="4">
                  <c:v>-9.1930541368743235E-3</c:v>
                </c:pt>
                <c:pt idx="5">
                  <c:v>-0.1785714285714286</c:v>
                </c:pt>
                <c:pt idx="6">
                  <c:v>-0.12589928057553956</c:v>
                </c:pt>
                <c:pt idx="7">
                  <c:v>-0.212858384013901</c:v>
                </c:pt>
                <c:pt idx="8">
                  <c:v>-0.16155988857938719</c:v>
                </c:pt>
                <c:pt idx="9">
                  <c:v>-0.24237140366172627</c:v>
                </c:pt>
                <c:pt idx="10">
                  <c:v>-0.49908424908424909</c:v>
                </c:pt>
                <c:pt idx="11">
                  <c:v>-0.19944082013047526</c:v>
                </c:pt>
                <c:pt idx="12">
                  <c:v>-0.14583333333333337</c:v>
                </c:pt>
                <c:pt idx="13">
                  <c:v>-0.31255565449688338</c:v>
                </c:pt>
                <c:pt idx="14">
                  <c:v>-0.2710059171597633</c:v>
                </c:pt>
                <c:pt idx="15">
                  <c:v>-7.5549450549450503E-2</c:v>
                </c:pt>
                <c:pt idx="16">
                  <c:v>-0.33870967741935487</c:v>
                </c:pt>
                <c:pt idx="17">
                  <c:v>-0.44976525821596247</c:v>
                </c:pt>
                <c:pt idx="18">
                  <c:v>-0.52235772357723576</c:v>
                </c:pt>
                <c:pt idx="19">
                  <c:v>-0.75900900900900903</c:v>
                </c:pt>
                <c:pt idx="20">
                  <c:v>-0.44182389937106914</c:v>
                </c:pt>
                <c:pt idx="21">
                  <c:v>-0.50358422939068093</c:v>
                </c:pt>
                <c:pt idx="22">
                  <c:v>-0.67632241813602012</c:v>
                </c:pt>
                <c:pt idx="23">
                  <c:v>-0.74145616641901935</c:v>
                </c:pt>
                <c:pt idx="24">
                  <c:v>-0.77600000000000002</c:v>
                </c:pt>
                <c:pt idx="25">
                  <c:v>-0.73449612403100772</c:v>
                </c:pt>
                <c:pt idx="26">
                  <c:v>-0.76991150442477874</c:v>
                </c:pt>
                <c:pt idx="27">
                  <c:v>-0.87037037037037035</c:v>
                </c:pt>
                <c:pt idx="28">
                  <c:v>-0.80722891566265065</c:v>
                </c:pt>
                <c:pt idx="29">
                  <c:v>-0.6901408450704225</c:v>
                </c:pt>
                <c:pt idx="30">
                  <c:v>-0.81569965870307171</c:v>
                </c:pt>
                <c:pt idx="31">
                  <c:v>-0.80246913580246915</c:v>
                </c:pt>
                <c:pt idx="32">
                  <c:v>-0.7987355110642782</c:v>
                </c:pt>
                <c:pt idx="33">
                  <c:v>-0.77460629921259838</c:v>
                </c:pt>
                <c:pt idx="34">
                  <c:v>-0.63618677042801552</c:v>
                </c:pt>
                <c:pt idx="35">
                  <c:v>-0.60130718954248363</c:v>
                </c:pt>
                <c:pt idx="36">
                  <c:v>-0.54460966542750922</c:v>
                </c:pt>
                <c:pt idx="37">
                  <c:v>-0.51840490797546013</c:v>
                </c:pt>
                <c:pt idx="38">
                  <c:v>-0.50588235294117645</c:v>
                </c:pt>
                <c:pt idx="39">
                  <c:v>-0.36426116838487976</c:v>
                </c:pt>
                <c:pt idx="40">
                  <c:v>-0.48874296435272047</c:v>
                </c:pt>
                <c:pt idx="41">
                  <c:v>-0.47974217311233891</c:v>
                </c:pt>
                <c:pt idx="42">
                  <c:v>-0.49593495934959353</c:v>
                </c:pt>
                <c:pt idx="43">
                  <c:v>-0.35190918472652222</c:v>
                </c:pt>
                <c:pt idx="44">
                  <c:v>-0.43181818181818177</c:v>
                </c:pt>
                <c:pt idx="45">
                  <c:v>-0.52380952380952384</c:v>
                </c:pt>
                <c:pt idx="46">
                  <c:v>-0.61646586345381527</c:v>
                </c:pt>
                <c:pt idx="47">
                  <c:v>-0.58976930792377136</c:v>
                </c:pt>
                <c:pt idx="48">
                  <c:v>-0.52112676056338025</c:v>
                </c:pt>
                <c:pt idx="49">
                  <c:v>-0.59268600252206816</c:v>
                </c:pt>
              </c:numCache>
            </c:numRef>
          </c:val>
          <c:smooth val="0"/>
          <c:extLst>
            <c:ext xmlns:c16="http://schemas.microsoft.com/office/drawing/2014/chart" uri="{C3380CC4-5D6E-409C-BE32-E72D297353CC}">
              <c16:uniqueId val="{00000000-4F4E-455A-9C56-74B3A873A0C5}"/>
            </c:ext>
          </c:extLst>
        </c:ser>
        <c:ser>
          <c:idx val="1"/>
          <c:order val="1"/>
          <c:tx>
            <c:strRef>
              <c:f>'Tabell 4A'!$I$911</c:f>
              <c:strCache>
                <c:ptCount val="1"/>
                <c:pt idx="0">
                  <c:v>PTV</c:v>
                </c:pt>
              </c:strCache>
            </c:strRef>
          </c:tx>
          <c:spPr>
            <a:ln>
              <a:solidFill>
                <a:srgbClr val="857363"/>
              </a:solidFill>
              <a:prstDash val="solid"/>
            </a:ln>
          </c:spPr>
          <c:marker>
            <c:symbol val="none"/>
          </c:marker>
          <c:cat>
            <c:numRef>
              <c:f>'Tabell 4A'!$A$912:$A$961</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4A'!$I$912:$I$961</c:f>
              <c:numCache>
                <c:formatCode>0%</c:formatCode>
                <c:ptCount val="50"/>
                <c:pt idx="0">
                  <c:v>-0.29056203605514319</c:v>
                </c:pt>
                <c:pt idx="1">
                  <c:v>4.9515608180839665E-2</c:v>
                </c:pt>
                <c:pt idx="2">
                  <c:v>-2.2954091816367317E-2</c:v>
                </c:pt>
                <c:pt idx="3">
                  <c:v>-1.0721247563352798E-2</c:v>
                </c:pt>
                <c:pt idx="4">
                  <c:v>1.0427528675703845E-2</c:v>
                </c:pt>
                <c:pt idx="5">
                  <c:v>-7.4612403100775215E-2</c:v>
                </c:pt>
                <c:pt idx="6">
                  <c:v>2.8028028028028062E-2</c:v>
                </c:pt>
                <c:pt idx="7">
                  <c:v>-0.11693548387096775</c:v>
                </c:pt>
                <c:pt idx="8">
                  <c:v>-7.6490438695163143E-2</c:v>
                </c:pt>
                <c:pt idx="9">
                  <c:v>-6.5101387406616862E-2</c:v>
                </c:pt>
                <c:pt idx="10">
                  <c:v>-0.43626943005181351</c:v>
                </c:pt>
                <c:pt idx="11">
                  <c:v>-0.52505219206680587</c:v>
                </c:pt>
                <c:pt idx="12">
                  <c:v>-0.57507660878447397</c:v>
                </c:pt>
                <c:pt idx="13">
                  <c:v>-0.7048260381593715</c:v>
                </c:pt>
                <c:pt idx="14">
                  <c:v>-0.59220389805097451</c:v>
                </c:pt>
                <c:pt idx="15">
                  <c:v>-0.45495495495495497</c:v>
                </c:pt>
                <c:pt idx="16">
                  <c:v>-0.4976599063962559</c:v>
                </c:pt>
                <c:pt idx="17">
                  <c:v>-0.60377358490566035</c:v>
                </c:pt>
                <c:pt idx="18">
                  <c:v>-0.55628415300546452</c:v>
                </c:pt>
                <c:pt idx="19">
                  <c:v>-0.70351239669421495</c:v>
                </c:pt>
                <c:pt idx="20">
                  <c:v>-0.23195876288659789</c:v>
                </c:pt>
                <c:pt idx="21">
                  <c:v>-0.25500910746812389</c:v>
                </c:pt>
                <c:pt idx="22">
                  <c:v>-0.5161290322580645</c:v>
                </c:pt>
                <c:pt idx="23">
                  <c:v>-0.49099099099099097</c:v>
                </c:pt>
                <c:pt idx="24">
                  <c:v>-0.49257759784075572</c:v>
                </c:pt>
                <c:pt idx="25">
                  <c:v>-0.37727272727272732</c:v>
                </c:pt>
                <c:pt idx="26">
                  <c:v>-0.28888888888888886</c:v>
                </c:pt>
                <c:pt idx="27">
                  <c:v>-0.19402985074626866</c:v>
                </c:pt>
                <c:pt idx="28">
                  <c:v>-0.38235294117647056</c:v>
                </c:pt>
                <c:pt idx="29">
                  <c:v>-0.7</c:v>
                </c:pt>
                <c:pt idx="30">
                  <c:v>-0.66417910447761197</c:v>
                </c:pt>
                <c:pt idx="31">
                  <c:v>-0.57965194109772422</c:v>
                </c:pt>
                <c:pt idx="32">
                  <c:v>-0.3989583333333333</c:v>
                </c:pt>
                <c:pt idx="33">
                  <c:v>-0.40783190066857689</c:v>
                </c:pt>
                <c:pt idx="34">
                  <c:v>-0.29301868239921336</c:v>
                </c:pt>
                <c:pt idx="35">
                  <c:v>-0.29878618113912236</c:v>
                </c:pt>
                <c:pt idx="36">
                  <c:v>-0.2542542542542543</c:v>
                </c:pt>
                <c:pt idx="37">
                  <c:v>-0.34034766697163765</c:v>
                </c:pt>
                <c:pt idx="38">
                  <c:v>-9.7814776274713799E-2</c:v>
                </c:pt>
                <c:pt idx="39">
                  <c:v>-1.5657620041753639E-2</c:v>
                </c:pt>
                <c:pt idx="40">
                  <c:v>-4.2553191489361653E-2</c:v>
                </c:pt>
                <c:pt idx="41">
                  <c:v>-9.2369477911646625E-2</c:v>
                </c:pt>
                <c:pt idx="42">
                  <c:v>-0.18273092369477917</c:v>
                </c:pt>
                <c:pt idx="43">
                  <c:v>-2.1715526601520097E-2</c:v>
                </c:pt>
                <c:pt idx="44">
                  <c:v>1.6129032258064502E-2</c:v>
                </c:pt>
                <c:pt idx="45">
                  <c:v>-0.18769230769230771</c:v>
                </c:pt>
                <c:pt idx="46">
                  <c:v>-0.24079601990049748</c:v>
                </c:pt>
                <c:pt idx="47">
                  <c:v>-0.21910695742471442</c:v>
                </c:pt>
                <c:pt idx="48">
                  <c:v>-0.2359426681367145</c:v>
                </c:pt>
                <c:pt idx="49">
                  <c:v>-8.6477987421383684E-2</c:v>
                </c:pt>
              </c:numCache>
            </c:numRef>
          </c:val>
          <c:smooth val="0"/>
          <c:extLst>
            <c:ext xmlns:c16="http://schemas.microsoft.com/office/drawing/2014/chart" uri="{C3380CC4-5D6E-409C-BE32-E72D297353CC}">
              <c16:uniqueId val="{00000001-4F4E-455A-9C56-74B3A873A0C5}"/>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9378827646"/>
          <c:y val="0.81825678040244965"/>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'Tabell 4A'!$H$967</c:f>
              <c:strCache>
                <c:ptCount val="1"/>
                <c:pt idx="0">
                  <c:v>FTV</c:v>
                </c:pt>
              </c:strCache>
            </c:strRef>
          </c:tx>
          <c:spPr>
            <a:ln>
              <a:solidFill>
                <a:srgbClr val="7D9AAA"/>
              </a:solidFill>
              <a:prstDash val="solid"/>
            </a:ln>
          </c:spPr>
          <c:marker>
            <c:symbol val="none"/>
          </c:marker>
          <c:cat>
            <c:numRef>
              <c:f>'Tabell 4A'!$A$968:$A$1017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4A'!$H$968:$H$1017</c:f>
              <c:numCache>
                <c:formatCode>0%</c:formatCode>
                <c:ptCount val="50"/>
                <c:pt idx="0">
                  <c:v>-0.41108986615678778</c:v>
                </c:pt>
                <c:pt idx="1">
                  <c:v>-0.36902485659655837</c:v>
                </c:pt>
                <c:pt idx="2">
                  <c:v>-0.39403973509933776</c:v>
                </c:pt>
                <c:pt idx="3">
                  <c:v>-0.39090909090909087</c:v>
                </c:pt>
                <c:pt idx="4">
                  <c:v>-0.23890784982935154</c:v>
                </c:pt>
                <c:pt idx="5">
                  <c:v>-0.37943262411347523</c:v>
                </c:pt>
                <c:pt idx="6">
                  <c:v>-4.5652173913043437E-2</c:v>
                </c:pt>
                <c:pt idx="7">
                  <c:v>-0.23732251521298176</c:v>
                </c:pt>
                <c:pt idx="8">
                  <c:v>-0.33799999999999997</c:v>
                </c:pt>
                <c:pt idx="9">
                  <c:v>-0.3193979933110368</c:v>
                </c:pt>
                <c:pt idx="10">
                  <c:v>-0.34033613445378152</c:v>
                </c:pt>
                <c:pt idx="11">
                  <c:v>-0.46689303904923596</c:v>
                </c:pt>
                <c:pt idx="12">
                  <c:v>-0.3689320388349514</c:v>
                </c:pt>
                <c:pt idx="13">
                  <c:v>-0.47490347490347495</c:v>
                </c:pt>
                <c:pt idx="14">
                  <c:v>-0.42598187311178248</c:v>
                </c:pt>
                <c:pt idx="15">
                  <c:v>6.5830721003134807E-2</c:v>
                </c:pt>
                <c:pt idx="16">
                  <c:v>-0.13157894736842102</c:v>
                </c:pt>
                <c:pt idx="17">
                  <c:v>-0.2004773269689738</c:v>
                </c:pt>
                <c:pt idx="18">
                  <c:v>-8.5995085995085985E-2</c:v>
                </c:pt>
                <c:pt idx="19">
                  <c:v>-0.35665914221218964</c:v>
                </c:pt>
                <c:pt idx="20">
                  <c:v>0.56826568265682664</c:v>
                </c:pt>
                <c:pt idx="21">
                  <c:v>0.45993031358885017</c:v>
                </c:pt>
                <c:pt idx="22">
                  <c:v>-0.10699588477366251</c:v>
                </c:pt>
                <c:pt idx="23">
                  <c:v>-0.16279069767441856</c:v>
                </c:pt>
                <c:pt idx="24">
                  <c:v>-0.26487523992322459</c:v>
                </c:pt>
                <c:pt idx="25">
                  <c:v>-0.18554216867469875</c:v>
                </c:pt>
                <c:pt idx="26">
                  <c:v>-0.36727272727272731</c:v>
                </c:pt>
                <c:pt idx="27">
                  <c:v>-0.46715328467153283</c:v>
                </c:pt>
                <c:pt idx="28">
                  <c:v>-0.53389830508474578</c:v>
                </c:pt>
                <c:pt idx="29">
                  <c:v>-0.38461538461538458</c:v>
                </c:pt>
                <c:pt idx="30">
                  <c:v>-0.20481927710843373</c:v>
                </c:pt>
                <c:pt idx="31">
                  <c:v>-0.25292740046838402</c:v>
                </c:pt>
                <c:pt idx="32">
                  <c:v>-0.10655737704918034</c:v>
                </c:pt>
                <c:pt idx="33">
                  <c:v>-0.25137614678899078</c:v>
                </c:pt>
                <c:pt idx="34">
                  <c:v>-0.22222222222222221</c:v>
                </c:pt>
                <c:pt idx="35">
                  <c:v>-4.5226130653266305E-2</c:v>
                </c:pt>
                <c:pt idx="36">
                  <c:v>-0.1746724890829694</c:v>
                </c:pt>
                <c:pt idx="37">
                  <c:v>-0.13669064748201443</c:v>
                </c:pt>
                <c:pt idx="38">
                  <c:v>0.21739130434782616</c:v>
                </c:pt>
                <c:pt idx="39">
                  <c:v>0</c:v>
                </c:pt>
                <c:pt idx="40">
                  <c:v>7.1641791044776193E-2</c:v>
                </c:pt>
                <c:pt idx="41">
                  <c:v>-0.10933333333333328</c:v>
                </c:pt>
                <c:pt idx="42">
                  <c:v>-8.9595375722543391E-2</c:v>
                </c:pt>
                <c:pt idx="43">
                  <c:v>6.25E-2</c:v>
                </c:pt>
                <c:pt idx="44">
                  <c:v>0.2239263803680982</c:v>
                </c:pt>
                <c:pt idx="45">
                  <c:v>0</c:v>
                </c:pt>
                <c:pt idx="46">
                  <c:v>0.18263473053892221</c:v>
                </c:pt>
                <c:pt idx="47">
                  <c:v>8.0128205128205066E-2</c:v>
                </c:pt>
                <c:pt idx="48">
                  <c:v>-4.6403712296983812E-2</c:v>
                </c:pt>
                <c:pt idx="49">
                  <c:v>1.2084592145015005E-2</c:v>
                </c:pt>
              </c:numCache>
            </c:numRef>
          </c:val>
          <c:smooth val="0"/>
          <c:extLst>
            <c:ext xmlns:c16="http://schemas.microsoft.com/office/drawing/2014/chart" uri="{C3380CC4-5D6E-409C-BE32-E72D297353CC}">
              <c16:uniqueId val="{00000000-CEDB-4F6D-B81F-538844A6A29B}"/>
            </c:ext>
          </c:extLst>
        </c:ser>
        <c:ser>
          <c:idx val="1"/>
          <c:order val="1"/>
          <c:tx>
            <c:strRef>
              <c:f>'Tabell 4A'!$I$967</c:f>
              <c:strCache>
                <c:ptCount val="1"/>
                <c:pt idx="0">
                  <c:v>PTV</c:v>
                </c:pt>
              </c:strCache>
            </c:strRef>
          </c:tx>
          <c:spPr>
            <a:ln>
              <a:solidFill>
                <a:srgbClr val="857363"/>
              </a:solidFill>
              <a:prstDash val="solid"/>
            </a:ln>
          </c:spPr>
          <c:marker>
            <c:symbol val="none"/>
          </c:marker>
          <c:cat>
            <c:numRef>
              <c:f>'Tabell 4A'!$A$968:$A$1017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4A'!$I$968:$I$1017</c:f>
              <c:numCache>
                <c:formatCode>0%</c:formatCode>
                <c:ptCount val="50"/>
                <c:pt idx="0">
                  <c:v>-0.22088353413654616</c:v>
                </c:pt>
                <c:pt idx="1">
                  <c:v>2.7426160337552741E-2</c:v>
                </c:pt>
                <c:pt idx="2">
                  <c:v>4.7976011994002921E-2</c:v>
                </c:pt>
                <c:pt idx="3">
                  <c:v>0.12520458265139123</c:v>
                </c:pt>
                <c:pt idx="4">
                  <c:v>6.9544364508393297E-2</c:v>
                </c:pt>
                <c:pt idx="5">
                  <c:v>8.2307692307692415E-2</c:v>
                </c:pt>
                <c:pt idx="6">
                  <c:v>0.12584777694046712</c:v>
                </c:pt>
                <c:pt idx="7">
                  <c:v>5.5353241077931603E-2</c:v>
                </c:pt>
                <c:pt idx="8">
                  <c:v>7.1757129714811407E-2</c:v>
                </c:pt>
                <c:pt idx="9">
                  <c:v>9.5659163987138252E-2</c:v>
                </c:pt>
                <c:pt idx="10">
                  <c:v>-0.14033742331288346</c:v>
                </c:pt>
                <c:pt idx="11">
                  <c:v>-0.23880597014925375</c:v>
                </c:pt>
                <c:pt idx="12">
                  <c:v>-0.39343009931245221</c:v>
                </c:pt>
                <c:pt idx="13">
                  <c:v>-0.53154574132492116</c:v>
                </c:pt>
                <c:pt idx="14">
                  <c:v>-0.42271293375394325</c:v>
                </c:pt>
                <c:pt idx="15">
                  <c:v>-8.0046403712296987E-2</c:v>
                </c:pt>
                <c:pt idx="16">
                  <c:v>-0.19735099337748341</c:v>
                </c:pt>
                <c:pt idx="17">
                  <c:v>-0.37917637917637914</c:v>
                </c:pt>
                <c:pt idx="18">
                  <c:v>-0.36370597243491576</c:v>
                </c:pt>
                <c:pt idx="19">
                  <c:v>-0.54192546583850931</c:v>
                </c:pt>
                <c:pt idx="20">
                  <c:v>0.23165467625899283</c:v>
                </c:pt>
                <c:pt idx="21">
                  <c:v>0.12569832402234637</c:v>
                </c:pt>
                <c:pt idx="22">
                  <c:v>-0.39160839160839156</c:v>
                </c:pt>
                <c:pt idx="23">
                  <c:v>-0.39200000000000002</c:v>
                </c:pt>
                <c:pt idx="24">
                  <c:v>-0.4522348816827344</c:v>
                </c:pt>
                <c:pt idx="25">
                  <c:v>-0.38731443994601888</c:v>
                </c:pt>
                <c:pt idx="26">
                  <c:v>-0.34426229508196726</c:v>
                </c:pt>
                <c:pt idx="27">
                  <c:v>-0.50877192982456143</c:v>
                </c:pt>
                <c:pt idx="28">
                  <c:v>-0.25</c:v>
                </c:pt>
                <c:pt idx="29">
                  <c:v>0.55681818181818188</c:v>
                </c:pt>
                <c:pt idx="30">
                  <c:v>-0.26731078904991945</c:v>
                </c:pt>
                <c:pt idx="31">
                  <c:v>-0.21088435374149661</c:v>
                </c:pt>
                <c:pt idx="32">
                  <c:v>-0.23117469879518071</c:v>
                </c:pt>
                <c:pt idx="33">
                  <c:v>-0.10953800298062588</c:v>
                </c:pt>
                <c:pt idx="34">
                  <c:v>-0.14018691588785048</c:v>
                </c:pt>
                <c:pt idx="35">
                  <c:v>-0.11166785969935578</c:v>
                </c:pt>
                <c:pt idx="36">
                  <c:v>-0.18457300275482091</c:v>
                </c:pt>
                <c:pt idx="37">
                  <c:v>-7.7683615819209018E-2</c:v>
                </c:pt>
                <c:pt idx="38">
                  <c:v>-9.0472926662097275E-2</c:v>
                </c:pt>
                <c:pt idx="39">
                  <c:v>-4.5132172791747305E-2</c:v>
                </c:pt>
                <c:pt idx="40">
                  <c:v>-9.773462783171516E-2</c:v>
                </c:pt>
                <c:pt idx="41">
                  <c:v>-6.121091151031266E-2</c:v>
                </c:pt>
                <c:pt idx="42">
                  <c:v>-0.18411806043569923</c:v>
                </c:pt>
                <c:pt idx="43">
                  <c:v>-5.9880239520958112E-2</c:v>
                </c:pt>
                <c:pt idx="44">
                  <c:v>5.2250803858520989E-2</c:v>
                </c:pt>
                <c:pt idx="45">
                  <c:v>-0.12185833968012183</c:v>
                </c:pt>
                <c:pt idx="46">
                  <c:v>-0.13660377358490561</c:v>
                </c:pt>
                <c:pt idx="47">
                  <c:v>-8.1831831831831847E-2</c:v>
                </c:pt>
                <c:pt idx="48">
                  <c:v>-0.1081967213114754</c:v>
                </c:pt>
                <c:pt idx="49">
                  <c:v>-7.6007326007325959E-2</c:v>
                </c:pt>
              </c:numCache>
            </c:numRef>
          </c:val>
          <c:smooth val="0"/>
          <c:extLst>
            <c:ext xmlns:c16="http://schemas.microsoft.com/office/drawing/2014/chart" uri="{C3380CC4-5D6E-409C-BE32-E72D297353CC}">
              <c16:uniqueId val="{00000001-CEDB-4F6D-B81F-538844A6A29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9378827646"/>
          <c:y val="0.81825678040244965"/>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'Tabell 4A'!$H$1023</c:f>
              <c:strCache>
                <c:ptCount val="1"/>
                <c:pt idx="0">
                  <c:v>FTV</c:v>
                </c:pt>
              </c:strCache>
            </c:strRef>
          </c:tx>
          <c:spPr>
            <a:ln>
              <a:solidFill>
                <a:srgbClr val="7D9AAA"/>
              </a:solidFill>
              <a:prstDash val="solid"/>
            </a:ln>
          </c:spPr>
          <c:marker>
            <c:symbol val="none"/>
          </c:marker>
          <c:cat>
            <c:numRef>
              <c:f>'Tabell 4A'!$A$1024:$A$1073</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4A'!$H$1024:$H$1073</c:f>
              <c:numCache>
                <c:formatCode>0%</c:formatCode>
                <c:ptCount val="50"/>
                <c:pt idx="0">
                  <c:v>-0.29347826086956519</c:v>
                </c:pt>
                <c:pt idx="1">
                  <c:v>-0.24183006535947715</c:v>
                </c:pt>
                <c:pt idx="2">
                  <c:v>-0.17228464419475653</c:v>
                </c:pt>
                <c:pt idx="3">
                  <c:v>0.17695473251028804</c:v>
                </c:pt>
                <c:pt idx="4">
                  <c:v>-0.18430034129692829</c:v>
                </c:pt>
                <c:pt idx="5">
                  <c:v>0.58375634517766506</c:v>
                </c:pt>
                <c:pt idx="6">
                  <c:v>0.34977578475336313</c:v>
                </c:pt>
                <c:pt idx="7">
                  <c:v>-7.1428571428571397E-2</c:v>
                </c:pt>
                <c:pt idx="8">
                  <c:v>-0.10317460317460314</c:v>
                </c:pt>
                <c:pt idx="9">
                  <c:v>-0.19277108433734935</c:v>
                </c:pt>
                <c:pt idx="10">
                  <c:v>-0.26903553299492389</c:v>
                </c:pt>
                <c:pt idx="11">
                  <c:v>-0.27074235807860259</c:v>
                </c:pt>
                <c:pt idx="12">
                  <c:v>-0.35897435897435892</c:v>
                </c:pt>
                <c:pt idx="13">
                  <c:v>-0.61711711711711714</c:v>
                </c:pt>
                <c:pt idx="14">
                  <c:v>-0.36486486486486491</c:v>
                </c:pt>
                <c:pt idx="15">
                  <c:v>4.7904191616766401E-2</c:v>
                </c:pt>
                <c:pt idx="16">
                  <c:v>-0.13194444444444442</c:v>
                </c:pt>
                <c:pt idx="17">
                  <c:v>-7.4866310160427774E-2</c:v>
                </c:pt>
                <c:pt idx="18">
                  <c:v>-0.27848101265822789</c:v>
                </c:pt>
                <c:pt idx="19">
                  <c:v>-0.45777777777777773</c:v>
                </c:pt>
                <c:pt idx="20">
                  <c:v>-1.8292682926829285E-2</c:v>
                </c:pt>
                <c:pt idx="21">
                  <c:v>3.0674846625766916E-2</c:v>
                </c:pt>
                <c:pt idx="22">
                  <c:v>-0.31599999999999995</c:v>
                </c:pt>
                <c:pt idx="23">
                  <c:v>-0.39896373056994816</c:v>
                </c:pt>
                <c:pt idx="24">
                  <c:v>-0.20524017467248912</c:v>
                </c:pt>
                <c:pt idx="25">
                  <c:v>-0.3452914798206278</c:v>
                </c:pt>
                <c:pt idx="26">
                  <c:v>-0.38260869565217392</c:v>
                </c:pt>
                <c:pt idx="27">
                  <c:v>-0.52173913043478259</c:v>
                </c:pt>
                <c:pt idx="28">
                  <c:v>5.7142857142857162E-2</c:v>
                </c:pt>
                <c:pt idx="29">
                  <c:v>-0.55769230769230771</c:v>
                </c:pt>
                <c:pt idx="30">
                  <c:v>-0.4563106796116505</c:v>
                </c:pt>
                <c:pt idx="31">
                  <c:v>-0.38709677419354838</c:v>
                </c:pt>
                <c:pt idx="32">
                  <c:v>1.7647058823529349E-2</c:v>
                </c:pt>
                <c:pt idx="33">
                  <c:v>-0.13872832369942201</c:v>
                </c:pt>
                <c:pt idx="34">
                  <c:v>-0.38113207547169814</c:v>
                </c:pt>
                <c:pt idx="35">
                  <c:v>-0.32646048109965631</c:v>
                </c:pt>
                <c:pt idx="36">
                  <c:v>-0.38628158844765348</c:v>
                </c:pt>
                <c:pt idx="37">
                  <c:v>-0.32520325203252032</c:v>
                </c:pt>
                <c:pt idx="38">
                  <c:v>-0.17748917748917747</c:v>
                </c:pt>
                <c:pt idx="39">
                  <c:v>-0.42700729927007297</c:v>
                </c:pt>
                <c:pt idx="40">
                  <c:v>-0.45454545454545459</c:v>
                </c:pt>
                <c:pt idx="41">
                  <c:v>-0.53600000000000003</c:v>
                </c:pt>
                <c:pt idx="42">
                  <c:v>-0.33196721311475408</c:v>
                </c:pt>
                <c:pt idx="43">
                  <c:v>-0.35177865612648218</c:v>
                </c:pt>
                <c:pt idx="44">
                  <c:v>-0.45245901639344266</c:v>
                </c:pt>
                <c:pt idx="45">
                  <c:v>-0.46468401486988853</c:v>
                </c:pt>
                <c:pt idx="46">
                  <c:v>-0.3582677165354331</c:v>
                </c:pt>
                <c:pt idx="47">
                  <c:v>-0.22748815165876779</c:v>
                </c:pt>
                <c:pt idx="48">
                  <c:v>-0.37860082304526754</c:v>
                </c:pt>
                <c:pt idx="49">
                  <c:v>-6.8965517241379337E-2</c:v>
                </c:pt>
              </c:numCache>
            </c:numRef>
          </c:val>
          <c:smooth val="0"/>
          <c:extLst>
            <c:ext xmlns:c16="http://schemas.microsoft.com/office/drawing/2014/chart" uri="{C3380CC4-5D6E-409C-BE32-E72D297353CC}">
              <c16:uniqueId val="{00000000-C754-4A9D-B2C1-E632B63D9EE3}"/>
            </c:ext>
          </c:extLst>
        </c:ser>
        <c:ser>
          <c:idx val="1"/>
          <c:order val="1"/>
          <c:tx>
            <c:strRef>
              <c:f>'Tabell 4A'!$I$1023</c:f>
              <c:strCache>
                <c:ptCount val="1"/>
                <c:pt idx="0">
                  <c:v>PTV</c:v>
                </c:pt>
              </c:strCache>
            </c:strRef>
          </c:tx>
          <c:spPr>
            <a:ln>
              <a:solidFill>
                <a:srgbClr val="857363"/>
              </a:solidFill>
              <a:prstDash val="solid"/>
            </a:ln>
          </c:spPr>
          <c:marker>
            <c:symbol val="none"/>
          </c:marker>
          <c:cat>
            <c:numRef>
              <c:f>'Tabell 4A'!$A$1024:$A$1073</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4A'!$I$1024:$I$1073</c:f>
              <c:numCache>
                <c:formatCode>0%</c:formatCode>
                <c:ptCount val="50"/>
                <c:pt idx="0">
                  <c:v>-0.20787401574803155</c:v>
                </c:pt>
                <c:pt idx="1">
                  <c:v>-4.9222797927461093E-2</c:v>
                </c:pt>
                <c:pt idx="2">
                  <c:v>8.0459770114942541E-2</c:v>
                </c:pt>
                <c:pt idx="3">
                  <c:v>0.11627906976744184</c:v>
                </c:pt>
                <c:pt idx="4">
                  <c:v>5.2238805970149294E-2</c:v>
                </c:pt>
                <c:pt idx="5">
                  <c:v>0.22974963181148755</c:v>
                </c:pt>
                <c:pt idx="6">
                  <c:v>0.13342898134863712</c:v>
                </c:pt>
                <c:pt idx="7">
                  <c:v>0.19107391910739202</c:v>
                </c:pt>
                <c:pt idx="8">
                  <c:v>3.0816640986132571E-2</c:v>
                </c:pt>
                <c:pt idx="9">
                  <c:v>-3.856382978723405E-2</c:v>
                </c:pt>
                <c:pt idx="10">
                  <c:v>-0.19561815336463229</c:v>
                </c:pt>
                <c:pt idx="11">
                  <c:v>-0.32171581769436997</c:v>
                </c:pt>
                <c:pt idx="12">
                  <c:v>-0.40103492884864167</c:v>
                </c:pt>
                <c:pt idx="13">
                  <c:v>-0.44900662251655632</c:v>
                </c:pt>
                <c:pt idx="14">
                  <c:v>-0.56727272727272726</c:v>
                </c:pt>
                <c:pt idx="15">
                  <c:v>0.39942528735632177</c:v>
                </c:pt>
                <c:pt idx="16">
                  <c:v>-0.22268907563025209</c:v>
                </c:pt>
                <c:pt idx="17">
                  <c:v>-0.31448275862068964</c:v>
                </c:pt>
                <c:pt idx="18">
                  <c:v>-0.25525946704067326</c:v>
                </c:pt>
                <c:pt idx="19">
                  <c:v>-0.4939577039274925</c:v>
                </c:pt>
                <c:pt idx="20">
                  <c:v>0.1985645933014355</c:v>
                </c:pt>
                <c:pt idx="21">
                  <c:v>0.24018475750577362</c:v>
                </c:pt>
                <c:pt idx="22">
                  <c:v>-0.30539772727272729</c:v>
                </c:pt>
                <c:pt idx="23">
                  <c:v>-0.25461254612546125</c:v>
                </c:pt>
                <c:pt idx="24">
                  <c:v>-0.3113673805601318</c:v>
                </c:pt>
                <c:pt idx="25">
                  <c:v>-0.1009174311926605</c:v>
                </c:pt>
                <c:pt idx="26">
                  <c:v>-6.3999999999999946E-2</c:v>
                </c:pt>
                <c:pt idx="27">
                  <c:v>3.9215686274509887E-2</c:v>
                </c:pt>
                <c:pt idx="28">
                  <c:v>2</c:v>
                </c:pt>
                <c:pt idx="29">
                  <c:v>-0.34782608695652173</c:v>
                </c:pt>
                <c:pt idx="30">
                  <c:v>8.5714285714285632E-2</c:v>
                </c:pt>
                <c:pt idx="31">
                  <c:v>-0.23983739837398377</c:v>
                </c:pt>
                <c:pt idx="32">
                  <c:v>-0.31675392670157065</c:v>
                </c:pt>
                <c:pt idx="33">
                  <c:v>-0.11565585331452755</c:v>
                </c:pt>
                <c:pt idx="34">
                  <c:v>-2.5437201907790197E-2</c:v>
                </c:pt>
                <c:pt idx="35">
                  <c:v>-0.20971867007672629</c:v>
                </c:pt>
                <c:pt idx="36">
                  <c:v>-0.16828929068150211</c:v>
                </c:pt>
                <c:pt idx="37">
                  <c:v>5.839416058394109E-3</c:v>
                </c:pt>
                <c:pt idx="38">
                  <c:v>-4.0055248618784511E-2</c:v>
                </c:pt>
                <c:pt idx="39">
                  <c:v>-2.2486772486772444E-2</c:v>
                </c:pt>
                <c:pt idx="40">
                  <c:v>0.11227544910179632</c:v>
                </c:pt>
                <c:pt idx="41">
                  <c:v>-3.3823529411764697E-2</c:v>
                </c:pt>
                <c:pt idx="42">
                  <c:v>0.2410714285714286</c:v>
                </c:pt>
                <c:pt idx="43">
                  <c:v>0.11465892597968064</c:v>
                </c:pt>
                <c:pt idx="44">
                  <c:v>9.8214285714285809E-2</c:v>
                </c:pt>
                <c:pt idx="45">
                  <c:v>5.3110773899848196E-2</c:v>
                </c:pt>
                <c:pt idx="46">
                  <c:v>-0.14971751412429379</c:v>
                </c:pt>
                <c:pt idx="47">
                  <c:v>-8.5014409221902065E-2</c:v>
                </c:pt>
                <c:pt idx="48">
                  <c:v>-0.16946778711484589</c:v>
                </c:pt>
                <c:pt idx="49">
                  <c:v>0.12897196261682242</c:v>
                </c:pt>
              </c:numCache>
            </c:numRef>
          </c:val>
          <c:smooth val="0"/>
          <c:extLst>
            <c:ext xmlns:c16="http://schemas.microsoft.com/office/drawing/2014/chart" uri="{C3380CC4-5D6E-409C-BE32-E72D297353CC}">
              <c16:uniqueId val="{00000001-C754-4A9D-B2C1-E632B63D9EE3}"/>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9378827646"/>
          <c:y val="0.81825678040244965"/>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'Tabell 4A'!$H$1079</c:f>
              <c:strCache>
                <c:ptCount val="1"/>
                <c:pt idx="0">
                  <c:v>FTV</c:v>
                </c:pt>
              </c:strCache>
            </c:strRef>
          </c:tx>
          <c:spPr>
            <a:ln>
              <a:solidFill>
                <a:srgbClr val="7D9AAA"/>
              </a:solidFill>
              <a:prstDash val="solid"/>
            </a:ln>
          </c:spPr>
          <c:marker>
            <c:symbol val="none"/>
          </c:marker>
          <c:cat>
            <c:numRef>
              <c:f>'Tabell 4A'!$A$1080:$A$1129</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4A'!$H$1080:$H$1129</c:f>
              <c:numCache>
                <c:formatCode>0%</c:formatCode>
                <c:ptCount val="50"/>
                <c:pt idx="0">
                  <c:v>-0.35588633288227334</c:v>
                </c:pt>
                <c:pt idx="1">
                  <c:v>-0.34543325526932089</c:v>
                </c:pt>
                <c:pt idx="2">
                  <c:v>-0.34251497005988019</c:v>
                </c:pt>
                <c:pt idx="3">
                  <c:v>-0.34758771929824561</c:v>
                </c:pt>
                <c:pt idx="4">
                  <c:v>-0.38551401869158874</c:v>
                </c:pt>
                <c:pt idx="5">
                  <c:v>-0.33411214953271029</c:v>
                </c:pt>
                <c:pt idx="6">
                  <c:v>-0.30274135876042907</c:v>
                </c:pt>
                <c:pt idx="7">
                  <c:v>-0.30263157894736847</c:v>
                </c:pt>
                <c:pt idx="8">
                  <c:v>-0.48494983277591974</c:v>
                </c:pt>
                <c:pt idx="9">
                  <c:v>-0.31051344743276288</c:v>
                </c:pt>
                <c:pt idx="10">
                  <c:v>-0.44927536231884058</c:v>
                </c:pt>
                <c:pt idx="11">
                  <c:v>-0.54811715481171541</c:v>
                </c:pt>
                <c:pt idx="12">
                  <c:v>-0.44256348246674726</c:v>
                </c:pt>
                <c:pt idx="13">
                  <c:v>-0.53357314148681056</c:v>
                </c:pt>
                <c:pt idx="14">
                  <c:v>-0.34649910233393177</c:v>
                </c:pt>
                <c:pt idx="15">
                  <c:v>-0.25948406676783009</c:v>
                </c:pt>
                <c:pt idx="16">
                  <c:v>-0.31810766721044048</c:v>
                </c:pt>
                <c:pt idx="17">
                  <c:v>-0.32864450127877243</c:v>
                </c:pt>
                <c:pt idx="18">
                  <c:v>-0.24963072378138851</c:v>
                </c:pt>
                <c:pt idx="19">
                  <c:v>-0.50500715307582267</c:v>
                </c:pt>
                <c:pt idx="20">
                  <c:v>-2.6369168356997985E-2</c:v>
                </c:pt>
                <c:pt idx="21">
                  <c:v>0.35945945945945956</c:v>
                </c:pt>
                <c:pt idx="22">
                  <c:v>-0.21698113207547165</c:v>
                </c:pt>
                <c:pt idx="23">
                  <c:v>-0.34166666666666667</c:v>
                </c:pt>
                <c:pt idx="24">
                  <c:v>-0.30781758957654726</c:v>
                </c:pt>
                <c:pt idx="25">
                  <c:v>-7.4712643678160884E-2</c:v>
                </c:pt>
                <c:pt idx="26">
                  <c:v>-7.2164948453608213E-2</c:v>
                </c:pt>
                <c:pt idx="27">
                  <c:v>-0.28865979381443296</c:v>
                </c:pt>
                <c:pt idx="28">
                  <c:v>-0.58241758241758235</c:v>
                </c:pt>
                <c:pt idx="29">
                  <c:v>-0.5</c:v>
                </c:pt>
                <c:pt idx="30">
                  <c:v>-0.56951871657754016</c:v>
                </c:pt>
                <c:pt idx="31">
                  <c:v>-0.36210131332082551</c:v>
                </c:pt>
                <c:pt idx="32">
                  <c:v>-0.27983539094650201</c:v>
                </c:pt>
                <c:pt idx="33">
                  <c:v>-3.2967032967032961E-2</c:v>
                </c:pt>
                <c:pt idx="34">
                  <c:v>-0.1518817204301075</c:v>
                </c:pt>
                <c:pt idx="35">
                  <c:v>4.9572649572649619E-2</c:v>
                </c:pt>
                <c:pt idx="36">
                  <c:v>-0.21696801112656472</c:v>
                </c:pt>
                <c:pt idx="37">
                  <c:v>-2.5751072961373356E-2</c:v>
                </c:pt>
                <c:pt idx="38">
                  <c:v>-0.20784883720930236</c:v>
                </c:pt>
                <c:pt idx="39">
                  <c:v>-7.4850299401197584E-2</c:v>
                </c:pt>
                <c:pt idx="40">
                  <c:v>-0.20408163265306123</c:v>
                </c:pt>
                <c:pt idx="41">
                  <c:v>-0.23930481283422456</c:v>
                </c:pt>
                <c:pt idx="42">
                  <c:v>-0.2928082191780822</c:v>
                </c:pt>
                <c:pt idx="43">
                  <c:v>-0.22878787878787876</c:v>
                </c:pt>
                <c:pt idx="44">
                  <c:v>-0.20922570016474462</c:v>
                </c:pt>
                <c:pt idx="45">
                  <c:v>-2.0295202952029467E-2</c:v>
                </c:pt>
                <c:pt idx="46">
                  <c:v>1.7817371937639104E-2</c:v>
                </c:pt>
                <c:pt idx="47">
                  <c:v>-0.21722846441947563</c:v>
                </c:pt>
                <c:pt idx="48">
                  <c:v>-0.11642411642411643</c:v>
                </c:pt>
                <c:pt idx="49">
                  <c:v>-0.16152019002375295</c:v>
                </c:pt>
              </c:numCache>
            </c:numRef>
          </c:val>
          <c:smooth val="0"/>
          <c:extLst>
            <c:ext xmlns:c16="http://schemas.microsoft.com/office/drawing/2014/chart" uri="{C3380CC4-5D6E-409C-BE32-E72D297353CC}">
              <c16:uniqueId val="{00000000-ABD3-4273-ACFB-CF6789F2A23A}"/>
            </c:ext>
          </c:extLst>
        </c:ser>
        <c:ser>
          <c:idx val="1"/>
          <c:order val="1"/>
          <c:tx>
            <c:strRef>
              <c:f>'Tabell 4A'!$I$1079</c:f>
              <c:strCache>
                <c:ptCount val="1"/>
                <c:pt idx="0">
                  <c:v>PTV</c:v>
                </c:pt>
              </c:strCache>
            </c:strRef>
          </c:tx>
          <c:spPr>
            <a:ln>
              <a:solidFill>
                <a:srgbClr val="857363"/>
              </a:solidFill>
              <a:prstDash val="solid"/>
            </a:ln>
          </c:spPr>
          <c:marker>
            <c:symbol val="none"/>
          </c:marker>
          <c:cat>
            <c:numRef>
              <c:f>'Tabell 4A'!$A$1080:$A$1129</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4A'!$I$1080:$I$1129</c:f>
              <c:numCache>
                <c:formatCode>0%</c:formatCode>
                <c:ptCount val="50"/>
                <c:pt idx="0">
                  <c:v>-0.16757344940152341</c:v>
                </c:pt>
                <c:pt idx="1">
                  <c:v>0.13347685683530686</c:v>
                </c:pt>
                <c:pt idx="2">
                  <c:v>7.2327044025157328E-2</c:v>
                </c:pt>
                <c:pt idx="3">
                  <c:v>0.16758544652701213</c:v>
                </c:pt>
                <c:pt idx="4">
                  <c:v>0.22535211267605626</c:v>
                </c:pt>
                <c:pt idx="5">
                  <c:v>6.2977099236641187E-2</c:v>
                </c:pt>
                <c:pt idx="6">
                  <c:v>3.5460992907800915E-3</c:v>
                </c:pt>
                <c:pt idx="7">
                  <c:v>5.6818181818181879E-2</c:v>
                </c:pt>
                <c:pt idx="8">
                  <c:v>-9.0909090909090939E-2</c:v>
                </c:pt>
                <c:pt idx="9">
                  <c:v>9.6491228070175517E-2</c:v>
                </c:pt>
                <c:pt idx="10">
                  <c:v>-0.33073170731707313</c:v>
                </c:pt>
                <c:pt idx="11">
                  <c:v>-0.32536382536382535</c:v>
                </c:pt>
                <c:pt idx="12">
                  <c:v>-0.4763231197771588</c:v>
                </c:pt>
                <c:pt idx="13">
                  <c:v>-0.65477338476374158</c:v>
                </c:pt>
                <c:pt idx="14">
                  <c:v>-0.49752883031301487</c:v>
                </c:pt>
                <c:pt idx="15">
                  <c:v>-0.30965147453083108</c:v>
                </c:pt>
                <c:pt idx="16">
                  <c:v>-0.43417366946778713</c:v>
                </c:pt>
                <c:pt idx="17">
                  <c:v>-0.49001996007984028</c:v>
                </c:pt>
                <c:pt idx="18">
                  <c:v>-0.48973880597014929</c:v>
                </c:pt>
                <c:pt idx="19">
                  <c:v>-0.55673382820784734</c:v>
                </c:pt>
                <c:pt idx="20">
                  <c:v>-0.28846153846153844</c:v>
                </c:pt>
                <c:pt idx="21">
                  <c:v>-0.13344316309719939</c:v>
                </c:pt>
                <c:pt idx="22">
                  <c:v>-0.4599797365754813</c:v>
                </c:pt>
                <c:pt idx="23">
                  <c:v>-0.39949431099873578</c:v>
                </c:pt>
                <c:pt idx="24">
                  <c:v>-0.41598119858989424</c:v>
                </c:pt>
                <c:pt idx="25">
                  <c:v>-0.16008771929824561</c:v>
                </c:pt>
                <c:pt idx="26">
                  <c:v>-2.6315789473684181E-2</c:v>
                </c:pt>
                <c:pt idx="27">
                  <c:v>0.57894736842105265</c:v>
                </c:pt>
                <c:pt idx="28">
                  <c:v>8.6956521739130377E-2</c:v>
                </c:pt>
                <c:pt idx="29">
                  <c:v>-0.25352112676056338</c:v>
                </c:pt>
                <c:pt idx="30">
                  <c:v>-0.20681818181818179</c:v>
                </c:pt>
                <c:pt idx="31">
                  <c:v>-0.21581920903954799</c:v>
                </c:pt>
                <c:pt idx="32">
                  <c:v>-0.10092687950566426</c:v>
                </c:pt>
                <c:pt idx="33">
                  <c:v>-6.7460317460317443E-2</c:v>
                </c:pt>
                <c:pt idx="34">
                  <c:v>-0.1023474178403756</c:v>
                </c:pt>
                <c:pt idx="35">
                  <c:v>2.079002079002068E-2</c:v>
                </c:pt>
                <c:pt idx="36">
                  <c:v>-0.10536044362292052</c:v>
                </c:pt>
                <c:pt idx="37">
                  <c:v>-0.10089285714285712</c:v>
                </c:pt>
                <c:pt idx="38">
                  <c:v>-1.0733452593917669E-2</c:v>
                </c:pt>
                <c:pt idx="39">
                  <c:v>7.5630252100840067E-3</c:v>
                </c:pt>
                <c:pt idx="40">
                  <c:v>0.13427230046948346</c:v>
                </c:pt>
                <c:pt idx="41">
                  <c:v>3.7383177570093906E-3</c:v>
                </c:pt>
                <c:pt idx="42">
                  <c:v>2.490039840637448E-2</c:v>
                </c:pt>
                <c:pt idx="43">
                  <c:v>-6.8505338078291844E-2</c:v>
                </c:pt>
                <c:pt idx="44">
                  <c:v>5.1020408163265252E-2</c:v>
                </c:pt>
                <c:pt idx="45">
                  <c:v>-0.15205724508050089</c:v>
                </c:pt>
                <c:pt idx="46">
                  <c:v>-0.13600782778864973</c:v>
                </c:pt>
                <c:pt idx="47">
                  <c:v>-0.11475409836065575</c:v>
                </c:pt>
                <c:pt idx="48">
                  <c:v>-1.8682399213372669E-2</c:v>
                </c:pt>
                <c:pt idx="49">
                  <c:v>0.1068211068211069</c:v>
                </c:pt>
              </c:numCache>
            </c:numRef>
          </c:val>
          <c:smooth val="0"/>
          <c:extLst>
            <c:ext xmlns:c16="http://schemas.microsoft.com/office/drawing/2014/chart" uri="{C3380CC4-5D6E-409C-BE32-E72D297353CC}">
              <c16:uniqueId val="{00000001-ABD3-4273-ACFB-CF6789F2A23A}"/>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9378827646"/>
          <c:y val="0.81825678040244965"/>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'Tabell 4A'!$H$1135</c:f>
              <c:strCache>
                <c:ptCount val="1"/>
                <c:pt idx="0">
                  <c:v>FTV</c:v>
                </c:pt>
              </c:strCache>
            </c:strRef>
          </c:tx>
          <c:spPr>
            <a:ln>
              <a:solidFill>
                <a:srgbClr val="7D9AAA"/>
              </a:solidFill>
              <a:prstDash val="solid"/>
            </a:ln>
          </c:spPr>
          <c:marker>
            <c:symbol val="none"/>
          </c:marker>
          <c:cat>
            <c:numRef>
              <c:f>'Tabell 4A'!$A$1136:$A$1185</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4A'!$H$1136:$H$1185</c:f>
              <c:numCache>
                <c:formatCode>0%</c:formatCode>
                <c:ptCount val="50"/>
                <c:pt idx="0">
                  <c:v>-0.47628458498023718</c:v>
                </c:pt>
                <c:pt idx="1">
                  <c:v>-0.31060606060606055</c:v>
                </c:pt>
                <c:pt idx="2">
                  <c:v>-0.41838351822503961</c:v>
                </c:pt>
                <c:pt idx="3">
                  <c:v>-0.10386965376782076</c:v>
                </c:pt>
                <c:pt idx="4">
                  <c:v>-0.13400000000000001</c:v>
                </c:pt>
                <c:pt idx="5">
                  <c:v>-0.17338709677419351</c:v>
                </c:pt>
                <c:pt idx="6">
                  <c:v>-0.24817518248175185</c:v>
                </c:pt>
                <c:pt idx="7">
                  <c:v>-0.26603773584905666</c:v>
                </c:pt>
                <c:pt idx="8">
                  <c:v>-0.3529411764705882</c:v>
                </c:pt>
                <c:pt idx="9">
                  <c:v>-0.27038626609442062</c:v>
                </c:pt>
                <c:pt idx="10">
                  <c:v>-0.46499102333931774</c:v>
                </c:pt>
                <c:pt idx="11">
                  <c:v>-0.10901467505241091</c:v>
                </c:pt>
                <c:pt idx="12">
                  <c:v>-0.32653061224489799</c:v>
                </c:pt>
                <c:pt idx="13">
                  <c:v>-0.46410256410256412</c:v>
                </c:pt>
                <c:pt idx="14">
                  <c:v>0.1342592592592593</c:v>
                </c:pt>
                <c:pt idx="15">
                  <c:v>-3.3742331288343586E-2</c:v>
                </c:pt>
                <c:pt idx="16">
                  <c:v>0.20960698689956336</c:v>
                </c:pt>
                <c:pt idx="17">
                  <c:v>-0.17783505154639179</c:v>
                </c:pt>
                <c:pt idx="18">
                  <c:v>1.2012012012011963E-2</c:v>
                </c:pt>
                <c:pt idx="19">
                  <c:v>-0.55773955773955775</c:v>
                </c:pt>
                <c:pt idx="20">
                  <c:v>0.60851063829787244</c:v>
                </c:pt>
                <c:pt idx="21">
                  <c:v>0.30472103004291839</c:v>
                </c:pt>
                <c:pt idx="22">
                  <c:v>0.43537414965986398</c:v>
                </c:pt>
                <c:pt idx="23">
                  <c:v>-0.10030395136778114</c:v>
                </c:pt>
                <c:pt idx="24">
                  <c:v>3.125E-2</c:v>
                </c:pt>
                <c:pt idx="25">
                  <c:v>-0.20052083333333337</c:v>
                </c:pt>
                <c:pt idx="26">
                  <c:v>-0.48768472906403937</c:v>
                </c:pt>
                <c:pt idx="27">
                  <c:v>0.95652173913043481</c:v>
                </c:pt>
                <c:pt idx="28">
                  <c:v>-0.35</c:v>
                </c:pt>
                <c:pt idx="29">
                  <c:v>-0.53521126760563376</c:v>
                </c:pt>
                <c:pt idx="30">
                  <c:v>-0.45081967213114749</c:v>
                </c:pt>
                <c:pt idx="31">
                  <c:v>0.10975609756097571</c:v>
                </c:pt>
                <c:pt idx="32">
                  <c:v>-0.15068493150684936</c:v>
                </c:pt>
                <c:pt idx="33">
                  <c:v>-0.10432569974554706</c:v>
                </c:pt>
                <c:pt idx="34">
                  <c:v>-0.33002481389578164</c:v>
                </c:pt>
                <c:pt idx="35">
                  <c:v>-0.31999999999999995</c:v>
                </c:pt>
                <c:pt idx="36">
                  <c:v>-0.26370757180156656</c:v>
                </c:pt>
                <c:pt idx="37">
                  <c:v>-0.1063829787234043</c:v>
                </c:pt>
                <c:pt idx="38">
                  <c:v>-0.20615384615384613</c:v>
                </c:pt>
                <c:pt idx="39">
                  <c:v>-0.20809248554913296</c:v>
                </c:pt>
                <c:pt idx="40">
                  <c:v>-0.33762886597938147</c:v>
                </c:pt>
                <c:pt idx="41">
                  <c:v>-0.30637254901960786</c:v>
                </c:pt>
                <c:pt idx="42">
                  <c:v>-0.34426229508196726</c:v>
                </c:pt>
                <c:pt idx="43">
                  <c:v>-0.31292517006802723</c:v>
                </c:pt>
                <c:pt idx="44">
                  <c:v>-0.40765765765765771</c:v>
                </c:pt>
                <c:pt idx="45">
                  <c:v>-0.3910891089108911</c:v>
                </c:pt>
                <c:pt idx="46">
                  <c:v>-0.11953352769679304</c:v>
                </c:pt>
                <c:pt idx="47">
                  <c:v>-0.21902017291066278</c:v>
                </c:pt>
                <c:pt idx="48">
                  <c:v>-0.14779874213836475</c:v>
                </c:pt>
                <c:pt idx="49">
                  <c:v>-8.6687306501547989E-2</c:v>
                </c:pt>
              </c:numCache>
            </c:numRef>
          </c:val>
          <c:smooth val="0"/>
          <c:extLst>
            <c:ext xmlns:c16="http://schemas.microsoft.com/office/drawing/2014/chart" uri="{C3380CC4-5D6E-409C-BE32-E72D297353CC}">
              <c16:uniqueId val="{00000000-275C-4BA6-9EB1-EAF3C3362404}"/>
            </c:ext>
          </c:extLst>
        </c:ser>
        <c:ser>
          <c:idx val="1"/>
          <c:order val="1"/>
          <c:tx>
            <c:strRef>
              <c:f>'Tabell 4A'!$I$1135</c:f>
              <c:strCache>
                <c:ptCount val="1"/>
                <c:pt idx="0">
                  <c:v>PTV</c:v>
                </c:pt>
              </c:strCache>
            </c:strRef>
          </c:tx>
          <c:spPr>
            <a:ln>
              <a:solidFill>
                <a:srgbClr val="857363"/>
              </a:solidFill>
              <a:prstDash val="solid"/>
            </a:ln>
          </c:spPr>
          <c:marker>
            <c:symbol val="none"/>
          </c:marker>
          <c:cat>
            <c:numRef>
              <c:f>'Tabell 4A'!$A$1136:$A$1185</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4A'!$I$1136:$I$1185</c:f>
              <c:numCache>
                <c:formatCode>0%</c:formatCode>
                <c:ptCount val="50"/>
                <c:pt idx="0">
                  <c:v>-0.28903654485049834</c:v>
                </c:pt>
                <c:pt idx="1">
                  <c:v>3.0201342281879207E-2</c:v>
                </c:pt>
                <c:pt idx="2">
                  <c:v>-3.6919831223628741E-2</c:v>
                </c:pt>
                <c:pt idx="3">
                  <c:v>8.3726415094339535E-2</c:v>
                </c:pt>
                <c:pt idx="4">
                  <c:v>6.5040650406503975E-2</c:v>
                </c:pt>
                <c:pt idx="5">
                  <c:v>-2.4557956777996104E-2</c:v>
                </c:pt>
                <c:pt idx="6">
                  <c:v>8.3601286173633493E-2</c:v>
                </c:pt>
                <c:pt idx="7">
                  <c:v>4.0650406504065817E-3</c:v>
                </c:pt>
                <c:pt idx="8">
                  <c:v>0.12183353437876954</c:v>
                </c:pt>
                <c:pt idx="9">
                  <c:v>4.2060988433227919E-3</c:v>
                </c:pt>
                <c:pt idx="10">
                  <c:v>-0.13071200850159403</c:v>
                </c:pt>
                <c:pt idx="11">
                  <c:v>-0.20581896551724133</c:v>
                </c:pt>
                <c:pt idx="12">
                  <c:v>-0.35576923076923073</c:v>
                </c:pt>
                <c:pt idx="13">
                  <c:v>-0.49054224464060525</c:v>
                </c:pt>
                <c:pt idx="14">
                  <c:v>-0.33944954128440363</c:v>
                </c:pt>
                <c:pt idx="15">
                  <c:v>9.0909090909090828E-2</c:v>
                </c:pt>
                <c:pt idx="16">
                  <c:v>-0.14621848739495802</c:v>
                </c:pt>
                <c:pt idx="17">
                  <c:v>-0.30697674418604648</c:v>
                </c:pt>
                <c:pt idx="18">
                  <c:v>-0.24592074592074598</c:v>
                </c:pt>
                <c:pt idx="19">
                  <c:v>-0.50737100737100738</c:v>
                </c:pt>
                <c:pt idx="20">
                  <c:v>-1.4657980456026065E-2</c:v>
                </c:pt>
                <c:pt idx="21">
                  <c:v>3.7225042301184397E-2</c:v>
                </c:pt>
                <c:pt idx="22">
                  <c:v>-0.18145695364238412</c:v>
                </c:pt>
                <c:pt idx="23">
                  <c:v>-0.20772946859903385</c:v>
                </c:pt>
                <c:pt idx="24">
                  <c:v>-0.4002890173410405</c:v>
                </c:pt>
                <c:pt idx="25">
                  <c:v>-0.17073170731707321</c:v>
                </c:pt>
                <c:pt idx="26">
                  <c:v>-0.11904761904761907</c:v>
                </c:pt>
                <c:pt idx="27">
                  <c:v>1.6666666666666665</c:v>
                </c:pt>
                <c:pt idx="28">
                  <c:v>1.4117647058823528</c:v>
                </c:pt>
                <c:pt idx="29">
                  <c:v>-0.31999999999999995</c:v>
                </c:pt>
                <c:pt idx="30">
                  <c:v>-2.3809523809523725E-3</c:v>
                </c:pt>
                <c:pt idx="31">
                  <c:v>-5.1983584131326976E-2</c:v>
                </c:pt>
                <c:pt idx="32">
                  <c:v>-7.6271186440677985E-2</c:v>
                </c:pt>
                <c:pt idx="33">
                  <c:v>9.3399750933997439E-2</c:v>
                </c:pt>
                <c:pt idx="34">
                  <c:v>0.11097708082026547</c:v>
                </c:pt>
                <c:pt idx="35">
                  <c:v>-5.5066079295154058E-3</c:v>
                </c:pt>
                <c:pt idx="36">
                  <c:v>-1.538461538461533E-2</c:v>
                </c:pt>
                <c:pt idx="37">
                  <c:v>0.10601092896174857</c:v>
                </c:pt>
                <c:pt idx="38">
                  <c:v>-1.309164149043307E-2</c:v>
                </c:pt>
                <c:pt idx="39">
                  <c:v>8.9285714285713969E-3</c:v>
                </c:pt>
                <c:pt idx="40">
                  <c:v>3.9755351681957096E-2</c:v>
                </c:pt>
                <c:pt idx="41">
                  <c:v>-2.0234291799786974E-2</c:v>
                </c:pt>
                <c:pt idx="42">
                  <c:v>-5.3590568060021382E-2</c:v>
                </c:pt>
                <c:pt idx="43">
                  <c:v>-7.5107296137338908E-3</c:v>
                </c:pt>
                <c:pt idx="44">
                  <c:v>-4.0332147093712911E-2</c:v>
                </c:pt>
                <c:pt idx="45">
                  <c:v>-0.2209821428571429</c:v>
                </c:pt>
                <c:pt idx="46">
                  <c:v>-0.15963511972633981</c:v>
                </c:pt>
                <c:pt idx="47">
                  <c:v>-8.7829360100376563E-3</c:v>
                </c:pt>
                <c:pt idx="48">
                  <c:v>-0.12274774774774777</c:v>
                </c:pt>
                <c:pt idx="49">
                  <c:v>-0.17746113989637302</c:v>
                </c:pt>
              </c:numCache>
            </c:numRef>
          </c:val>
          <c:smooth val="0"/>
          <c:extLst>
            <c:ext xmlns:c16="http://schemas.microsoft.com/office/drawing/2014/chart" uri="{C3380CC4-5D6E-409C-BE32-E72D297353CC}">
              <c16:uniqueId val="{00000001-275C-4BA6-9EB1-EAF3C3362404}"/>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9378827646"/>
          <c:y val="0.81825678040244965"/>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9695103008812"/>
        </c:manualLayout>
      </c:layout>
      <c:lineChart>
        <c:grouping val="standard"/>
        <c:varyColors val="0"/>
        <c:ser>
          <c:idx val="0"/>
          <c:order val="0"/>
          <c:tx>
            <c:strRef>
              <c:f>'Tabell 5A'!$B$6:$B$7</c:f>
              <c:strCache>
                <c:ptCount val="2"/>
                <c:pt idx="0">
                  <c:v>2019</c:v>
                </c:pt>
                <c:pt idx="1">
                  <c:v>FTV</c:v>
                </c:pt>
              </c:strCache>
            </c:strRef>
          </c:tx>
          <c:spPr>
            <a:ln>
              <a:solidFill>
                <a:srgbClr val="D3BF96"/>
              </a:solidFill>
              <a:prstDash val="sysDash"/>
            </a:ln>
          </c:spPr>
          <c:marker>
            <c:symbol val="none"/>
          </c:marker>
          <c:cat>
            <c:numRef>
              <c:f>'Tabell 5A'!$A$8:$A$57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5A'!$B$8:$B$57</c:f>
              <c:numCache>
                <c:formatCode>#,##0</c:formatCode>
                <c:ptCount val="50"/>
                <c:pt idx="0">
                  <c:v>30.843</c:v>
                </c:pt>
                <c:pt idx="1">
                  <c:v>31.898</c:v>
                </c:pt>
                <c:pt idx="2">
                  <c:v>31.687999999999999</c:v>
                </c:pt>
                <c:pt idx="3">
                  <c:v>31.42</c:v>
                </c:pt>
                <c:pt idx="4">
                  <c:v>31.637</c:v>
                </c:pt>
                <c:pt idx="5">
                  <c:v>32.146000000000001</c:v>
                </c:pt>
                <c:pt idx="6">
                  <c:v>32.529000000000003</c:v>
                </c:pt>
                <c:pt idx="7">
                  <c:v>32.341999999999999</c:v>
                </c:pt>
                <c:pt idx="8">
                  <c:v>32.491</c:v>
                </c:pt>
                <c:pt idx="9">
                  <c:v>32.241</c:v>
                </c:pt>
                <c:pt idx="10">
                  <c:v>32.027000000000001</c:v>
                </c:pt>
                <c:pt idx="11">
                  <c:v>31.853000000000002</c:v>
                </c:pt>
                <c:pt idx="12">
                  <c:v>31.37</c:v>
                </c:pt>
                <c:pt idx="13">
                  <c:v>30.361000000000001</c:v>
                </c:pt>
                <c:pt idx="14">
                  <c:v>29.478999999999999</c:v>
                </c:pt>
                <c:pt idx="15">
                  <c:v>29.773</c:v>
                </c:pt>
                <c:pt idx="16">
                  <c:v>29.161000000000001</c:v>
                </c:pt>
                <c:pt idx="17">
                  <c:v>29.672000000000001</c:v>
                </c:pt>
                <c:pt idx="18">
                  <c:v>29.753</c:v>
                </c:pt>
                <c:pt idx="19">
                  <c:v>29.584</c:v>
                </c:pt>
                <c:pt idx="20">
                  <c:v>27.847999999999999</c:v>
                </c:pt>
                <c:pt idx="21">
                  <c:v>26.277999999999999</c:v>
                </c:pt>
                <c:pt idx="22">
                  <c:v>28.003</c:v>
                </c:pt>
                <c:pt idx="23">
                  <c:v>27.091999999999999</c:v>
                </c:pt>
                <c:pt idx="24">
                  <c:v>28.245000000000001</c:v>
                </c:pt>
                <c:pt idx="25">
                  <c:v>27.655999999999999</c:v>
                </c:pt>
                <c:pt idx="26">
                  <c:v>24.972999999999999</c:v>
                </c:pt>
                <c:pt idx="27">
                  <c:v>20.832999999999998</c:v>
                </c:pt>
                <c:pt idx="28">
                  <c:v>19.443000000000001</c:v>
                </c:pt>
                <c:pt idx="29">
                  <c:v>21.308</c:v>
                </c:pt>
                <c:pt idx="30">
                  <c:v>27.762</c:v>
                </c:pt>
                <c:pt idx="31">
                  <c:v>30.151</c:v>
                </c:pt>
                <c:pt idx="32">
                  <c:v>31.452000000000002</c:v>
                </c:pt>
                <c:pt idx="33">
                  <c:v>31.876000000000001</c:v>
                </c:pt>
                <c:pt idx="34">
                  <c:v>31.943000000000001</c:v>
                </c:pt>
                <c:pt idx="35">
                  <c:v>32.387</c:v>
                </c:pt>
                <c:pt idx="36">
                  <c:v>31.963999999999999</c:v>
                </c:pt>
                <c:pt idx="37">
                  <c:v>32.180999999999997</c:v>
                </c:pt>
                <c:pt idx="38">
                  <c:v>31.279</c:v>
                </c:pt>
                <c:pt idx="39">
                  <c:v>31.677</c:v>
                </c:pt>
                <c:pt idx="40">
                  <c:v>32.365000000000002</c:v>
                </c:pt>
                <c:pt idx="41">
                  <c:v>32.189</c:v>
                </c:pt>
                <c:pt idx="42">
                  <c:v>31.263999999999999</c:v>
                </c:pt>
                <c:pt idx="43">
                  <c:v>31.361000000000001</c:v>
                </c:pt>
                <c:pt idx="44">
                  <c:v>31.754000000000001</c:v>
                </c:pt>
                <c:pt idx="45">
                  <c:v>30.978000000000002</c:v>
                </c:pt>
                <c:pt idx="46">
                  <c:v>30.805</c:v>
                </c:pt>
                <c:pt idx="47">
                  <c:v>30.172000000000001</c:v>
                </c:pt>
                <c:pt idx="48">
                  <c:v>29.143000000000001</c:v>
                </c:pt>
                <c:pt idx="49">
                  <c:v>26.939</c:v>
                </c:pt>
              </c:numCache>
            </c:numRef>
          </c:val>
          <c:smooth val="0"/>
          <c:extLst>
            <c:ext xmlns:c16="http://schemas.microsoft.com/office/drawing/2014/chart" uri="{C3380CC4-5D6E-409C-BE32-E72D297353CC}">
              <c16:uniqueId val="{00000002-B734-4579-9693-80D4CCC60B49}"/>
            </c:ext>
          </c:extLst>
        </c:ser>
        <c:ser>
          <c:idx val="1"/>
          <c:order val="1"/>
          <c:tx>
            <c:strRef>
              <c:f>'Tabell 5A'!$C$6:$C$7</c:f>
              <c:strCache>
                <c:ptCount val="2"/>
                <c:pt idx="0">
                  <c:v>2019</c:v>
                </c:pt>
                <c:pt idx="1">
                  <c:v>PTV</c:v>
                </c:pt>
              </c:strCache>
            </c:strRef>
          </c:tx>
          <c:spPr>
            <a:ln>
              <a:solidFill>
                <a:srgbClr val="002B45"/>
              </a:solidFill>
              <a:prstDash val="sysDash"/>
            </a:ln>
          </c:spPr>
          <c:marker>
            <c:symbol val="none"/>
          </c:marker>
          <c:cat>
            <c:numRef>
              <c:f>'Tabell 5A'!$A$8:$A$57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5A'!$C$8:$C$57</c:f>
              <c:numCache>
                <c:formatCode>#,##0</c:formatCode>
                <c:ptCount val="50"/>
                <c:pt idx="0">
                  <c:v>38.624000000000002</c:v>
                </c:pt>
                <c:pt idx="1">
                  <c:v>40.377000000000002</c:v>
                </c:pt>
                <c:pt idx="2">
                  <c:v>39.466000000000001</c:v>
                </c:pt>
                <c:pt idx="3">
                  <c:v>38.851999999999997</c:v>
                </c:pt>
                <c:pt idx="4">
                  <c:v>39.85</c:v>
                </c:pt>
                <c:pt idx="5">
                  <c:v>39.51</c:v>
                </c:pt>
                <c:pt idx="6">
                  <c:v>38.951999999999998</c:v>
                </c:pt>
                <c:pt idx="7">
                  <c:v>39.295000000000002</c:v>
                </c:pt>
                <c:pt idx="8">
                  <c:v>39.713999999999999</c:v>
                </c:pt>
                <c:pt idx="9">
                  <c:v>39.438000000000002</c:v>
                </c:pt>
                <c:pt idx="10">
                  <c:v>38.747999999999998</c:v>
                </c:pt>
                <c:pt idx="11">
                  <c:v>38.51</c:v>
                </c:pt>
                <c:pt idx="12">
                  <c:v>39.329000000000001</c:v>
                </c:pt>
                <c:pt idx="13">
                  <c:v>38.548999999999999</c:v>
                </c:pt>
                <c:pt idx="14">
                  <c:v>36.460999999999999</c:v>
                </c:pt>
                <c:pt idx="15">
                  <c:v>36.590000000000003</c:v>
                </c:pt>
                <c:pt idx="16">
                  <c:v>34.991</c:v>
                </c:pt>
                <c:pt idx="17">
                  <c:v>38.168999999999997</c:v>
                </c:pt>
                <c:pt idx="18">
                  <c:v>37.972000000000001</c:v>
                </c:pt>
                <c:pt idx="19">
                  <c:v>37.466999999999999</c:v>
                </c:pt>
                <c:pt idx="20">
                  <c:v>34.997</c:v>
                </c:pt>
                <c:pt idx="21">
                  <c:v>34.582000000000001</c:v>
                </c:pt>
                <c:pt idx="22">
                  <c:v>34.997999999999998</c:v>
                </c:pt>
                <c:pt idx="23">
                  <c:v>33.572000000000003</c:v>
                </c:pt>
                <c:pt idx="24">
                  <c:v>32.109000000000002</c:v>
                </c:pt>
                <c:pt idx="25">
                  <c:v>29.831</c:v>
                </c:pt>
                <c:pt idx="26">
                  <c:v>26.308</c:v>
                </c:pt>
                <c:pt idx="27">
                  <c:v>21.902000000000001</c:v>
                </c:pt>
                <c:pt idx="28">
                  <c:v>21.041</c:v>
                </c:pt>
                <c:pt idx="29">
                  <c:v>25.407</c:v>
                </c:pt>
                <c:pt idx="30">
                  <c:v>33.921999999999997</c:v>
                </c:pt>
                <c:pt idx="31">
                  <c:v>37.409999999999997</c:v>
                </c:pt>
                <c:pt idx="32">
                  <c:v>38.808</c:v>
                </c:pt>
                <c:pt idx="33">
                  <c:v>39.158000000000001</c:v>
                </c:pt>
                <c:pt idx="34">
                  <c:v>39.481999999999999</c:v>
                </c:pt>
                <c:pt idx="35">
                  <c:v>39.884999999999998</c:v>
                </c:pt>
                <c:pt idx="36">
                  <c:v>39.478000000000002</c:v>
                </c:pt>
                <c:pt idx="37">
                  <c:v>39.36</c:v>
                </c:pt>
                <c:pt idx="38">
                  <c:v>39.648000000000003</c:v>
                </c:pt>
                <c:pt idx="39">
                  <c:v>40.231000000000002</c:v>
                </c:pt>
                <c:pt idx="40">
                  <c:v>39.671999999999997</c:v>
                </c:pt>
                <c:pt idx="41">
                  <c:v>39.463000000000001</c:v>
                </c:pt>
                <c:pt idx="42">
                  <c:v>38.69</c:v>
                </c:pt>
                <c:pt idx="43">
                  <c:v>39.195999999999998</c:v>
                </c:pt>
                <c:pt idx="44">
                  <c:v>39.030999999999999</c:v>
                </c:pt>
                <c:pt idx="45">
                  <c:v>38.331000000000003</c:v>
                </c:pt>
                <c:pt idx="46">
                  <c:v>37.277000000000001</c:v>
                </c:pt>
                <c:pt idx="47">
                  <c:v>37.073</c:v>
                </c:pt>
                <c:pt idx="48">
                  <c:v>35.286000000000001</c:v>
                </c:pt>
                <c:pt idx="49">
                  <c:v>30.515999999999998</c:v>
                </c:pt>
              </c:numCache>
            </c:numRef>
          </c:val>
          <c:smooth val="0"/>
          <c:extLst>
            <c:ext xmlns:c16="http://schemas.microsoft.com/office/drawing/2014/chart" uri="{C3380CC4-5D6E-409C-BE32-E72D297353CC}">
              <c16:uniqueId val="{00000009-3105-46FF-B8CB-559C003B2E1B}"/>
            </c:ext>
          </c:extLst>
        </c:ser>
        <c:ser>
          <c:idx val="2"/>
          <c:order val="2"/>
          <c:tx>
            <c:strRef>
              <c:f>'Tabell 5A'!$E$6:$E$7</c:f>
              <c:strCache>
                <c:ptCount val="2"/>
                <c:pt idx="0">
                  <c:v>2020</c:v>
                </c:pt>
                <c:pt idx="1">
                  <c:v>FTV</c:v>
                </c:pt>
              </c:strCache>
            </c:strRef>
          </c:tx>
          <c:marker>
            <c:symbol val="none"/>
          </c:marker>
          <c:cat>
            <c:numRef>
              <c:f>'Tabell 5A'!$A$8:$A$57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5A'!$E$8:$E$57</c:f>
              <c:numCache>
                <c:formatCode>#,##0</c:formatCode>
                <c:ptCount val="50"/>
                <c:pt idx="0">
                  <c:v>29.073</c:v>
                </c:pt>
                <c:pt idx="1">
                  <c:v>31.006</c:v>
                </c:pt>
                <c:pt idx="2">
                  <c:v>31.664999999999999</c:v>
                </c:pt>
                <c:pt idx="3">
                  <c:v>31.334</c:v>
                </c:pt>
                <c:pt idx="4">
                  <c:v>31.378</c:v>
                </c:pt>
                <c:pt idx="5">
                  <c:v>31.870999999999999</c:v>
                </c:pt>
                <c:pt idx="6">
                  <c:v>31.962</c:v>
                </c:pt>
                <c:pt idx="7">
                  <c:v>32.332000000000001</c:v>
                </c:pt>
                <c:pt idx="8">
                  <c:v>31.920999999999999</c:v>
                </c:pt>
                <c:pt idx="9">
                  <c:v>32.082000000000001</c:v>
                </c:pt>
                <c:pt idx="10">
                  <c:v>30.867000000000001</c:v>
                </c:pt>
                <c:pt idx="11">
                  <c:v>30.847000000000001</c:v>
                </c:pt>
                <c:pt idx="12">
                  <c:v>29.643999999999998</c:v>
                </c:pt>
                <c:pt idx="13">
                  <c:v>30.021999999999998</c:v>
                </c:pt>
                <c:pt idx="14">
                  <c:v>32.197000000000003</c:v>
                </c:pt>
                <c:pt idx="15">
                  <c:v>33.304000000000002</c:v>
                </c:pt>
                <c:pt idx="16">
                  <c:v>32.287999999999997</c:v>
                </c:pt>
                <c:pt idx="17">
                  <c:v>31.199000000000002</c:v>
                </c:pt>
                <c:pt idx="18">
                  <c:v>31.434000000000001</c:v>
                </c:pt>
                <c:pt idx="19">
                  <c:v>28.709</c:v>
                </c:pt>
                <c:pt idx="20">
                  <c:v>30.082000000000001</c:v>
                </c:pt>
                <c:pt idx="21">
                  <c:v>29.158000000000001</c:v>
                </c:pt>
                <c:pt idx="22">
                  <c:v>28.882000000000001</c:v>
                </c:pt>
                <c:pt idx="23">
                  <c:v>28.035</c:v>
                </c:pt>
                <c:pt idx="24">
                  <c:v>27.928999999999998</c:v>
                </c:pt>
                <c:pt idx="25">
                  <c:v>27.119</c:v>
                </c:pt>
                <c:pt idx="26">
                  <c:v>23.620999999999999</c:v>
                </c:pt>
                <c:pt idx="27">
                  <c:v>19.881</c:v>
                </c:pt>
                <c:pt idx="28">
                  <c:v>16.896000000000001</c:v>
                </c:pt>
                <c:pt idx="29">
                  <c:v>17.788</c:v>
                </c:pt>
                <c:pt idx="30">
                  <c:v>23.959</c:v>
                </c:pt>
                <c:pt idx="31">
                  <c:v>29.135000000000002</c:v>
                </c:pt>
                <c:pt idx="32">
                  <c:v>31.859000000000002</c:v>
                </c:pt>
                <c:pt idx="33">
                  <c:v>31.399000000000001</c:v>
                </c:pt>
                <c:pt idx="34">
                  <c:v>31.27</c:v>
                </c:pt>
                <c:pt idx="35">
                  <c:v>31.454000000000001</c:v>
                </c:pt>
                <c:pt idx="36">
                  <c:v>32.048999999999999</c:v>
                </c:pt>
                <c:pt idx="37">
                  <c:v>31.771999999999998</c:v>
                </c:pt>
                <c:pt idx="38">
                  <c:v>31.623000000000001</c:v>
                </c:pt>
                <c:pt idx="39">
                  <c:v>31.614000000000001</c:v>
                </c:pt>
                <c:pt idx="40">
                  <c:v>30.91</c:v>
                </c:pt>
                <c:pt idx="41">
                  <c:v>31.045000000000002</c:v>
                </c:pt>
                <c:pt idx="42">
                  <c:v>30.298999999999999</c:v>
                </c:pt>
                <c:pt idx="43">
                  <c:v>30.428999999999998</c:v>
                </c:pt>
                <c:pt idx="44">
                  <c:v>30.495000000000001</c:v>
                </c:pt>
                <c:pt idx="45">
                  <c:v>30.568000000000001</c:v>
                </c:pt>
                <c:pt idx="46">
                  <c:v>29.939</c:v>
                </c:pt>
                <c:pt idx="47">
                  <c:v>29.777000000000001</c:v>
                </c:pt>
                <c:pt idx="48">
                  <c:v>29.51</c:v>
                </c:pt>
                <c:pt idx="49">
                  <c:v>27.414000000000001</c:v>
                </c:pt>
              </c:numCache>
            </c:numRef>
          </c:val>
          <c:smooth val="0"/>
          <c:extLst>
            <c:ext xmlns:c16="http://schemas.microsoft.com/office/drawing/2014/chart" uri="{C3380CC4-5D6E-409C-BE32-E72D297353CC}">
              <c16:uniqueId val="{0000000A-3105-46FF-B8CB-559C003B2E1B}"/>
            </c:ext>
          </c:extLst>
        </c:ser>
        <c:ser>
          <c:idx val="3"/>
          <c:order val="3"/>
          <c:tx>
            <c:strRef>
              <c:f>'Tabell 5A'!$F$6:$F$7</c:f>
              <c:strCache>
                <c:ptCount val="2"/>
                <c:pt idx="0">
                  <c:v>2020</c:v>
                </c:pt>
                <c:pt idx="1">
                  <c:v>PTV</c:v>
                </c:pt>
              </c:strCache>
            </c:strRef>
          </c:tx>
          <c:spPr>
            <a:ln>
              <a:solidFill>
                <a:srgbClr val="002B45"/>
              </a:solidFill>
            </a:ln>
          </c:spPr>
          <c:marker>
            <c:symbol val="none"/>
          </c:marker>
          <c:cat>
            <c:numRef>
              <c:f>'Tabell 5A'!$A$8:$A$57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5A'!$F$8:$F$57</c:f>
              <c:numCache>
                <c:formatCode>#,##0</c:formatCode>
                <c:ptCount val="50"/>
                <c:pt idx="0">
                  <c:v>36.427</c:v>
                </c:pt>
                <c:pt idx="1">
                  <c:v>39.875</c:v>
                </c:pt>
                <c:pt idx="2">
                  <c:v>39.585000000000001</c:v>
                </c:pt>
                <c:pt idx="3">
                  <c:v>38.752000000000002</c:v>
                </c:pt>
                <c:pt idx="4">
                  <c:v>39.92</c:v>
                </c:pt>
                <c:pt idx="5">
                  <c:v>39.491999999999997</c:v>
                </c:pt>
                <c:pt idx="6">
                  <c:v>38.659999999999997</c:v>
                </c:pt>
                <c:pt idx="7">
                  <c:v>38.604999999999997</c:v>
                </c:pt>
                <c:pt idx="8">
                  <c:v>39.131</c:v>
                </c:pt>
                <c:pt idx="9">
                  <c:v>38.64</c:v>
                </c:pt>
                <c:pt idx="10">
                  <c:v>34.374000000000002</c:v>
                </c:pt>
                <c:pt idx="11">
                  <c:v>33.811999999999998</c:v>
                </c:pt>
                <c:pt idx="12">
                  <c:v>33.146999999999998</c:v>
                </c:pt>
                <c:pt idx="13">
                  <c:v>31.946999999999999</c:v>
                </c:pt>
                <c:pt idx="14">
                  <c:v>32.040999999999997</c:v>
                </c:pt>
                <c:pt idx="15">
                  <c:v>33.543999999999997</c:v>
                </c:pt>
                <c:pt idx="16">
                  <c:v>33.42</c:v>
                </c:pt>
                <c:pt idx="17">
                  <c:v>35.171999999999997</c:v>
                </c:pt>
                <c:pt idx="18">
                  <c:v>34.957999999999998</c:v>
                </c:pt>
                <c:pt idx="19">
                  <c:v>33.218000000000004</c:v>
                </c:pt>
                <c:pt idx="20">
                  <c:v>34.597000000000001</c:v>
                </c:pt>
                <c:pt idx="21">
                  <c:v>34.286000000000001</c:v>
                </c:pt>
                <c:pt idx="22">
                  <c:v>33.369</c:v>
                </c:pt>
                <c:pt idx="23">
                  <c:v>31.99</c:v>
                </c:pt>
                <c:pt idx="24">
                  <c:v>30.803000000000001</c:v>
                </c:pt>
                <c:pt idx="25">
                  <c:v>28.466999999999999</c:v>
                </c:pt>
                <c:pt idx="26">
                  <c:v>24.15</c:v>
                </c:pt>
                <c:pt idx="27">
                  <c:v>21.14</c:v>
                </c:pt>
                <c:pt idx="28">
                  <c:v>19.748999999999999</c:v>
                </c:pt>
                <c:pt idx="29">
                  <c:v>22.988</c:v>
                </c:pt>
                <c:pt idx="30">
                  <c:v>33.234000000000002</c:v>
                </c:pt>
                <c:pt idx="31">
                  <c:v>37.357999999999997</c:v>
                </c:pt>
                <c:pt idx="32">
                  <c:v>39.069000000000003</c:v>
                </c:pt>
                <c:pt idx="33">
                  <c:v>39.622</c:v>
                </c:pt>
                <c:pt idx="34">
                  <c:v>39.835999999999999</c:v>
                </c:pt>
                <c:pt idx="35">
                  <c:v>40.875999999999998</c:v>
                </c:pt>
                <c:pt idx="36">
                  <c:v>40.783000000000001</c:v>
                </c:pt>
                <c:pt idx="37">
                  <c:v>40.863999999999997</c:v>
                </c:pt>
                <c:pt idx="38">
                  <c:v>41.106000000000002</c:v>
                </c:pt>
                <c:pt idx="39">
                  <c:v>41.567</c:v>
                </c:pt>
                <c:pt idx="40">
                  <c:v>41.323999999999998</c:v>
                </c:pt>
                <c:pt idx="41">
                  <c:v>40.801000000000002</c:v>
                </c:pt>
                <c:pt idx="42">
                  <c:v>40.265000000000001</c:v>
                </c:pt>
                <c:pt idx="43">
                  <c:v>39.311</c:v>
                </c:pt>
                <c:pt idx="44">
                  <c:v>38.783000000000001</c:v>
                </c:pt>
                <c:pt idx="45">
                  <c:v>37.283999999999999</c:v>
                </c:pt>
                <c:pt idx="46">
                  <c:v>36.378</c:v>
                </c:pt>
                <c:pt idx="47">
                  <c:v>36.741</c:v>
                </c:pt>
                <c:pt idx="48">
                  <c:v>35.756999999999998</c:v>
                </c:pt>
                <c:pt idx="49">
                  <c:v>32.223999999999997</c:v>
                </c:pt>
              </c:numCache>
            </c:numRef>
          </c:val>
          <c:smooth val="0"/>
          <c:extLst>
            <c:ext xmlns:c16="http://schemas.microsoft.com/office/drawing/2014/chart" uri="{C3380CC4-5D6E-409C-BE32-E72D297353CC}">
              <c16:uniqueId val="{0000000B-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en-US"/>
                  <a:t>Procent</a:t>
                </a:r>
              </a:p>
            </c:rich>
          </c:tx>
          <c:layout>
            <c:manualLayout>
              <c:xMode val="edge"/>
              <c:yMode val="edge"/>
              <c:x val="2.2819808668208381E-3"/>
              <c:y val="0.15829698850558824"/>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30199574522254607"/>
          <c:y val="0.85483207652803794"/>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5504301545640135"/>
          <c:w val="0.89974906274265176"/>
          <c:h val="0.51055993000874889"/>
        </c:manualLayout>
      </c:layout>
      <c:lineChart>
        <c:grouping val="standard"/>
        <c:varyColors val="0"/>
        <c:ser>
          <c:idx val="0"/>
          <c:order val="0"/>
          <c:tx>
            <c:strRef>
              <c:f>'Tabell 5B'!$B$6:$B$7</c:f>
              <c:strCache>
                <c:ptCount val="2"/>
                <c:pt idx="0">
                  <c:v>2019</c:v>
                </c:pt>
                <c:pt idx="1">
                  <c:v>Pojkar</c:v>
                </c:pt>
              </c:strCache>
            </c:strRef>
          </c:tx>
          <c:spPr>
            <a:ln>
              <a:solidFill>
                <a:srgbClr val="4A7729"/>
              </a:solidFill>
              <a:prstDash val="sysDash"/>
            </a:ln>
          </c:spPr>
          <c:marker>
            <c:symbol val="none"/>
          </c:marker>
          <c:cat>
            <c:numRef>
              <c:f>'Tabell 5B'!$A$8:$A$57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5B'!$B$8:$B$57</c:f>
              <c:numCache>
                <c:formatCode>#,##0</c:formatCode>
                <c:ptCount val="50"/>
                <c:pt idx="0">
                  <c:v>46.680199999999999</c:v>
                </c:pt>
                <c:pt idx="1">
                  <c:v>46.865699999999997</c:v>
                </c:pt>
                <c:pt idx="2">
                  <c:v>50.363100000000003</c:v>
                </c:pt>
                <c:pt idx="3">
                  <c:v>49.162399999999998</c:v>
                </c:pt>
                <c:pt idx="4">
                  <c:v>49.5152</c:v>
                </c:pt>
                <c:pt idx="5">
                  <c:v>50.347499999999997</c:v>
                </c:pt>
                <c:pt idx="6">
                  <c:v>51.351199999999999</c:v>
                </c:pt>
                <c:pt idx="7">
                  <c:v>50.128999999999998</c:v>
                </c:pt>
                <c:pt idx="8">
                  <c:v>51.145800000000001</c:v>
                </c:pt>
                <c:pt idx="9">
                  <c:v>50.573099999999997</c:v>
                </c:pt>
                <c:pt idx="10">
                  <c:v>49.890999999999998</c:v>
                </c:pt>
                <c:pt idx="11">
                  <c:v>49.991900000000001</c:v>
                </c:pt>
                <c:pt idx="12">
                  <c:v>49.642299999999999</c:v>
                </c:pt>
                <c:pt idx="13">
                  <c:v>47.825400000000002</c:v>
                </c:pt>
                <c:pt idx="14">
                  <c:v>47.783099999999997</c:v>
                </c:pt>
                <c:pt idx="15">
                  <c:v>48.6721</c:v>
                </c:pt>
                <c:pt idx="16">
                  <c:v>48.171599999999998</c:v>
                </c:pt>
                <c:pt idx="17">
                  <c:v>47.3369</c:v>
                </c:pt>
                <c:pt idx="18">
                  <c:v>47.5411</c:v>
                </c:pt>
                <c:pt idx="19">
                  <c:v>47.415300000000002</c:v>
                </c:pt>
                <c:pt idx="20">
                  <c:v>45.4726</c:v>
                </c:pt>
                <c:pt idx="21">
                  <c:v>43.310499999999998</c:v>
                </c:pt>
                <c:pt idx="22">
                  <c:v>43.612099999999998</c:v>
                </c:pt>
                <c:pt idx="23">
                  <c:v>43.994500000000002</c:v>
                </c:pt>
                <c:pt idx="24">
                  <c:v>43.513500000000001</c:v>
                </c:pt>
                <c:pt idx="25">
                  <c:v>40.697499999999998</c:v>
                </c:pt>
                <c:pt idx="26">
                  <c:v>39.874600000000001</c:v>
                </c:pt>
                <c:pt idx="27">
                  <c:v>37.380000000000003</c:v>
                </c:pt>
                <c:pt idx="28">
                  <c:v>36.344700000000003</c:v>
                </c:pt>
                <c:pt idx="29">
                  <c:v>38.015300000000003</c:v>
                </c:pt>
                <c:pt idx="30">
                  <c:v>40.721800000000002</c:v>
                </c:pt>
                <c:pt idx="31">
                  <c:v>44.661000000000001</c:v>
                </c:pt>
                <c:pt idx="32">
                  <c:v>45.673999999999999</c:v>
                </c:pt>
                <c:pt idx="33">
                  <c:v>46.088099999999997</c:v>
                </c:pt>
                <c:pt idx="34">
                  <c:v>48.103000000000002</c:v>
                </c:pt>
                <c:pt idx="35">
                  <c:v>50.1526</c:v>
                </c:pt>
                <c:pt idx="36">
                  <c:v>50.285200000000003</c:v>
                </c:pt>
                <c:pt idx="37">
                  <c:v>51.043399999999998</c:v>
                </c:pt>
                <c:pt idx="38">
                  <c:v>50.729700000000001</c:v>
                </c:pt>
                <c:pt idx="39">
                  <c:v>51.223700000000001</c:v>
                </c:pt>
                <c:pt idx="40">
                  <c:v>51.784700000000001</c:v>
                </c:pt>
                <c:pt idx="41">
                  <c:v>50.639099999999999</c:v>
                </c:pt>
                <c:pt idx="42">
                  <c:v>51.747900000000001</c:v>
                </c:pt>
                <c:pt idx="43">
                  <c:v>49.266500000000001</c:v>
                </c:pt>
                <c:pt idx="44">
                  <c:v>49.140900000000002</c:v>
                </c:pt>
                <c:pt idx="45">
                  <c:v>49.496400000000001</c:v>
                </c:pt>
                <c:pt idx="46">
                  <c:v>47.575000000000003</c:v>
                </c:pt>
                <c:pt idx="47">
                  <c:v>45.6203</c:v>
                </c:pt>
                <c:pt idx="48">
                  <c:v>43.146700000000003</c:v>
                </c:pt>
                <c:pt idx="49">
                  <c:v>41.303899999999999</c:v>
                </c:pt>
              </c:numCache>
            </c:numRef>
          </c:val>
          <c:smooth val="0"/>
          <c:extLst>
            <c:ext xmlns:c16="http://schemas.microsoft.com/office/drawing/2014/chart" uri="{C3380CC4-5D6E-409C-BE32-E72D297353CC}">
              <c16:uniqueId val="{00000002-B734-4579-9693-80D4CCC60B49}"/>
            </c:ext>
          </c:extLst>
        </c:ser>
        <c:ser>
          <c:idx val="1"/>
          <c:order val="1"/>
          <c:tx>
            <c:strRef>
              <c:f>'Tabell 5B'!$C$6:$C$7</c:f>
              <c:strCache>
                <c:ptCount val="2"/>
                <c:pt idx="0">
                  <c:v>2019</c:v>
                </c:pt>
                <c:pt idx="1">
                  <c:v>Flickor</c:v>
                </c:pt>
              </c:strCache>
            </c:strRef>
          </c:tx>
          <c:spPr>
            <a:ln>
              <a:solidFill>
                <a:srgbClr val="8D6E97"/>
              </a:solidFill>
              <a:prstDash val="sysDash"/>
            </a:ln>
          </c:spPr>
          <c:marker>
            <c:symbol val="none"/>
          </c:marker>
          <c:cat>
            <c:numRef>
              <c:f>'Tabell 5B'!$A$8:$A$57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5B'!$C$8:$C$57</c:f>
              <c:numCache>
                <c:formatCode>#,##0</c:formatCode>
                <c:ptCount val="50"/>
                <c:pt idx="0">
                  <c:v>48.323700000000002</c:v>
                </c:pt>
                <c:pt idx="1">
                  <c:v>48.344900000000003</c:v>
                </c:pt>
                <c:pt idx="2">
                  <c:v>50.156300000000002</c:v>
                </c:pt>
                <c:pt idx="3">
                  <c:v>50.064999999999998</c:v>
                </c:pt>
                <c:pt idx="4">
                  <c:v>50.969200000000001</c:v>
                </c:pt>
                <c:pt idx="5">
                  <c:v>50.823799999999999</c:v>
                </c:pt>
                <c:pt idx="6">
                  <c:v>51.580800000000004</c:v>
                </c:pt>
                <c:pt idx="7">
                  <c:v>50.494900000000001</c:v>
                </c:pt>
                <c:pt idx="8">
                  <c:v>51.845999999999997</c:v>
                </c:pt>
                <c:pt idx="9">
                  <c:v>51.030200000000001</c:v>
                </c:pt>
                <c:pt idx="10">
                  <c:v>49.980400000000003</c:v>
                </c:pt>
                <c:pt idx="11">
                  <c:v>50.278300000000002</c:v>
                </c:pt>
                <c:pt idx="12">
                  <c:v>51.0364</c:v>
                </c:pt>
                <c:pt idx="13">
                  <c:v>48.257599999999996</c:v>
                </c:pt>
                <c:pt idx="14">
                  <c:v>47.594499999999996</c:v>
                </c:pt>
                <c:pt idx="15">
                  <c:v>49.582999999999998</c:v>
                </c:pt>
                <c:pt idx="16">
                  <c:v>49.143900000000002</c:v>
                </c:pt>
                <c:pt idx="17">
                  <c:v>47.707099999999997</c:v>
                </c:pt>
                <c:pt idx="18">
                  <c:v>48.224699999999999</c:v>
                </c:pt>
                <c:pt idx="19">
                  <c:v>47.9863</c:v>
                </c:pt>
                <c:pt idx="20">
                  <c:v>46.375300000000003</c:v>
                </c:pt>
                <c:pt idx="21">
                  <c:v>44.722099999999998</c:v>
                </c:pt>
                <c:pt idx="22">
                  <c:v>44.732100000000003</c:v>
                </c:pt>
                <c:pt idx="23">
                  <c:v>43.632100000000001</c:v>
                </c:pt>
                <c:pt idx="24">
                  <c:v>43.436399999999999</c:v>
                </c:pt>
                <c:pt idx="25">
                  <c:v>40.722499999999997</c:v>
                </c:pt>
                <c:pt idx="26">
                  <c:v>38.710599999999999</c:v>
                </c:pt>
                <c:pt idx="27">
                  <c:v>37.115699999999997</c:v>
                </c:pt>
                <c:pt idx="28">
                  <c:v>34.780799999999999</c:v>
                </c:pt>
                <c:pt idx="29">
                  <c:v>37.523800000000001</c:v>
                </c:pt>
                <c:pt idx="30">
                  <c:v>40.088299999999997</c:v>
                </c:pt>
                <c:pt idx="31">
                  <c:v>45.844799999999999</c:v>
                </c:pt>
                <c:pt idx="32">
                  <c:v>46.344200000000001</c:v>
                </c:pt>
                <c:pt idx="33">
                  <c:v>47.090499999999999</c:v>
                </c:pt>
                <c:pt idx="34">
                  <c:v>49.365200000000002</c:v>
                </c:pt>
                <c:pt idx="35">
                  <c:v>50.4861</c:v>
                </c:pt>
                <c:pt idx="36">
                  <c:v>50.8765</c:v>
                </c:pt>
                <c:pt idx="37">
                  <c:v>51.215699999999998</c:v>
                </c:pt>
                <c:pt idx="38">
                  <c:v>51.382899999999999</c:v>
                </c:pt>
                <c:pt idx="39">
                  <c:v>51.6813</c:v>
                </c:pt>
                <c:pt idx="40">
                  <c:v>51.784700000000001</c:v>
                </c:pt>
                <c:pt idx="41">
                  <c:v>51.048699999999997</c:v>
                </c:pt>
                <c:pt idx="42">
                  <c:v>51.976799999999997</c:v>
                </c:pt>
                <c:pt idx="43">
                  <c:v>50.519300000000001</c:v>
                </c:pt>
                <c:pt idx="44">
                  <c:v>49.893599999999999</c:v>
                </c:pt>
                <c:pt idx="45">
                  <c:v>49.470599999999997</c:v>
                </c:pt>
                <c:pt idx="46">
                  <c:v>48.752000000000002</c:v>
                </c:pt>
                <c:pt idx="47">
                  <c:v>46.487400000000001</c:v>
                </c:pt>
                <c:pt idx="48">
                  <c:v>44.691000000000003</c:v>
                </c:pt>
                <c:pt idx="49">
                  <c:v>41.593699999999998</c:v>
                </c:pt>
              </c:numCache>
            </c:numRef>
          </c:val>
          <c:smooth val="0"/>
          <c:extLst>
            <c:ext xmlns:c16="http://schemas.microsoft.com/office/drawing/2014/chart" uri="{C3380CC4-5D6E-409C-BE32-E72D297353CC}">
              <c16:uniqueId val="{00000009-3105-46FF-B8CB-559C003B2E1B}"/>
            </c:ext>
          </c:extLst>
        </c:ser>
        <c:ser>
          <c:idx val="2"/>
          <c:order val="2"/>
          <c:tx>
            <c:strRef>
              <c:f>'Tabell 5B'!$E$6:$E$7</c:f>
              <c:strCache>
                <c:ptCount val="2"/>
                <c:pt idx="0">
                  <c:v>2020</c:v>
                </c:pt>
                <c:pt idx="1">
                  <c:v>Pojkar</c:v>
                </c:pt>
              </c:strCache>
            </c:strRef>
          </c:tx>
          <c:spPr>
            <a:ln>
              <a:solidFill>
                <a:srgbClr val="4A7729"/>
              </a:solidFill>
              <a:prstDash val="solid"/>
            </a:ln>
          </c:spPr>
          <c:marker>
            <c:symbol val="none"/>
          </c:marker>
          <c:cat>
            <c:numRef>
              <c:f>'Tabell 5B'!$A$8:$A$57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5B'!$E$8:$E$57</c:f>
              <c:numCache>
                <c:formatCode>#,##0</c:formatCode>
                <c:ptCount val="50"/>
                <c:pt idx="0">
                  <c:v>44.732300000000002</c:v>
                </c:pt>
                <c:pt idx="1">
                  <c:v>47.725999999999999</c:v>
                </c:pt>
                <c:pt idx="2">
                  <c:v>48.688800000000001</c:v>
                </c:pt>
                <c:pt idx="3">
                  <c:v>48.196599999999997</c:v>
                </c:pt>
                <c:pt idx="4">
                  <c:v>49.388100000000001</c:v>
                </c:pt>
                <c:pt idx="5">
                  <c:v>50.030799999999999</c:v>
                </c:pt>
                <c:pt idx="6">
                  <c:v>51.010599999999997</c:v>
                </c:pt>
                <c:pt idx="7">
                  <c:v>49.802999999999997</c:v>
                </c:pt>
                <c:pt idx="8">
                  <c:v>49.910600000000002</c:v>
                </c:pt>
                <c:pt idx="9">
                  <c:v>49.073500000000003</c:v>
                </c:pt>
                <c:pt idx="10">
                  <c:v>48.056800000000003</c:v>
                </c:pt>
                <c:pt idx="11">
                  <c:v>42.682699999999997</c:v>
                </c:pt>
                <c:pt idx="12">
                  <c:v>40.4617</c:v>
                </c:pt>
                <c:pt idx="13">
                  <c:v>41.510899999999999</c:v>
                </c:pt>
                <c:pt idx="14">
                  <c:v>44.772799999999997</c:v>
                </c:pt>
                <c:pt idx="15">
                  <c:v>44.2121</c:v>
                </c:pt>
                <c:pt idx="16">
                  <c:v>42.593000000000004</c:v>
                </c:pt>
                <c:pt idx="17">
                  <c:v>43.5914</c:v>
                </c:pt>
                <c:pt idx="18">
                  <c:v>44.4161</c:v>
                </c:pt>
                <c:pt idx="19">
                  <c:v>42.100499999999997</c:v>
                </c:pt>
                <c:pt idx="20">
                  <c:v>43.27</c:v>
                </c:pt>
                <c:pt idx="21">
                  <c:v>40.481400000000001</c:v>
                </c:pt>
                <c:pt idx="22">
                  <c:v>43.676200000000001</c:v>
                </c:pt>
                <c:pt idx="23">
                  <c:v>44.219200000000001</c:v>
                </c:pt>
                <c:pt idx="24">
                  <c:v>44.054200000000002</c:v>
                </c:pt>
                <c:pt idx="25">
                  <c:v>43.567599999999999</c:v>
                </c:pt>
                <c:pt idx="26">
                  <c:v>44.158999999999999</c:v>
                </c:pt>
                <c:pt idx="27">
                  <c:v>46.191200000000002</c:v>
                </c:pt>
                <c:pt idx="28">
                  <c:v>45.271099999999997</c:v>
                </c:pt>
                <c:pt idx="29">
                  <c:v>44.0349</c:v>
                </c:pt>
                <c:pt idx="30">
                  <c:v>45.112000000000002</c:v>
                </c:pt>
                <c:pt idx="31">
                  <c:v>45.940600000000003</c:v>
                </c:pt>
                <c:pt idx="32">
                  <c:v>47.593200000000003</c:v>
                </c:pt>
                <c:pt idx="33">
                  <c:v>48.360100000000003</c:v>
                </c:pt>
                <c:pt idx="34">
                  <c:v>50.122</c:v>
                </c:pt>
                <c:pt idx="35">
                  <c:v>51.487699999999997</c:v>
                </c:pt>
                <c:pt idx="36">
                  <c:v>52.453200000000002</c:v>
                </c:pt>
                <c:pt idx="37">
                  <c:v>53.6631</c:v>
                </c:pt>
                <c:pt idx="38">
                  <c:v>52.358800000000002</c:v>
                </c:pt>
                <c:pt idx="39">
                  <c:v>52.488799999999998</c:v>
                </c:pt>
                <c:pt idx="40">
                  <c:v>52.467500000000001</c:v>
                </c:pt>
                <c:pt idx="41">
                  <c:v>50.688099999999999</c:v>
                </c:pt>
                <c:pt idx="42">
                  <c:v>51.708399999999997</c:v>
                </c:pt>
                <c:pt idx="43">
                  <c:v>48.384099999999997</c:v>
                </c:pt>
                <c:pt idx="44">
                  <c:v>47.682200000000002</c:v>
                </c:pt>
                <c:pt idx="45">
                  <c:v>46.4771</c:v>
                </c:pt>
                <c:pt idx="46">
                  <c:v>46.501899999999999</c:v>
                </c:pt>
                <c:pt idx="47">
                  <c:v>44.251600000000003</c:v>
                </c:pt>
                <c:pt idx="48">
                  <c:v>44.619100000000003</c:v>
                </c:pt>
                <c:pt idx="49">
                  <c:v>40.966099999999997</c:v>
                </c:pt>
              </c:numCache>
            </c:numRef>
          </c:val>
          <c:smooth val="0"/>
          <c:extLst>
            <c:ext xmlns:c16="http://schemas.microsoft.com/office/drawing/2014/chart" uri="{C3380CC4-5D6E-409C-BE32-E72D297353CC}">
              <c16:uniqueId val="{0000000A-3105-46FF-B8CB-559C003B2E1B}"/>
            </c:ext>
          </c:extLst>
        </c:ser>
        <c:ser>
          <c:idx val="3"/>
          <c:order val="3"/>
          <c:tx>
            <c:strRef>
              <c:f>'Tabell 5B'!$F$6:$F$7</c:f>
              <c:strCache>
                <c:ptCount val="2"/>
                <c:pt idx="0">
                  <c:v>2020</c:v>
                </c:pt>
                <c:pt idx="1">
                  <c:v>Flickor</c:v>
                </c:pt>
              </c:strCache>
            </c:strRef>
          </c:tx>
          <c:spPr>
            <a:ln>
              <a:solidFill>
                <a:srgbClr val="8D6E97"/>
              </a:solidFill>
              <a:prstDash val="solid"/>
            </a:ln>
          </c:spPr>
          <c:marker>
            <c:symbol val="none"/>
          </c:marker>
          <c:cat>
            <c:numRef>
              <c:f>'Tabell 5B'!$A$8:$A$57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5B'!$F$8:$F$57</c:f>
              <c:numCache>
                <c:formatCode>#,##0</c:formatCode>
                <c:ptCount val="50"/>
                <c:pt idx="0">
                  <c:v>45.403500000000001</c:v>
                </c:pt>
                <c:pt idx="1">
                  <c:v>48.022599999999997</c:v>
                </c:pt>
                <c:pt idx="2">
                  <c:v>49.076300000000003</c:v>
                </c:pt>
                <c:pt idx="3">
                  <c:v>49.895299999999999</c:v>
                </c:pt>
                <c:pt idx="4">
                  <c:v>49.6586</c:v>
                </c:pt>
                <c:pt idx="5">
                  <c:v>50.775799999999997</c:v>
                </c:pt>
                <c:pt idx="6">
                  <c:v>51.5548</c:v>
                </c:pt>
                <c:pt idx="7">
                  <c:v>49.662700000000001</c:v>
                </c:pt>
                <c:pt idx="8">
                  <c:v>50.419199999999996</c:v>
                </c:pt>
                <c:pt idx="9">
                  <c:v>49.298999999999999</c:v>
                </c:pt>
                <c:pt idx="10">
                  <c:v>48.566899999999997</c:v>
                </c:pt>
                <c:pt idx="11">
                  <c:v>42.472099999999998</c:v>
                </c:pt>
                <c:pt idx="12">
                  <c:v>40.433199999999999</c:v>
                </c:pt>
                <c:pt idx="13">
                  <c:v>42.593200000000003</c:v>
                </c:pt>
                <c:pt idx="14">
                  <c:v>44.341000000000001</c:v>
                </c:pt>
                <c:pt idx="15">
                  <c:v>44.054000000000002</c:v>
                </c:pt>
                <c:pt idx="16">
                  <c:v>42.752600000000001</c:v>
                </c:pt>
                <c:pt idx="17">
                  <c:v>43.693100000000001</c:v>
                </c:pt>
                <c:pt idx="18">
                  <c:v>44.362900000000003</c:v>
                </c:pt>
                <c:pt idx="19">
                  <c:v>42.6633</c:v>
                </c:pt>
                <c:pt idx="20">
                  <c:v>42.607599999999998</c:v>
                </c:pt>
                <c:pt idx="21">
                  <c:v>40.7607</c:v>
                </c:pt>
                <c:pt idx="22">
                  <c:v>42.789700000000003</c:v>
                </c:pt>
                <c:pt idx="23">
                  <c:v>44.873600000000003</c:v>
                </c:pt>
                <c:pt idx="24">
                  <c:v>44.404800000000002</c:v>
                </c:pt>
                <c:pt idx="25">
                  <c:v>44.029899999999998</c:v>
                </c:pt>
                <c:pt idx="26">
                  <c:v>45.054400000000001</c:v>
                </c:pt>
                <c:pt idx="27">
                  <c:v>46.079500000000003</c:v>
                </c:pt>
                <c:pt idx="28">
                  <c:v>45.296500000000002</c:v>
                </c:pt>
                <c:pt idx="29">
                  <c:v>46.007599999999996</c:v>
                </c:pt>
                <c:pt idx="30">
                  <c:v>45.465699999999998</c:v>
                </c:pt>
                <c:pt idx="31">
                  <c:v>46.115000000000002</c:v>
                </c:pt>
                <c:pt idx="32">
                  <c:v>48.160299999999999</c:v>
                </c:pt>
                <c:pt idx="33">
                  <c:v>49.444299999999998</c:v>
                </c:pt>
                <c:pt idx="34">
                  <c:v>49.791499999999999</c:v>
                </c:pt>
                <c:pt idx="35">
                  <c:v>51.36</c:v>
                </c:pt>
                <c:pt idx="36">
                  <c:v>52.867699999999999</c:v>
                </c:pt>
                <c:pt idx="37">
                  <c:v>54.116100000000003</c:v>
                </c:pt>
                <c:pt idx="38">
                  <c:v>52.808799999999998</c:v>
                </c:pt>
                <c:pt idx="39">
                  <c:v>53.076999999999998</c:v>
                </c:pt>
                <c:pt idx="40">
                  <c:v>52.5563</c:v>
                </c:pt>
                <c:pt idx="41">
                  <c:v>51.612099999999998</c:v>
                </c:pt>
                <c:pt idx="42">
                  <c:v>52.174100000000003</c:v>
                </c:pt>
                <c:pt idx="43">
                  <c:v>48.510599999999997</c:v>
                </c:pt>
                <c:pt idx="44">
                  <c:v>48.6051</c:v>
                </c:pt>
                <c:pt idx="45">
                  <c:v>46.044699999999999</c:v>
                </c:pt>
                <c:pt idx="46">
                  <c:v>46.595500000000001</c:v>
                </c:pt>
                <c:pt idx="47">
                  <c:v>44.891500000000001</c:v>
                </c:pt>
                <c:pt idx="48">
                  <c:v>44.47</c:v>
                </c:pt>
                <c:pt idx="49">
                  <c:v>41.1721</c:v>
                </c:pt>
              </c:numCache>
            </c:numRef>
          </c:val>
          <c:smooth val="0"/>
          <c:extLst>
            <c:ext xmlns:c16="http://schemas.microsoft.com/office/drawing/2014/chart" uri="{C3380CC4-5D6E-409C-BE32-E72D297353CC}">
              <c16:uniqueId val="{0000000B-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max val="60"/>
          <c:min val="0"/>
        </c:scaling>
        <c:delete val="0"/>
        <c:axPos val="l"/>
        <c:majorGridlines>
          <c:spPr>
            <a:ln w="3175">
              <a:solidFill>
                <a:srgbClr val="DAD7CB"/>
              </a:solidFill>
            </a:ln>
          </c:spPr>
        </c:majorGridlines>
        <c:title>
          <c:tx>
            <c:rich>
              <a:bodyPr rot="0" vert="horz"/>
              <a:lstStyle/>
              <a:p>
                <a:pPr>
                  <a:defRPr b="0"/>
                </a:pPr>
                <a:r>
                  <a:rPr lang="en-US"/>
                  <a:t>Procent</a:t>
                </a:r>
              </a:p>
            </c:rich>
          </c:tx>
          <c:layout>
            <c:manualLayout>
              <c:xMode val="edge"/>
              <c:yMode val="edge"/>
              <c:x val="7.8044619422572179E-3"/>
              <c:y val="0.15195392242636338"/>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9378827646"/>
          <c:y val="0.81825678040244965"/>
          <c:w val="0.40710061242344708"/>
          <c:h val="9.906698634321906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4864885301373359"/>
        </c:manualLayout>
      </c:layout>
      <c:lineChart>
        <c:grouping val="standard"/>
        <c:varyColors val="0"/>
        <c:ser>
          <c:idx val="0"/>
          <c:order val="0"/>
          <c:tx>
            <c:strRef>
              <c:f>'Tabell 5B'!$H$6:$H$7</c:f>
              <c:strCache>
                <c:ptCount val="2"/>
                <c:pt idx="0">
                  <c:v>2019</c:v>
                </c:pt>
                <c:pt idx="1">
                  <c:v>Män</c:v>
                </c:pt>
              </c:strCache>
            </c:strRef>
          </c:tx>
          <c:spPr>
            <a:ln>
              <a:solidFill>
                <a:srgbClr val="4A7729"/>
              </a:solidFill>
              <a:prstDash val="sysDash"/>
            </a:ln>
          </c:spPr>
          <c:marker>
            <c:symbol val="none"/>
          </c:marker>
          <c:cat>
            <c:numRef>
              <c:f>'Tabell 5B'!$A$8:$A$57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5B'!$H$8:$H$57</c:f>
              <c:numCache>
                <c:formatCode>#,##0</c:formatCode>
                <c:ptCount val="50"/>
                <c:pt idx="0">
                  <c:v>36.536799999999999</c:v>
                </c:pt>
                <c:pt idx="1">
                  <c:v>37.831499999999998</c:v>
                </c:pt>
                <c:pt idx="2">
                  <c:v>37.340699999999998</c:v>
                </c:pt>
                <c:pt idx="3">
                  <c:v>36.844000000000001</c:v>
                </c:pt>
                <c:pt idx="4">
                  <c:v>37.575600000000001</c:v>
                </c:pt>
                <c:pt idx="5">
                  <c:v>37.515999999999998</c:v>
                </c:pt>
                <c:pt idx="6">
                  <c:v>37.307499999999997</c:v>
                </c:pt>
                <c:pt idx="7">
                  <c:v>37.137999999999998</c:v>
                </c:pt>
                <c:pt idx="8">
                  <c:v>37.450800000000001</c:v>
                </c:pt>
                <c:pt idx="9">
                  <c:v>37.309199999999997</c:v>
                </c:pt>
                <c:pt idx="10">
                  <c:v>36.706499999999998</c:v>
                </c:pt>
                <c:pt idx="11">
                  <c:v>36.502299999999998</c:v>
                </c:pt>
                <c:pt idx="12">
                  <c:v>36.570700000000002</c:v>
                </c:pt>
                <c:pt idx="13">
                  <c:v>35.936300000000003</c:v>
                </c:pt>
                <c:pt idx="14">
                  <c:v>34.044800000000002</c:v>
                </c:pt>
                <c:pt idx="15">
                  <c:v>34.354100000000003</c:v>
                </c:pt>
                <c:pt idx="16">
                  <c:v>33.210900000000002</c:v>
                </c:pt>
                <c:pt idx="17">
                  <c:v>35.532699999999998</c:v>
                </c:pt>
                <c:pt idx="18">
                  <c:v>35.283700000000003</c:v>
                </c:pt>
                <c:pt idx="19">
                  <c:v>35.059199999999997</c:v>
                </c:pt>
                <c:pt idx="20">
                  <c:v>32.837800000000001</c:v>
                </c:pt>
                <c:pt idx="21">
                  <c:v>32.041699999999999</c:v>
                </c:pt>
                <c:pt idx="22">
                  <c:v>33.533299999999997</c:v>
                </c:pt>
                <c:pt idx="23">
                  <c:v>31.8964</c:v>
                </c:pt>
                <c:pt idx="24">
                  <c:v>31.4742</c:v>
                </c:pt>
                <c:pt idx="25">
                  <c:v>30.1328</c:v>
                </c:pt>
                <c:pt idx="26">
                  <c:v>27.3476</c:v>
                </c:pt>
                <c:pt idx="27">
                  <c:v>22.4345</c:v>
                </c:pt>
                <c:pt idx="28">
                  <c:v>21.357299999999999</c:v>
                </c:pt>
                <c:pt idx="29">
                  <c:v>24.4011</c:v>
                </c:pt>
                <c:pt idx="30">
                  <c:v>32.046399999999998</c:v>
                </c:pt>
                <c:pt idx="31">
                  <c:v>35.6404</c:v>
                </c:pt>
                <c:pt idx="32">
                  <c:v>37.366900000000001</c:v>
                </c:pt>
                <c:pt idx="33">
                  <c:v>37.004399999999997</c:v>
                </c:pt>
                <c:pt idx="34">
                  <c:v>37.572000000000003</c:v>
                </c:pt>
                <c:pt idx="35">
                  <c:v>37.953299999999999</c:v>
                </c:pt>
                <c:pt idx="36">
                  <c:v>37.600900000000003</c:v>
                </c:pt>
                <c:pt idx="37">
                  <c:v>37.440600000000003</c:v>
                </c:pt>
                <c:pt idx="38">
                  <c:v>37.075800000000001</c:v>
                </c:pt>
                <c:pt idx="39">
                  <c:v>37.570999999999998</c:v>
                </c:pt>
                <c:pt idx="40">
                  <c:v>37.8264</c:v>
                </c:pt>
                <c:pt idx="41">
                  <c:v>37.5441</c:v>
                </c:pt>
                <c:pt idx="42">
                  <c:v>36.515999999999998</c:v>
                </c:pt>
                <c:pt idx="43">
                  <c:v>37.086500000000001</c:v>
                </c:pt>
                <c:pt idx="44">
                  <c:v>37.158299999999997</c:v>
                </c:pt>
                <c:pt idx="45">
                  <c:v>36.514200000000002</c:v>
                </c:pt>
                <c:pt idx="46">
                  <c:v>35.388100000000001</c:v>
                </c:pt>
                <c:pt idx="47">
                  <c:v>35.496899999999997</c:v>
                </c:pt>
                <c:pt idx="48">
                  <c:v>34.192900000000002</c:v>
                </c:pt>
                <c:pt idx="49">
                  <c:v>30.835899999999999</c:v>
                </c:pt>
              </c:numCache>
            </c:numRef>
          </c:val>
          <c:smooth val="0"/>
          <c:extLst>
            <c:ext xmlns:c16="http://schemas.microsoft.com/office/drawing/2014/chart" uri="{C3380CC4-5D6E-409C-BE32-E72D297353CC}">
              <c16:uniqueId val="{00000002-B734-4579-9693-80D4CCC60B49}"/>
            </c:ext>
          </c:extLst>
        </c:ser>
        <c:ser>
          <c:idx val="1"/>
          <c:order val="1"/>
          <c:tx>
            <c:strRef>
              <c:f>'Tabell 5B'!$I$6:$I$7</c:f>
              <c:strCache>
                <c:ptCount val="2"/>
                <c:pt idx="0">
                  <c:v>2019</c:v>
                </c:pt>
                <c:pt idx="1">
                  <c:v>Kvinnor</c:v>
                </c:pt>
              </c:strCache>
            </c:strRef>
          </c:tx>
          <c:spPr>
            <a:ln>
              <a:solidFill>
                <a:srgbClr val="8D6E97"/>
              </a:solidFill>
              <a:prstDash val="sysDash"/>
            </a:ln>
          </c:spPr>
          <c:marker>
            <c:symbol val="none"/>
          </c:marker>
          <c:cat>
            <c:numRef>
              <c:f>'Tabell 5B'!$A$8:$A$57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5B'!$I$8:$I$57</c:f>
              <c:numCache>
                <c:formatCode>#,##0</c:formatCode>
                <c:ptCount val="50"/>
                <c:pt idx="0">
                  <c:v>36.285499999999999</c:v>
                </c:pt>
                <c:pt idx="1">
                  <c:v>37.8309</c:v>
                </c:pt>
                <c:pt idx="2">
                  <c:v>37.351700000000001</c:v>
                </c:pt>
                <c:pt idx="3">
                  <c:v>36.9497</c:v>
                </c:pt>
                <c:pt idx="4">
                  <c:v>37.382399999999997</c:v>
                </c:pt>
                <c:pt idx="5">
                  <c:v>37.526200000000003</c:v>
                </c:pt>
                <c:pt idx="6">
                  <c:v>37.469900000000003</c:v>
                </c:pt>
                <c:pt idx="7">
                  <c:v>37.903700000000001</c:v>
                </c:pt>
                <c:pt idx="8">
                  <c:v>37.696599999999997</c:v>
                </c:pt>
                <c:pt idx="9">
                  <c:v>37.511600000000001</c:v>
                </c:pt>
                <c:pt idx="10">
                  <c:v>36.994199999999999</c:v>
                </c:pt>
                <c:pt idx="11">
                  <c:v>37.152099999999997</c:v>
                </c:pt>
                <c:pt idx="12">
                  <c:v>37.241300000000003</c:v>
                </c:pt>
                <c:pt idx="13">
                  <c:v>36.246400000000001</c:v>
                </c:pt>
                <c:pt idx="14">
                  <c:v>35.2087</c:v>
                </c:pt>
                <c:pt idx="15">
                  <c:v>35.243699999999997</c:v>
                </c:pt>
                <c:pt idx="16">
                  <c:v>33.7515</c:v>
                </c:pt>
                <c:pt idx="17">
                  <c:v>36.091999999999999</c:v>
                </c:pt>
                <c:pt idx="18">
                  <c:v>35.741300000000003</c:v>
                </c:pt>
                <c:pt idx="19">
                  <c:v>35.442900000000002</c:v>
                </c:pt>
                <c:pt idx="20">
                  <c:v>33.745100000000001</c:v>
                </c:pt>
                <c:pt idx="21">
                  <c:v>32.817</c:v>
                </c:pt>
                <c:pt idx="22">
                  <c:v>33.766300000000001</c:v>
                </c:pt>
                <c:pt idx="23">
                  <c:v>33.162999999999997</c:v>
                </c:pt>
                <c:pt idx="24">
                  <c:v>32.6646</c:v>
                </c:pt>
                <c:pt idx="25">
                  <c:v>30.700800000000001</c:v>
                </c:pt>
                <c:pt idx="26">
                  <c:v>26.888400000000001</c:v>
                </c:pt>
                <c:pt idx="27">
                  <c:v>22.544</c:v>
                </c:pt>
                <c:pt idx="28">
                  <c:v>21.231100000000001</c:v>
                </c:pt>
                <c:pt idx="29">
                  <c:v>23.851099999999999</c:v>
                </c:pt>
                <c:pt idx="30">
                  <c:v>32.451700000000002</c:v>
                </c:pt>
                <c:pt idx="31">
                  <c:v>35.7637</c:v>
                </c:pt>
                <c:pt idx="32">
                  <c:v>36.826999999999998</c:v>
                </c:pt>
                <c:pt idx="33">
                  <c:v>37.7791</c:v>
                </c:pt>
                <c:pt idx="34">
                  <c:v>37.351999999999997</c:v>
                </c:pt>
                <c:pt idx="35">
                  <c:v>37.674700000000001</c:v>
                </c:pt>
                <c:pt idx="36">
                  <c:v>37.478200000000001</c:v>
                </c:pt>
                <c:pt idx="37">
                  <c:v>37.557899999999997</c:v>
                </c:pt>
                <c:pt idx="38">
                  <c:v>37.290599999999998</c:v>
                </c:pt>
                <c:pt idx="39">
                  <c:v>37.9495</c:v>
                </c:pt>
                <c:pt idx="40">
                  <c:v>37.565899999999999</c:v>
                </c:pt>
                <c:pt idx="41">
                  <c:v>37.369500000000002</c:v>
                </c:pt>
                <c:pt idx="42">
                  <c:v>37.447800000000001</c:v>
                </c:pt>
                <c:pt idx="43">
                  <c:v>37.385800000000003</c:v>
                </c:pt>
                <c:pt idx="44">
                  <c:v>37.230499999999999</c:v>
                </c:pt>
                <c:pt idx="45">
                  <c:v>36.514000000000003</c:v>
                </c:pt>
                <c:pt idx="46">
                  <c:v>36.326500000000003</c:v>
                </c:pt>
                <c:pt idx="47">
                  <c:v>35.333100000000002</c:v>
                </c:pt>
                <c:pt idx="48">
                  <c:v>33.801000000000002</c:v>
                </c:pt>
                <c:pt idx="49">
                  <c:v>30.208100000000002</c:v>
                </c:pt>
              </c:numCache>
            </c:numRef>
          </c:val>
          <c:smooth val="0"/>
          <c:extLst>
            <c:ext xmlns:c16="http://schemas.microsoft.com/office/drawing/2014/chart" uri="{C3380CC4-5D6E-409C-BE32-E72D297353CC}">
              <c16:uniqueId val="{00000009-3105-46FF-B8CB-559C003B2E1B}"/>
            </c:ext>
          </c:extLst>
        </c:ser>
        <c:ser>
          <c:idx val="2"/>
          <c:order val="2"/>
          <c:tx>
            <c:strRef>
              <c:f>'Tabell 5B'!$K$6:$K$7</c:f>
              <c:strCache>
                <c:ptCount val="2"/>
                <c:pt idx="0">
                  <c:v>2020</c:v>
                </c:pt>
                <c:pt idx="1">
                  <c:v>Män</c:v>
                </c:pt>
              </c:strCache>
            </c:strRef>
          </c:tx>
          <c:spPr>
            <a:ln>
              <a:solidFill>
                <a:srgbClr val="4A7729"/>
              </a:solidFill>
              <a:prstDash val="solid"/>
            </a:ln>
          </c:spPr>
          <c:marker>
            <c:symbol val="none"/>
          </c:marker>
          <c:cat>
            <c:numRef>
              <c:f>'Tabell 5B'!$A$8:$A$57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5B'!$K$8:$K$57</c:f>
              <c:numCache>
                <c:formatCode>#,##0</c:formatCode>
                <c:ptCount val="50"/>
                <c:pt idx="0">
                  <c:v>34.708199999999998</c:v>
                </c:pt>
                <c:pt idx="1">
                  <c:v>37.431100000000001</c:v>
                </c:pt>
                <c:pt idx="2">
                  <c:v>37.485100000000003</c:v>
                </c:pt>
                <c:pt idx="3">
                  <c:v>36.979599999999998</c:v>
                </c:pt>
                <c:pt idx="4">
                  <c:v>37.420200000000001</c:v>
                </c:pt>
                <c:pt idx="5">
                  <c:v>37.627499999999998</c:v>
                </c:pt>
                <c:pt idx="6">
                  <c:v>36.972000000000001</c:v>
                </c:pt>
                <c:pt idx="7">
                  <c:v>37.151899999999998</c:v>
                </c:pt>
                <c:pt idx="8">
                  <c:v>37.286999999999999</c:v>
                </c:pt>
                <c:pt idx="9">
                  <c:v>37.219099999999997</c:v>
                </c:pt>
                <c:pt idx="10">
                  <c:v>35.013399999999997</c:v>
                </c:pt>
                <c:pt idx="11">
                  <c:v>35.750500000000002</c:v>
                </c:pt>
                <c:pt idx="12">
                  <c:v>34.490200000000002</c:v>
                </c:pt>
                <c:pt idx="13">
                  <c:v>33.767699999999998</c:v>
                </c:pt>
                <c:pt idx="14">
                  <c:v>34.956699999999998</c:v>
                </c:pt>
                <c:pt idx="15">
                  <c:v>36.245399999999997</c:v>
                </c:pt>
                <c:pt idx="16">
                  <c:v>35.555199999999999</c:v>
                </c:pt>
                <c:pt idx="17">
                  <c:v>36.363999999999997</c:v>
                </c:pt>
                <c:pt idx="18">
                  <c:v>36.465699999999998</c:v>
                </c:pt>
                <c:pt idx="19">
                  <c:v>34.438200000000002</c:v>
                </c:pt>
                <c:pt idx="20">
                  <c:v>35.199199999999998</c:v>
                </c:pt>
                <c:pt idx="21">
                  <c:v>34.164900000000003</c:v>
                </c:pt>
                <c:pt idx="22">
                  <c:v>33.606099999999998</c:v>
                </c:pt>
                <c:pt idx="23">
                  <c:v>32.319200000000002</c:v>
                </c:pt>
                <c:pt idx="24">
                  <c:v>31.099599999999999</c:v>
                </c:pt>
                <c:pt idx="25">
                  <c:v>29.6265</c:v>
                </c:pt>
                <c:pt idx="26">
                  <c:v>25.651800000000001</c:v>
                </c:pt>
                <c:pt idx="27">
                  <c:v>22.324200000000001</c:v>
                </c:pt>
                <c:pt idx="28">
                  <c:v>20.261299999999999</c:v>
                </c:pt>
                <c:pt idx="29">
                  <c:v>22.084299999999999</c:v>
                </c:pt>
                <c:pt idx="30">
                  <c:v>30.480799999999999</c:v>
                </c:pt>
                <c:pt idx="31">
                  <c:v>35.852499999999999</c:v>
                </c:pt>
                <c:pt idx="32">
                  <c:v>37.529600000000002</c:v>
                </c:pt>
                <c:pt idx="33">
                  <c:v>36.959899999999998</c:v>
                </c:pt>
                <c:pt idx="34">
                  <c:v>36.925899999999999</c:v>
                </c:pt>
                <c:pt idx="35">
                  <c:v>37.693300000000001</c:v>
                </c:pt>
                <c:pt idx="36">
                  <c:v>37.991100000000003</c:v>
                </c:pt>
                <c:pt idx="37">
                  <c:v>37.302900000000001</c:v>
                </c:pt>
                <c:pt idx="38">
                  <c:v>37.091200000000001</c:v>
                </c:pt>
                <c:pt idx="39">
                  <c:v>37.447699999999998</c:v>
                </c:pt>
                <c:pt idx="40">
                  <c:v>36.918799999999997</c:v>
                </c:pt>
                <c:pt idx="41">
                  <c:v>36.707999999999998</c:v>
                </c:pt>
                <c:pt idx="42">
                  <c:v>35.924500000000002</c:v>
                </c:pt>
                <c:pt idx="43">
                  <c:v>35.734699999999997</c:v>
                </c:pt>
                <c:pt idx="44">
                  <c:v>35.901800000000001</c:v>
                </c:pt>
                <c:pt idx="45">
                  <c:v>35.265500000000003</c:v>
                </c:pt>
                <c:pt idx="46">
                  <c:v>34.716500000000003</c:v>
                </c:pt>
                <c:pt idx="47">
                  <c:v>34.866300000000003</c:v>
                </c:pt>
                <c:pt idx="48">
                  <c:v>34.6464</c:v>
                </c:pt>
                <c:pt idx="49">
                  <c:v>31.8367</c:v>
                </c:pt>
              </c:numCache>
            </c:numRef>
          </c:val>
          <c:smooth val="0"/>
          <c:extLst>
            <c:ext xmlns:c16="http://schemas.microsoft.com/office/drawing/2014/chart" uri="{C3380CC4-5D6E-409C-BE32-E72D297353CC}">
              <c16:uniqueId val="{0000000A-3105-46FF-B8CB-559C003B2E1B}"/>
            </c:ext>
          </c:extLst>
        </c:ser>
        <c:ser>
          <c:idx val="3"/>
          <c:order val="3"/>
          <c:tx>
            <c:strRef>
              <c:f>'Tabell 5B'!$L$6:$L$7</c:f>
              <c:strCache>
                <c:ptCount val="2"/>
                <c:pt idx="0">
                  <c:v>2020</c:v>
                </c:pt>
                <c:pt idx="1">
                  <c:v>Kvinnor</c:v>
                </c:pt>
              </c:strCache>
            </c:strRef>
          </c:tx>
          <c:spPr>
            <a:ln>
              <a:solidFill>
                <a:srgbClr val="8D6E97"/>
              </a:solidFill>
              <a:prstDash val="solid"/>
            </a:ln>
          </c:spPr>
          <c:marker>
            <c:symbol val="none"/>
          </c:marker>
          <c:cat>
            <c:numRef>
              <c:f>'Tabell 5B'!$A$8:$A$57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5B'!$L$8:$L$57</c:f>
              <c:numCache>
                <c:formatCode>#,##0</c:formatCode>
                <c:ptCount val="50"/>
                <c:pt idx="0">
                  <c:v>34.261499999999998</c:v>
                </c:pt>
                <c:pt idx="1">
                  <c:v>37.285600000000002</c:v>
                </c:pt>
                <c:pt idx="2">
                  <c:v>37.380099999999999</c:v>
                </c:pt>
                <c:pt idx="3">
                  <c:v>36.936</c:v>
                </c:pt>
                <c:pt idx="4">
                  <c:v>37.550199999999997</c:v>
                </c:pt>
                <c:pt idx="5">
                  <c:v>37.341200000000001</c:v>
                </c:pt>
                <c:pt idx="6">
                  <c:v>37.400599999999997</c:v>
                </c:pt>
                <c:pt idx="7">
                  <c:v>37.625799999999998</c:v>
                </c:pt>
                <c:pt idx="8">
                  <c:v>37.505099999999999</c:v>
                </c:pt>
                <c:pt idx="9">
                  <c:v>37.174300000000002</c:v>
                </c:pt>
                <c:pt idx="10">
                  <c:v>34.1462</c:v>
                </c:pt>
                <c:pt idx="11">
                  <c:v>34.330800000000004</c:v>
                </c:pt>
                <c:pt idx="12">
                  <c:v>33.5503</c:v>
                </c:pt>
                <c:pt idx="13">
                  <c:v>33.425400000000003</c:v>
                </c:pt>
                <c:pt idx="14">
                  <c:v>34.067</c:v>
                </c:pt>
                <c:pt idx="15">
                  <c:v>35.556600000000003</c:v>
                </c:pt>
                <c:pt idx="16">
                  <c:v>35.311</c:v>
                </c:pt>
                <c:pt idx="17">
                  <c:v>36.026400000000002</c:v>
                </c:pt>
                <c:pt idx="18">
                  <c:v>35.864899999999999</c:v>
                </c:pt>
                <c:pt idx="19">
                  <c:v>33.791899999999998</c:v>
                </c:pt>
                <c:pt idx="20">
                  <c:v>35.588900000000002</c:v>
                </c:pt>
                <c:pt idx="21">
                  <c:v>34.806600000000003</c:v>
                </c:pt>
                <c:pt idx="22">
                  <c:v>34.116</c:v>
                </c:pt>
                <c:pt idx="23">
                  <c:v>33.165199999999999</c:v>
                </c:pt>
                <c:pt idx="24">
                  <c:v>32.4056</c:v>
                </c:pt>
                <c:pt idx="25">
                  <c:v>30.515699999999999</c:v>
                </c:pt>
                <c:pt idx="26">
                  <c:v>26.070599999999999</c:v>
                </c:pt>
                <c:pt idx="27">
                  <c:v>22.626799999999999</c:v>
                </c:pt>
                <c:pt idx="28">
                  <c:v>19.679500000000001</c:v>
                </c:pt>
                <c:pt idx="29">
                  <c:v>22.238099999999999</c:v>
                </c:pt>
                <c:pt idx="30">
                  <c:v>31.501100000000001</c:v>
                </c:pt>
                <c:pt idx="31">
                  <c:v>36.046700000000001</c:v>
                </c:pt>
                <c:pt idx="32">
                  <c:v>37.617199999999997</c:v>
                </c:pt>
                <c:pt idx="33">
                  <c:v>37.581800000000001</c:v>
                </c:pt>
                <c:pt idx="34">
                  <c:v>37.298000000000002</c:v>
                </c:pt>
                <c:pt idx="35">
                  <c:v>37.731200000000001</c:v>
                </c:pt>
                <c:pt idx="36">
                  <c:v>37.790399999999998</c:v>
                </c:pt>
                <c:pt idx="37">
                  <c:v>37.929299999999998</c:v>
                </c:pt>
                <c:pt idx="38">
                  <c:v>38.095999999999997</c:v>
                </c:pt>
                <c:pt idx="39">
                  <c:v>37.913600000000002</c:v>
                </c:pt>
                <c:pt idx="40">
                  <c:v>37.330300000000001</c:v>
                </c:pt>
                <c:pt idx="41">
                  <c:v>37.063499999999998</c:v>
                </c:pt>
                <c:pt idx="42">
                  <c:v>37.138500000000001</c:v>
                </c:pt>
                <c:pt idx="43">
                  <c:v>35.960700000000003</c:v>
                </c:pt>
                <c:pt idx="44">
                  <c:v>35.579000000000001</c:v>
                </c:pt>
                <c:pt idx="45">
                  <c:v>34.9422</c:v>
                </c:pt>
                <c:pt idx="46">
                  <c:v>34.464799999999997</c:v>
                </c:pt>
                <c:pt idx="47">
                  <c:v>34.654699999999998</c:v>
                </c:pt>
                <c:pt idx="48">
                  <c:v>33.589100000000002</c:v>
                </c:pt>
                <c:pt idx="49">
                  <c:v>31.110099999999999</c:v>
                </c:pt>
              </c:numCache>
            </c:numRef>
          </c:val>
          <c:smooth val="0"/>
          <c:extLst>
            <c:ext xmlns:c16="http://schemas.microsoft.com/office/drawing/2014/chart" uri="{C3380CC4-5D6E-409C-BE32-E72D297353CC}">
              <c16:uniqueId val="{0000000B-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max val="50"/>
          <c:min val="0"/>
        </c:scaling>
        <c:delete val="0"/>
        <c:axPos val="l"/>
        <c:majorGridlines>
          <c:spPr>
            <a:ln w="3175">
              <a:solidFill>
                <a:srgbClr val="DAD7CB"/>
              </a:solidFill>
            </a:ln>
          </c:spPr>
        </c:majorGridlines>
        <c:title>
          <c:tx>
            <c:rich>
              <a:bodyPr rot="0" vert="horz"/>
              <a:lstStyle/>
              <a:p>
                <a:pPr>
                  <a:defRPr b="0"/>
                </a:pPr>
                <a:r>
                  <a:rPr lang="en-US"/>
                  <a:t>Procent</a:t>
                </a:r>
              </a:p>
            </c:rich>
          </c:tx>
          <c:layout>
            <c:manualLayout>
              <c:xMode val="edge"/>
              <c:yMode val="edge"/>
              <c:x val="2.1693393410992124E-2"/>
              <c:y val="0.14732435140034958"/>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19066072033345643"/>
          <c:y val="0.74374994092571767"/>
          <c:w val="0.54908037523715369"/>
          <c:h val="9.332498090882156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48811369742152799"/>
        </c:manualLayout>
      </c:layout>
      <c:lineChart>
        <c:grouping val="standard"/>
        <c:varyColors val="0"/>
        <c:ser>
          <c:idx val="0"/>
          <c:order val="0"/>
          <c:tx>
            <c:strRef>
              <c:f>'Tabell 5B'!$N$6:$N$7</c:f>
              <c:strCache>
                <c:ptCount val="2"/>
                <c:pt idx="0">
                  <c:v>2019</c:v>
                </c:pt>
                <c:pt idx="1">
                  <c:v>Män</c:v>
                </c:pt>
              </c:strCache>
            </c:strRef>
          </c:tx>
          <c:spPr>
            <a:ln>
              <a:solidFill>
                <a:srgbClr val="4A7729"/>
              </a:solidFill>
              <a:prstDash val="sysDash"/>
            </a:ln>
          </c:spPr>
          <c:marker>
            <c:symbol val="none"/>
          </c:marker>
          <c:cat>
            <c:numRef>
              <c:f>'Tabell 5B'!$A$8:$A$57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5B'!$N$8:$N$57</c:f>
              <c:numCache>
                <c:formatCode>#,##0</c:formatCode>
                <c:ptCount val="50"/>
                <c:pt idx="0">
                  <c:v>33.0229</c:v>
                </c:pt>
                <c:pt idx="1">
                  <c:v>34.796999999999997</c:v>
                </c:pt>
                <c:pt idx="2">
                  <c:v>33.622799999999998</c:v>
                </c:pt>
                <c:pt idx="3">
                  <c:v>32.752000000000002</c:v>
                </c:pt>
                <c:pt idx="4">
                  <c:v>34.1265</c:v>
                </c:pt>
                <c:pt idx="5">
                  <c:v>33.798000000000002</c:v>
                </c:pt>
                <c:pt idx="6">
                  <c:v>32.700499999999998</c:v>
                </c:pt>
                <c:pt idx="7">
                  <c:v>33.127600000000001</c:v>
                </c:pt>
                <c:pt idx="8">
                  <c:v>34.471200000000003</c:v>
                </c:pt>
                <c:pt idx="9">
                  <c:v>33.741199999999999</c:v>
                </c:pt>
                <c:pt idx="10">
                  <c:v>33.4</c:v>
                </c:pt>
                <c:pt idx="11">
                  <c:v>31.976199999999999</c:v>
                </c:pt>
                <c:pt idx="12">
                  <c:v>33.560899999999997</c:v>
                </c:pt>
                <c:pt idx="13">
                  <c:v>32.967799999999997</c:v>
                </c:pt>
                <c:pt idx="14">
                  <c:v>30.829599999999999</c:v>
                </c:pt>
                <c:pt idx="15">
                  <c:v>30.1189</c:v>
                </c:pt>
                <c:pt idx="16">
                  <c:v>29.347100000000001</c:v>
                </c:pt>
                <c:pt idx="17">
                  <c:v>32.0518</c:v>
                </c:pt>
                <c:pt idx="18">
                  <c:v>32.1096</c:v>
                </c:pt>
                <c:pt idx="19">
                  <c:v>31.4512</c:v>
                </c:pt>
                <c:pt idx="20">
                  <c:v>28.212199999999999</c:v>
                </c:pt>
                <c:pt idx="21">
                  <c:v>27.7944</c:v>
                </c:pt>
                <c:pt idx="22">
                  <c:v>28.3687</c:v>
                </c:pt>
                <c:pt idx="23">
                  <c:v>26.828499999999998</c:v>
                </c:pt>
                <c:pt idx="24">
                  <c:v>25.1813</c:v>
                </c:pt>
                <c:pt idx="25">
                  <c:v>23.5579</c:v>
                </c:pt>
                <c:pt idx="26">
                  <c:v>20.3674</c:v>
                </c:pt>
                <c:pt idx="27">
                  <c:v>17.0045</c:v>
                </c:pt>
                <c:pt idx="28">
                  <c:v>15.569900000000001</c:v>
                </c:pt>
                <c:pt idx="29">
                  <c:v>19.874600000000001</c:v>
                </c:pt>
                <c:pt idx="30">
                  <c:v>28.151499999999999</c:v>
                </c:pt>
                <c:pt idx="31">
                  <c:v>31.250299999999999</c:v>
                </c:pt>
                <c:pt idx="32">
                  <c:v>32.886600000000001</c:v>
                </c:pt>
                <c:pt idx="33">
                  <c:v>33.114199999999997</c:v>
                </c:pt>
                <c:pt idx="34">
                  <c:v>33.880699999999997</c:v>
                </c:pt>
                <c:pt idx="35">
                  <c:v>34.725200000000001</c:v>
                </c:pt>
                <c:pt idx="36">
                  <c:v>33.698999999999998</c:v>
                </c:pt>
                <c:pt idx="37">
                  <c:v>33.860700000000001</c:v>
                </c:pt>
                <c:pt idx="38">
                  <c:v>34.086399999999998</c:v>
                </c:pt>
                <c:pt idx="39">
                  <c:v>34.597000000000001</c:v>
                </c:pt>
                <c:pt idx="40">
                  <c:v>34.124299999999998</c:v>
                </c:pt>
                <c:pt idx="41">
                  <c:v>34.194899999999997</c:v>
                </c:pt>
                <c:pt idx="42">
                  <c:v>32.450899999999997</c:v>
                </c:pt>
                <c:pt idx="43">
                  <c:v>33.422899999999998</c:v>
                </c:pt>
                <c:pt idx="44">
                  <c:v>33.439399999999999</c:v>
                </c:pt>
                <c:pt idx="45">
                  <c:v>32.905999999999999</c:v>
                </c:pt>
                <c:pt idx="46">
                  <c:v>31.7075</c:v>
                </c:pt>
                <c:pt idx="47">
                  <c:v>31.886600000000001</c:v>
                </c:pt>
                <c:pt idx="48">
                  <c:v>30.208200000000001</c:v>
                </c:pt>
                <c:pt idx="49">
                  <c:v>25.840699999999998</c:v>
                </c:pt>
              </c:numCache>
            </c:numRef>
          </c:val>
          <c:smooth val="0"/>
          <c:extLst>
            <c:ext xmlns:c16="http://schemas.microsoft.com/office/drawing/2014/chart" uri="{C3380CC4-5D6E-409C-BE32-E72D297353CC}">
              <c16:uniqueId val="{00000002-B734-4579-9693-80D4CCC60B49}"/>
            </c:ext>
          </c:extLst>
        </c:ser>
        <c:ser>
          <c:idx val="1"/>
          <c:order val="1"/>
          <c:tx>
            <c:strRef>
              <c:f>'Tabell 5B'!$O$6:$O$7</c:f>
              <c:strCache>
                <c:ptCount val="2"/>
                <c:pt idx="0">
                  <c:v>2019</c:v>
                </c:pt>
                <c:pt idx="1">
                  <c:v>Kvinnor</c:v>
                </c:pt>
              </c:strCache>
            </c:strRef>
          </c:tx>
          <c:spPr>
            <a:ln>
              <a:solidFill>
                <a:srgbClr val="8D6E97"/>
              </a:solidFill>
              <a:prstDash val="sysDash"/>
            </a:ln>
          </c:spPr>
          <c:marker>
            <c:symbol val="none"/>
          </c:marker>
          <c:cat>
            <c:numRef>
              <c:f>'Tabell 5B'!$A$8:$A$57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5B'!$O$8:$O$57</c:f>
              <c:numCache>
                <c:formatCode>#,##0</c:formatCode>
                <c:ptCount val="50"/>
                <c:pt idx="0">
                  <c:v>33.084099999999999</c:v>
                </c:pt>
                <c:pt idx="1">
                  <c:v>35.292400000000001</c:v>
                </c:pt>
                <c:pt idx="2">
                  <c:v>34.551499999999997</c:v>
                </c:pt>
                <c:pt idx="3">
                  <c:v>33.816200000000002</c:v>
                </c:pt>
                <c:pt idx="4">
                  <c:v>34.697000000000003</c:v>
                </c:pt>
                <c:pt idx="5">
                  <c:v>34.799700000000001</c:v>
                </c:pt>
                <c:pt idx="6">
                  <c:v>34.814</c:v>
                </c:pt>
                <c:pt idx="7">
                  <c:v>34.337499999999999</c:v>
                </c:pt>
                <c:pt idx="8">
                  <c:v>35.7072</c:v>
                </c:pt>
                <c:pt idx="9">
                  <c:v>35.229500000000002</c:v>
                </c:pt>
                <c:pt idx="10">
                  <c:v>34.972099999999998</c:v>
                </c:pt>
                <c:pt idx="11">
                  <c:v>34.665599999999998</c:v>
                </c:pt>
                <c:pt idx="12">
                  <c:v>35.278399999999998</c:v>
                </c:pt>
                <c:pt idx="13">
                  <c:v>34.6736</c:v>
                </c:pt>
                <c:pt idx="14">
                  <c:v>31.7149</c:v>
                </c:pt>
                <c:pt idx="15">
                  <c:v>33.326000000000001</c:v>
                </c:pt>
                <c:pt idx="16">
                  <c:v>31.582699999999999</c:v>
                </c:pt>
                <c:pt idx="17">
                  <c:v>33.669800000000002</c:v>
                </c:pt>
                <c:pt idx="18">
                  <c:v>34.067100000000003</c:v>
                </c:pt>
                <c:pt idx="19">
                  <c:v>33.502400000000002</c:v>
                </c:pt>
                <c:pt idx="20">
                  <c:v>30.611000000000001</c:v>
                </c:pt>
                <c:pt idx="21">
                  <c:v>30.2148</c:v>
                </c:pt>
                <c:pt idx="22">
                  <c:v>29.8752</c:v>
                </c:pt>
                <c:pt idx="23">
                  <c:v>28.242599999999999</c:v>
                </c:pt>
                <c:pt idx="24">
                  <c:v>27.459099999999999</c:v>
                </c:pt>
                <c:pt idx="25">
                  <c:v>25.523800000000001</c:v>
                </c:pt>
                <c:pt idx="26">
                  <c:v>22.074100000000001</c:v>
                </c:pt>
                <c:pt idx="27">
                  <c:v>17.785399999999999</c:v>
                </c:pt>
                <c:pt idx="28">
                  <c:v>16.782900000000001</c:v>
                </c:pt>
                <c:pt idx="29">
                  <c:v>20.594000000000001</c:v>
                </c:pt>
                <c:pt idx="30">
                  <c:v>29.458400000000001</c:v>
                </c:pt>
                <c:pt idx="31">
                  <c:v>33.234200000000001</c:v>
                </c:pt>
                <c:pt idx="32">
                  <c:v>34.063299999999998</c:v>
                </c:pt>
                <c:pt idx="33">
                  <c:v>34.713200000000001</c:v>
                </c:pt>
                <c:pt idx="34">
                  <c:v>35.590699999999998</c:v>
                </c:pt>
                <c:pt idx="35">
                  <c:v>35.977800000000002</c:v>
                </c:pt>
                <c:pt idx="36">
                  <c:v>35.515300000000003</c:v>
                </c:pt>
                <c:pt idx="37">
                  <c:v>35.2453</c:v>
                </c:pt>
                <c:pt idx="38">
                  <c:v>35.7742</c:v>
                </c:pt>
                <c:pt idx="39">
                  <c:v>35.9788</c:v>
                </c:pt>
                <c:pt idx="40">
                  <c:v>35.565600000000003</c:v>
                </c:pt>
                <c:pt idx="41">
                  <c:v>35.598100000000002</c:v>
                </c:pt>
                <c:pt idx="42">
                  <c:v>33.501399999999997</c:v>
                </c:pt>
                <c:pt idx="43">
                  <c:v>34.5381</c:v>
                </c:pt>
                <c:pt idx="44">
                  <c:v>34.278199999999998</c:v>
                </c:pt>
                <c:pt idx="45">
                  <c:v>33.683900000000001</c:v>
                </c:pt>
                <c:pt idx="46">
                  <c:v>32.558900000000001</c:v>
                </c:pt>
                <c:pt idx="47">
                  <c:v>32.000100000000003</c:v>
                </c:pt>
                <c:pt idx="48">
                  <c:v>30.216799999999999</c:v>
                </c:pt>
                <c:pt idx="49">
                  <c:v>24.943999999999999</c:v>
                </c:pt>
              </c:numCache>
            </c:numRef>
          </c:val>
          <c:smooth val="0"/>
          <c:extLst>
            <c:ext xmlns:c16="http://schemas.microsoft.com/office/drawing/2014/chart" uri="{C3380CC4-5D6E-409C-BE32-E72D297353CC}">
              <c16:uniqueId val="{00000009-3105-46FF-B8CB-559C003B2E1B}"/>
            </c:ext>
          </c:extLst>
        </c:ser>
        <c:ser>
          <c:idx val="2"/>
          <c:order val="2"/>
          <c:tx>
            <c:strRef>
              <c:f>'Tabell 5B'!$Q$6:$Q$7</c:f>
              <c:strCache>
                <c:ptCount val="2"/>
                <c:pt idx="0">
                  <c:v>2020</c:v>
                </c:pt>
                <c:pt idx="1">
                  <c:v>Män</c:v>
                </c:pt>
              </c:strCache>
            </c:strRef>
          </c:tx>
          <c:spPr>
            <a:ln>
              <a:solidFill>
                <a:srgbClr val="4A7729"/>
              </a:solidFill>
              <a:prstDash val="solid"/>
            </a:ln>
          </c:spPr>
          <c:marker>
            <c:symbol val="none"/>
          </c:marker>
          <c:cat>
            <c:numRef>
              <c:f>'Tabell 5B'!$A$8:$A$57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5B'!$Q$8:$Q$57</c:f>
              <c:numCache>
                <c:formatCode>#,##0</c:formatCode>
                <c:ptCount val="50"/>
                <c:pt idx="0">
                  <c:v>30.5809</c:v>
                </c:pt>
                <c:pt idx="1">
                  <c:v>33.806399999999996</c:v>
                </c:pt>
                <c:pt idx="2">
                  <c:v>33.792700000000004</c:v>
                </c:pt>
                <c:pt idx="3">
                  <c:v>32.520499999999998</c:v>
                </c:pt>
                <c:pt idx="4">
                  <c:v>34.026899999999998</c:v>
                </c:pt>
                <c:pt idx="5">
                  <c:v>33.316800000000001</c:v>
                </c:pt>
                <c:pt idx="6">
                  <c:v>32.9011</c:v>
                </c:pt>
                <c:pt idx="7">
                  <c:v>32.570500000000003</c:v>
                </c:pt>
                <c:pt idx="8">
                  <c:v>33.365499999999997</c:v>
                </c:pt>
                <c:pt idx="9">
                  <c:v>33.446399999999997</c:v>
                </c:pt>
                <c:pt idx="10">
                  <c:v>28.119</c:v>
                </c:pt>
                <c:pt idx="11">
                  <c:v>22.6553</c:v>
                </c:pt>
                <c:pt idx="12">
                  <c:v>20.271899999999999</c:v>
                </c:pt>
                <c:pt idx="13">
                  <c:v>17.499099999999999</c:v>
                </c:pt>
                <c:pt idx="14">
                  <c:v>16.827200000000001</c:v>
                </c:pt>
                <c:pt idx="15">
                  <c:v>18.231300000000001</c:v>
                </c:pt>
                <c:pt idx="16">
                  <c:v>17.925899999999999</c:v>
                </c:pt>
                <c:pt idx="17">
                  <c:v>19.569099999999999</c:v>
                </c:pt>
                <c:pt idx="18">
                  <c:v>20.127500000000001</c:v>
                </c:pt>
                <c:pt idx="19">
                  <c:v>19.387799999999999</c:v>
                </c:pt>
                <c:pt idx="20">
                  <c:v>20.343699999999998</c:v>
                </c:pt>
                <c:pt idx="21">
                  <c:v>21.618099999999998</c:v>
                </c:pt>
                <c:pt idx="22">
                  <c:v>21.924800000000001</c:v>
                </c:pt>
                <c:pt idx="23">
                  <c:v>20.650600000000001</c:v>
                </c:pt>
                <c:pt idx="24">
                  <c:v>19.369700000000002</c:v>
                </c:pt>
                <c:pt idx="25">
                  <c:v>18.016500000000001</c:v>
                </c:pt>
                <c:pt idx="26">
                  <c:v>15.0722</c:v>
                </c:pt>
                <c:pt idx="27">
                  <c:v>12.263999999999999</c:v>
                </c:pt>
                <c:pt idx="28">
                  <c:v>11.345599999999999</c:v>
                </c:pt>
                <c:pt idx="29">
                  <c:v>13.514699999999999</c:v>
                </c:pt>
                <c:pt idx="30">
                  <c:v>24.632100000000001</c:v>
                </c:pt>
                <c:pt idx="31">
                  <c:v>29.432099999999998</c:v>
                </c:pt>
                <c:pt idx="32">
                  <c:v>31.9101</c:v>
                </c:pt>
                <c:pt idx="33">
                  <c:v>32.879300000000001</c:v>
                </c:pt>
                <c:pt idx="34">
                  <c:v>34.870699999999999</c:v>
                </c:pt>
                <c:pt idx="35">
                  <c:v>35.691600000000001</c:v>
                </c:pt>
                <c:pt idx="36">
                  <c:v>36.122100000000003</c:v>
                </c:pt>
                <c:pt idx="37">
                  <c:v>36.342399999999998</c:v>
                </c:pt>
                <c:pt idx="38">
                  <c:v>36.630200000000002</c:v>
                </c:pt>
                <c:pt idx="39">
                  <c:v>37.684100000000001</c:v>
                </c:pt>
                <c:pt idx="40">
                  <c:v>37.647399999999998</c:v>
                </c:pt>
                <c:pt idx="41">
                  <c:v>36.946899999999999</c:v>
                </c:pt>
                <c:pt idx="42">
                  <c:v>35.741300000000003</c:v>
                </c:pt>
                <c:pt idx="43">
                  <c:v>35.780299999999997</c:v>
                </c:pt>
                <c:pt idx="44">
                  <c:v>35.147199999999998</c:v>
                </c:pt>
                <c:pt idx="45">
                  <c:v>33.348300000000002</c:v>
                </c:pt>
                <c:pt idx="46">
                  <c:v>32.032699999999998</c:v>
                </c:pt>
                <c:pt idx="47">
                  <c:v>32.769500000000001</c:v>
                </c:pt>
                <c:pt idx="48">
                  <c:v>31.497199999999999</c:v>
                </c:pt>
                <c:pt idx="49">
                  <c:v>27.6541</c:v>
                </c:pt>
              </c:numCache>
            </c:numRef>
          </c:val>
          <c:smooth val="0"/>
          <c:extLst>
            <c:ext xmlns:c16="http://schemas.microsoft.com/office/drawing/2014/chart" uri="{C3380CC4-5D6E-409C-BE32-E72D297353CC}">
              <c16:uniqueId val="{0000000A-3105-46FF-B8CB-559C003B2E1B}"/>
            </c:ext>
          </c:extLst>
        </c:ser>
        <c:ser>
          <c:idx val="3"/>
          <c:order val="3"/>
          <c:tx>
            <c:strRef>
              <c:f>'Tabell 5B'!$R$6:$R$7</c:f>
              <c:strCache>
                <c:ptCount val="2"/>
                <c:pt idx="0">
                  <c:v>2020</c:v>
                </c:pt>
                <c:pt idx="1">
                  <c:v>Kvinnor</c:v>
                </c:pt>
              </c:strCache>
            </c:strRef>
          </c:tx>
          <c:spPr>
            <a:ln>
              <a:solidFill>
                <a:srgbClr val="8D6E97"/>
              </a:solidFill>
              <a:prstDash val="solid"/>
            </a:ln>
          </c:spPr>
          <c:marker>
            <c:symbol val="none"/>
          </c:marker>
          <c:cat>
            <c:numRef>
              <c:f>'Tabell 5B'!$A$8:$A$57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5B'!$R$8:$R$57</c:f>
              <c:numCache>
                <c:formatCode>#,##0</c:formatCode>
                <c:ptCount val="50"/>
                <c:pt idx="0">
                  <c:v>31.809699999999999</c:v>
                </c:pt>
                <c:pt idx="1">
                  <c:v>34.817700000000002</c:v>
                </c:pt>
                <c:pt idx="2">
                  <c:v>34.903700000000001</c:v>
                </c:pt>
                <c:pt idx="3">
                  <c:v>33.981200000000001</c:v>
                </c:pt>
                <c:pt idx="4">
                  <c:v>35.124600000000001</c:v>
                </c:pt>
                <c:pt idx="5">
                  <c:v>35.318600000000004</c:v>
                </c:pt>
                <c:pt idx="6">
                  <c:v>33.832500000000003</c:v>
                </c:pt>
                <c:pt idx="7">
                  <c:v>33.691600000000001</c:v>
                </c:pt>
                <c:pt idx="8">
                  <c:v>34.686300000000003</c:v>
                </c:pt>
                <c:pt idx="9">
                  <c:v>33.941899999999997</c:v>
                </c:pt>
                <c:pt idx="10">
                  <c:v>27.988199999999999</c:v>
                </c:pt>
                <c:pt idx="11">
                  <c:v>21.028300000000002</c:v>
                </c:pt>
                <c:pt idx="12">
                  <c:v>19.2805</c:v>
                </c:pt>
                <c:pt idx="13">
                  <c:v>16.2775</c:v>
                </c:pt>
                <c:pt idx="14">
                  <c:v>16.911899999999999</c:v>
                </c:pt>
                <c:pt idx="15">
                  <c:v>17.286799999999999</c:v>
                </c:pt>
                <c:pt idx="16">
                  <c:v>17.487300000000001</c:v>
                </c:pt>
                <c:pt idx="17">
                  <c:v>19.291399999999999</c:v>
                </c:pt>
                <c:pt idx="18">
                  <c:v>20.778600000000001</c:v>
                </c:pt>
                <c:pt idx="19">
                  <c:v>20.4162</c:v>
                </c:pt>
                <c:pt idx="20">
                  <c:v>22.180499999999999</c:v>
                </c:pt>
                <c:pt idx="21">
                  <c:v>22.664000000000001</c:v>
                </c:pt>
                <c:pt idx="22">
                  <c:v>22.399799999999999</c:v>
                </c:pt>
                <c:pt idx="23">
                  <c:v>21.798200000000001</c:v>
                </c:pt>
                <c:pt idx="24">
                  <c:v>21.179200000000002</c:v>
                </c:pt>
                <c:pt idx="25">
                  <c:v>19.093900000000001</c:v>
                </c:pt>
                <c:pt idx="26">
                  <c:v>16.215599999999998</c:v>
                </c:pt>
                <c:pt idx="27">
                  <c:v>12.6713</c:v>
                </c:pt>
                <c:pt idx="28">
                  <c:v>12.331300000000001</c:v>
                </c:pt>
                <c:pt idx="29">
                  <c:v>14.2561</c:v>
                </c:pt>
                <c:pt idx="30">
                  <c:v>25.926200000000001</c:v>
                </c:pt>
                <c:pt idx="31">
                  <c:v>30.5776</c:v>
                </c:pt>
                <c:pt idx="32">
                  <c:v>33.148899999999998</c:v>
                </c:pt>
                <c:pt idx="33">
                  <c:v>35.275199999999998</c:v>
                </c:pt>
                <c:pt idx="34">
                  <c:v>35.838799999999999</c:v>
                </c:pt>
                <c:pt idx="35">
                  <c:v>37.491700000000002</c:v>
                </c:pt>
                <c:pt idx="36">
                  <c:v>37.285499999999999</c:v>
                </c:pt>
                <c:pt idx="37">
                  <c:v>37.872399999999999</c:v>
                </c:pt>
                <c:pt idx="38">
                  <c:v>38.580300000000001</c:v>
                </c:pt>
                <c:pt idx="39">
                  <c:v>39.497399999999999</c:v>
                </c:pt>
                <c:pt idx="40">
                  <c:v>39.366500000000002</c:v>
                </c:pt>
                <c:pt idx="41">
                  <c:v>39.137099999999997</c:v>
                </c:pt>
                <c:pt idx="42">
                  <c:v>37.645600000000002</c:v>
                </c:pt>
                <c:pt idx="43">
                  <c:v>37.262799999999999</c:v>
                </c:pt>
                <c:pt idx="44">
                  <c:v>36.146799999999999</c:v>
                </c:pt>
                <c:pt idx="45">
                  <c:v>34.667700000000004</c:v>
                </c:pt>
                <c:pt idx="46">
                  <c:v>32.723300000000002</c:v>
                </c:pt>
                <c:pt idx="47">
                  <c:v>32.484999999999999</c:v>
                </c:pt>
                <c:pt idx="48">
                  <c:v>31.8751</c:v>
                </c:pt>
                <c:pt idx="49">
                  <c:v>27.276700000000002</c:v>
                </c:pt>
              </c:numCache>
            </c:numRef>
          </c:val>
          <c:smooth val="0"/>
          <c:extLst>
            <c:ext xmlns:c16="http://schemas.microsoft.com/office/drawing/2014/chart" uri="{C3380CC4-5D6E-409C-BE32-E72D297353CC}">
              <c16:uniqueId val="{0000000B-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max val="50"/>
        </c:scaling>
        <c:delete val="0"/>
        <c:axPos val="l"/>
        <c:majorGridlines>
          <c:spPr>
            <a:ln w="3175">
              <a:solidFill>
                <a:srgbClr val="DAD7CB"/>
              </a:solidFill>
            </a:ln>
          </c:spPr>
        </c:majorGridlines>
        <c:title>
          <c:tx>
            <c:rich>
              <a:bodyPr rot="0" vert="horz"/>
              <a:lstStyle/>
              <a:p>
                <a:pPr>
                  <a:defRPr b="0"/>
                </a:pPr>
                <a:r>
                  <a:rPr lang="en-US"/>
                  <a:t>Procent</a:t>
                </a:r>
              </a:p>
            </c:rich>
          </c:tx>
          <c:layout>
            <c:manualLayout>
              <c:xMode val="edge"/>
              <c:yMode val="edge"/>
              <c:x val="2.1693393410992124E-2"/>
              <c:y val="0.14732435140034958"/>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5747476662761143"/>
          <c:y val="0.7640512500072284"/>
          <c:w val="0.56856780540628227"/>
          <c:h val="8.8916594345801375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473097112860888E-2"/>
          <c:y val="0.18784818041945384"/>
          <c:w val="0.89974906274265176"/>
          <c:h val="0.52779189839335849"/>
        </c:manualLayout>
      </c:layout>
      <c:lineChart>
        <c:grouping val="standard"/>
        <c:varyColors val="0"/>
        <c:ser>
          <c:idx val="0"/>
          <c:order val="0"/>
          <c:tx>
            <c:strRef>
              <c:f>'Tabell 5C'!$B$5:$B$7</c:f>
              <c:strCache>
                <c:ptCount val="3"/>
                <c:pt idx="0">
                  <c:v>24-69 år</c:v>
                </c:pt>
                <c:pt idx="1">
                  <c:v>2019</c:v>
                </c:pt>
                <c:pt idx="2">
                  <c:v>Förgymnasial </c:v>
                </c:pt>
              </c:strCache>
            </c:strRef>
          </c:tx>
          <c:spPr>
            <a:ln>
              <a:solidFill>
                <a:srgbClr val="A6BCC6"/>
              </a:solidFill>
              <a:prstDash val="sysDash"/>
            </a:ln>
          </c:spPr>
          <c:marker>
            <c:symbol val="none"/>
          </c:marker>
          <c:cat>
            <c:numRef>
              <c:f>'Tabell 5C'!$A$8:$A$57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5C'!$B$8:$B$57</c:f>
              <c:numCache>
                <c:formatCode>0%</c:formatCode>
                <c:ptCount val="50"/>
                <c:pt idx="0">
                  <c:v>0.27819714584825611</c:v>
                </c:pt>
                <c:pt idx="1">
                  <c:v>0.28698224852071008</c:v>
                </c:pt>
                <c:pt idx="2">
                  <c:v>0.28992000000000001</c:v>
                </c:pt>
                <c:pt idx="3">
                  <c:v>0.28011249071420991</c:v>
                </c:pt>
                <c:pt idx="4">
                  <c:v>0.28141253764029567</c:v>
                </c:pt>
                <c:pt idx="5">
                  <c:v>0.278517316017316</c:v>
                </c:pt>
                <c:pt idx="6">
                  <c:v>0.28212940394416131</c:v>
                </c:pt>
                <c:pt idx="7">
                  <c:v>0.28806993665916347</c:v>
                </c:pt>
                <c:pt idx="8">
                  <c:v>0.2864337592111541</c:v>
                </c:pt>
                <c:pt idx="9">
                  <c:v>0.28284074451536773</c:v>
                </c:pt>
                <c:pt idx="10">
                  <c:v>0.27709627741490095</c:v>
                </c:pt>
                <c:pt idx="11">
                  <c:v>0.28129701686121922</c:v>
                </c:pt>
                <c:pt idx="12">
                  <c:v>0.28410637629567587</c:v>
                </c:pt>
                <c:pt idx="13">
                  <c:v>0.26876988335100743</c:v>
                </c:pt>
                <c:pt idx="14">
                  <c:v>0.24791047869033639</c:v>
                </c:pt>
                <c:pt idx="15">
                  <c:v>0.25839425940969402</c:v>
                </c:pt>
                <c:pt idx="16">
                  <c:v>0.24759218492019813</c:v>
                </c:pt>
                <c:pt idx="17">
                  <c:v>0.27074922665548157</c:v>
                </c:pt>
                <c:pt idx="18">
                  <c:v>0.26098371195885128</c:v>
                </c:pt>
                <c:pt idx="19">
                  <c:v>0.27014468264864294</c:v>
                </c:pt>
                <c:pt idx="20">
                  <c:v>0.25135714285714283</c:v>
                </c:pt>
                <c:pt idx="21">
                  <c:v>0.24024138721258881</c:v>
                </c:pt>
                <c:pt idx="22">
                  <c:v>0.24552968505213116</c:v>
                </c:pt>
                <c:pt idx="23">
                  <c:v>0.23986240656214858</c:v>
                </c:pt>
                <c:pt idx="24">
                  <c:v>0.22522573683911637</c:v>
                </c:pt>
                <c:pt idx="25">
                  <c:v>0.21638528284119191</c:v>
                </c:pt>
                <c:pt idx="26">
                  <c:v>0.18791528239202657</c:v>
                </c:pt>
                <c:pt idx="27">
                  <c:v>0.1524551831644583</c:v>
                </c:pt>
                <c:pt idx="28">
                  <c:v>0.14975009611687812</c:v>
                </c:pt>
                <c:pt idx="29">
                  <c:v>0.1706045299006029</c:v>
                </c:pt>
                <c:pt idx="30">
                  <c:v>0.2303100327363759</c:v>
                </c:pt>
                <c:pt idx="31">
                  <c:v>0.27097616715638262</c:v>
                </c:pt>
                <c:pt idx="32">
                  <c:v>0.27790762381747358</c:v>
                </c:pt>
                <c:pt idx="33">
                  <c:v>0.28461455058007157</c:v>
                </c:pt>
                <c:pt idx="34">
                  <c:v>0.28537003320124238</c:v>
                </c:pt>
                <c:pt idx="35">
                  <c:v>0.28617084664969394</c:v>
                </c:pt>
                <c:pt idx="36">
                  <c:v>0.28133511348464618</c:v>
                </c:pt>
                <c:pt idx="37">
                  <c:v>0.2839120120767738</c:v>
                </c:pt>
                <c:pt idx="38">
                  <c:v>0.28296896086369772</c:v>
                </c:pt>
                <c:pt idx="39">
                  <c:v>0.28541532517707663</c:v>
                </c:pt>
                <c:pt idx="40">
                  <c:v>0.28384162653825573</c:v>
                </c:pt>
                <c:pt idx="41">
                  <c:v>0.28993101973156515</c:v>
                </c:pt>
                <c:pt idx="42">
                  <c:v>0.27439585730724969</c:v>
                </c:pt>
                <c:pt idx="43">
                  <c:v>0.28953563021613526</c:v>
                </c:pt>
                <c:pt idx="44">
                  <c:v>0.28454688908926962</c:v>
                </c:pt>
                <c:pt idx="45">
                  <c:v>0.27388501373916718</c:v>
                </c:pt>
                <c:pt idx="46">
                  <c:v>0.26526930220217565</c:v>
                </c:pt>
                <c:pt idx="47">
                  <c:v>0.26379255148863517</c:v>
                </c:pt>
                <c:pt idx="48">
                  <c:v>0.25331021437578816</c:v>
                </c:pt>
                <c:pt idx="49">
                  <c:v>0.21744384028121053</c:v>
                </c:pt>
              </c:numCache>
            </c:numRef>
          </c:val>
          <c:smooth val="0"/>
          <c:extLst>
            <c:ext xmlns:c16="http://schemas.microsoft.com/office/drawing/2014/chart" uri="{C3380CC4-5D6E-409C-BE32-E72D297353CC}">
              <c16:uniqueId val="{00000002-B734-4579-9693-80D4CCC60B49}"/>
            </c:ext>
          </c:extLst>
        </c:ser>
        <c:ser>
          <c:idx val="1"/>
          <c:order val="1"/>
          <c:tx>
            <c:strRef>
              <c:f>'Tabell 5C'!$C$5:$C$7</c:f>
              <c:strCache>
                <c:ptCount val="3"/>
                <c:pt idx="0">
                  <c:v>24-69 år</c:v>
                </c:pt>
                <c:pt idx="1">
                  <c:v>2019</c:v>
                </c:pt>
                <c:pt idx="2">
                  <c:v>Gymnasial</c:v>
                </c:pt>
              </c:strCache>
            </c:strRef>
          </c:tx>
          <c:spPr>
            <a:ln>
              <a:prstDash val="sysDash"/>
            </a:ln>
          </c:spPr>
          <c:marker>
            <c:symbol val="none"/>
          </c:marker>
          <c:cat>
            <c:numRef>
              <c:f>'Tabell 5C'!$A$8:$A$57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5C'!$C$8:$C$57</c:f>
              <c:numCache>
                <c:formatCode>0%</c:formatCode>
                <c:ptCount val="50"/>
                <c:pt idx="0">
                  <c:v>0.35374674213099333</c:v>
                </c:pt>
                <c:pt idx="1">
                  <c:v>0.37031758652245006</c:v>
                </c:pt>
                <c:pt idx="2">
                  <c:v>0.36351971499305596</c:v>
                </c:pt>
                <c:pt idx="3">
                  <c:v>0.36331572311940924</c:v>
                </c:pt>
                <c:pt idx="4">
                  <c:v>0.36652877946762213</c:v>
                </c:pt>
                <c:pt idx="5">
                  <c:v>0.36605725173524473</c:v>
                </c:pt>
                <c:pt idx="6">
                  <c:v>0.36225779275484415</c:v>
                </c:pt>
                <c:pt idx="7">
                  <c:v>0.36327913872942141</c:v>
                </c:pt>
                <c:pt idx="8">
                  <c:v>0.3678310701751788</c:v>
                </c:pt>
                <c:pt idx="9">
                  <c:v>0.36315789473684212</c:v>
                </c:pt>
                <c:pt idx="10">
                  <c:v>0.35724486759892887</c:v>
                </c:pt>
                <c:pt idx="11">
                  <c:v>0.3595439720775877</c:v>
                </c:pt>
                <c:pt idx="12">
                  <c:v>0.35972423483950294</c:v>
                </c:pt>
                <c:pt idx="13">
                  <c:v>0.35196956200081531</c:v>
                </c:pt>
                <c:pt idx="14">
                  <c:v>0.33172464383614531</c:v>
                </c:pt>
                <c:pt idx="15">
                  <c:v>0.33935918927156355</c:v>
                </c:pt>
                <c:pt idx="16">
                  <c:v>0.32648544906192473</c:v>
                </c:pt>
                <c:pt idx="17">
                  <c:v>0.34572626473638846</c:v>
                </c:pt>
                <c:pt idx="18">
                  <c:v>0.34453186118942536</c:v>
                </c:pt>
                <c:pt idx="19">
                  <c:v>0.33956749575614437</c:v>
                </c:pt>
                <c:pt idx="20">
                  <c:v>0.32203120025469595</c:v>
                </c:pt>
                <c:pt idx="21">
                  <c:v>0.31247887799932411</c:v>
                </c:pt>
                <c:pt idx="22">
                  <c:v>0.32107256476291474</c:v>
                </c:pt>
                <c:pt idx="23">
                  <c:v>0.30848617524237015</c:v>
                </c:pt>
                <c:pt idx="24">
                  <c:v>0.30585741628307944</c:v>
                </c:pt>
                <c:pt idx="25">
                  <c:v>0.28996679769492045</c:v>
                </c:pt>
                <c:pt idx="26">
                  <c:v>0.2555736472945892</c:v>
                </c:pt>
                <c:pt idx="27">
                  <c:v>0.21107941750487916</c:v>
                </c:pt>
                <c:pt idx="28">
                  <c:v>0.19792383215558751</c:v>
                </c:pt>
                <c:pt idx="29">
                  <c:v>0.23536184210526315</c:v>
                </c:pt>
                <c:pt idx="30">
                  <c:v>0.31039147956246405</c:v>
                </c:pt>
                <c:pt idx="31">
                  <c:v>0.3441260480973003</c:v>
                </c:pt>
                <c:pt idx="32">
                  <c:v>0.36061337008959338</c:v>
                </c:pt>
                <c:pt idx="33">
                  <c:v>0.3644495895600926</c:v>
                </c:pt>
                <c:pt idx="34">
                  <c:v>0.36717451312317945</c:v>
                </c:pt>
                <c:pt idx="35">
                  <c:v>0.36832157838934221</c:v>
                </c:pt>
                <c:pt idx="36">
                  <c:v>0.36788383908151834</c:v>
                </c:pt>
                <c:pt idx="37">
                  <c:v>0.36544216050403744</c:v>
                </c:pt>
                <c:pt idx="38">
                  <c:v>0.36369712452471481</c:v>
                </c:pt>
                <c:pt idx="39">
                  <c:v>0.36572970072731609</c:v>
                </c:pt>
                <c:pt idx="40">
                  <c:v>0.36748611504042644</c:v>
                </c:pt>
                <c:pt idx="41">
                  <c:v>0.36381499838695486</c:v>
                </c:pt>
                <c:pt idx="42">
                  <c:v>0.35937351383913002</c:v>
                </c:pt>
                <c:pt idx="43">
                  <c:v>0.36015556207807453</c:v>
                </c:pt>
                <c:pt idx="44">
                  <c:v>0.36075252987029088</c:v>
                </c:pt>
                <c:pt idx="45">
                  <c:v>0.35279191539916982</c:v>
                </c:pt>
                <c:pt idx="46">
                  <c:v>0.34587494668098312</c:v>
                </c:pt>
                <c:pt idx="47">
                  <c:v>0.3391303058607244</c:v>
                </c:pt>
                <c:pt idx="48">
                  <c:v>0.32446659902657077</c:v>
                </c:pt>
                <c:pt idx="49">
                  <c:v>0.29209027437530621</c:v>
                </c:pt>
              </c:numCache>
            </c:numRef>
          </c:val>
          <c:smooth val="0"/>
          <c:extLst>
            <c:ext xmlns:c16="http://schemas.microsoft.com/office/drawing/2014/chart" uri="{C3380CC4-5D6E-409C-BE32-E72D297353CC}">
              <c16:uniqueId val="{00000009-3105-46FF-B8CB-559C003B2E1B}"/>
            </c:ext>
          </c:extLst>
        </c:ser>
        <c:ser>
          <c:idx val="2"/>
          <c:order val="2"/>
          <c:tx>
            <c:strRef>
              <c:f>'Tabell 5C'!$D$5:$D$7</c:f>
              <c:strCache>
                <c:ptCount val="3"/>
                <c:pt idx="0">
                  <c:v>24-69 år</c:v>
                </c:pt>
                <c:pt idx="1">
                  <c:v>2019</c:v>
                </c:pt>
                <c:pt idx="2">
                  <c:v>Eftergymnasial</c:v>
                </c:pt>
              </c:strCache>
            </c:strRef>
          </c:tx>
          <c:spPr>
            <a:ln>
              <a:solidFill>
                <a:srgbClr val="7D9AAA">
                  <a:lumMod val="50000"/>
                </a:srgbClr>
              </a:solidFill>
              <a:prstDash val="sysDash"/>
            </a:ln>
          </c:spPr>
          <c:marker>
            <c:symbol val="none"/>
          </c:marker>
          <c:cat>
            <c:numRef>
              <c:f>'Tabell 5C'!$A$8:$A$57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5C'!$D$8:$D$57</c:f>
              <c:numCache>
                <c:formatCode>0%</c:formatCode>
                <c:ptCount val="50"/>
                <c:pt idx="0">
                  <c:v>0.40382989306142753</c:v>
                </c:pt>
                <c:pt idx="1">
                  <c:v>0.41737896281176246</c:v>
                </c:pt>
                <c:pt idx="2">
                  <c:v>0.41242855049098637</c:v>
                </c:pt>
                <c:pt idx="3">
                  <c:v>0.40502630040911747</c:v>
                </c:pt>
                <c:pt idx="4">
                  <c:v>0.41429607410093283</c:v>
                </c:pt>
                <c:pt idx="5">
                  <c:v>0.41667610373222463</c:v>
                </c:pt>
                <c:pt idx="6">
                  <c:v>0.41650168283508215</c:v>
                </c:pt>
                <c:pt idx="7">
                  <c:v>0.41870443254403511</c:v>
                </c:pt>
                <c:pt idx="8">
                  <c:v>0.41451001798099152</c:v>
                </c:pt>
                <c:pt idx="9">
                  <c:v>0.41672256827982751</c:v>
                </c:pt>
                <c:pt idx="10">
                  <c:v>0.4111904532149635</c:v>
                </c:pt>
                <c:pt idx="11">
                  <c:v>0.40752975390791701</c:v>
                </c:pt>
                <c:pt idx="12">
                  <c:v>0.40855836100494958</c:v>
                </c:pt>
                <c:pt idx="13">
                  <c:v>0.40175084613381934</c:v>
                </c:pt>
                <c:pt idx="14">
                  <c:v>0.39478317178298966</c:v>
                </c:pt>
                <c:pt idx="15">
                  <c:v>0.38781289402426672</c:v>
                </c:pt>
                <c:pt idx="16">
                  <c:v>0.374424727615215</c:v>
                </c:pt>
                <c:pt idx="17">
                  <c:v>0.40159193001812593</c:v>
                </c:pt>
                <c:pt idx="18">
                  <c:v>0.39723201914598816</c:v>
                </c:pt>
                <c:pt idx="19">
                  <c:v>0.39346210524647829</c:v>
                </c:pt>
                <c:pt idx="20">
                  <c:v>0.37325689160937131</c:v>
                </c:pt>
                <c:pt idx="21">
                  <c:v>0.36483056507993056</c:v>
                </c:pt>
                <c:pt idx="22">
                  <c:v>0.38215027890189218</c:v>
                </c:pt>
                <c:pt idx="23">
                  <c:v>0.36994422487349021</c:v>
                </c:pt>
                <c:pt idx="24">
                  <c:v>0.36724477602299521</c:v>
                </c:pt>
                <c:pt idx="25">
                  <c:v>0.348799709753492</c:v>
                </c:pt>
                <c:pt idx="26">
                  <c:v>0.31457875938001767</c:v>
                </c:pt>
                <c:pt idx="27">
                  <c:v>0.26651723769879387</c:v>
                </c:pt>
                <c:pt idx="28">
                  <c:v>0.25251793825291291</c:v>
                </c:pt>
                <c:pt idx="29">
                  <c:v>0.27301477775861077</c:v>
                </c:pt>
                <c:pt idx="30">
                  <c:v>0.36667852273400914</c:v>
                </c:pt>
                <c:pt idx="31">
                  <c:v>0.39815327088539976</c:v>
                </c:pt>
                <c:pt idx="32">
                  <c:v>0.41183572908678556</c:v>
                </c:pt>
                <c:pt idx="33">
                  <c:v>0.41474632223326174</c:v>
                </c:pt>
                <c:pt idx="34">
                  <c:v>0.4134626373446964</c:v>
                </c:pt>
                <c:pt idx="35">
                  <c:v>0.41913468967293332</c:v>
                </c:pt>
                <c:pt idx="36">
                  <c:v>0.41562936722025418</c:v>
                </c:pt>
                <c:pt idx="37">
                  <c:v>0.41626326341010217</c:v>
                </c:pt>
                <c:pt idx="38">
                  <c:v>0.41000111869336614</c:v>
                </c:pt>
                <c:pt idx="39">
                  <c:v>0.42057185759869864</c:v>
                </c:pt>
                <c:pt idx="40">
                  <c:v>0.41766561514195583</c:v>
                </c:pt>
                <c:pt idx="41">
                  <c:v>0.41349130277651197</c:v>
                </c:pt>
                <c:pt idx="42">
                  <c:v>0.4121746597965385</c:v>
                </c:pt>
                <c:pt idx="43">
                  <c:v>0.41251548946716232</c:v>
                </c:pt>
                <c:pt idx="44">
                  <c:v>0.41262911648901995</c:v>
                </c:pt>
                <c:pt idx="45">
                  <c:v>0.40859428500280148</c:v>
                </c:pt>
                <c:pt idx="46">
                  <c:v>0.40381951470061789</c:v>
                </c:pt>
                <c:pt idx="47">
                  <c:v>0.39883672621520566</c:v>
                </c:pt>
                <c:pt idx="48">
                  <c:v>0.38372954102374224</c:v>
                </c:pt>
                <c:pt idx="49">
                  <c:v>0.34515293537247166</c:v>
                </c:pt>
              </c:numCache>
            </c:numRef>
          </c:val>
          <c:smooth val="0"/>
          <c:extLst>
            <c:ext xmlns:c16="http://schemas.microsoft.com/office/drawing/2014/chart" uri="{C3380CC4-5D6E-409C-BE32-E72D297353CC}">
              <c16:uniqueId val="{0000000A-3105-46FF-B8CB-559C003B2E1B}"/>
            </c:ext>
          </c:extLst>
        </c:ser>
        <c:ser>
          <c:idx val="3"/>
          <c:order val="3"/>
          <c:tx>
            <c:strRef>
              <c:f>'Tabell 5C'!$E$5:$E$7</c:f>
              <c:strCache>
                <c:ptCount val="3"/>
                <c:pt idx="0">
                  <c:v>24-69 år</c:v>
                </c:pt>
                <c:pt idx="1">
                  <c:v>2020</c:v>
                </c:pt>
                <c:pt idx="2">
                  <c:v>Förgymnasial</c:v>
                </c:pt>
              </c:strCache>
            </c:strRef>
          </c:tx>
          <c:spPr>
            <a:ln>
              <a:solidFill>
                <a:srgbClr val="A6BCC6"/>
              </a:solidFill>
            </a:ln>
          </c:spPr>
          <c:marker>
            <c:symbol val="none"/>
          </c:marker>
          <c:cat>
            <c:numRef>
              <c:f>'Tabell 5C'!$A$8:$A$57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5C'!$E$8:$E$57</c:f>
              <c:numCache>
                <c:formatCode>0%</c:formatCode>
                <c:ptCount val="50"/>
                <c:pt idx="0">
                  <c:v>0.25379186063973569</c:v>
                </c:pt>
                <c:pt idx="1">
                  <c:v>0.28338287252537714</c:v>
                </c:pt>
                <c:pt idx="2">
                  <c:v>0.2827719491993374</c:v>
                </c:pt>
                <c:pt idx="3">
                  <c:v>0.28297907764026858</c:v>
                </c:pt>
                <c:pt idx="4">
                  <c:v>0.28504672897196259</c:v>
                </c:pt>
                <c:pt idx="5">
                  <c:v>0.28395271225748064</c:v>
                </c:pt>
                <c:pt idx="6">
                  <c:v>0.28570612431444242</c:v>
                </c:pt>
                <c:pt idx="7">
                  <c:v>0.28440521700022486</c:v>
                </c:pt>
                <c:pt idx="8">
                  <c:v>0.28157563265773505</c:v>
                </c:pt>
                <c:pt idx="9">
                  <c:v>0.28364461511607608</c:v>
                </c:pt>
                <c:pt idx="10">
                  <c:v>0.25452633160543914</c:v>
                </c:pt>
                <c:pt idx="11">
                  <c:v>0.25776127656212972</c:v>
                </c:pt>
                <c:pt idx="12">
                  <c:v>0.24188790560471976</c:v>
                </c:pt>
                <c:pt idx="13">
                  <c:v>0.23908124009957005</c:v>
                </c:pt>
                <c:pt idx="14">
                  <c:v>0.24298160696999033</c:v>
                </c:pt>
                <c:pt idx="15">
                  <c:v>0.25588791473268008</c:v>
                </c:pt>
                <c:pt idx="16">
                  <c:v>0.25729945191828602</c:v>
                </c:pt>
                <c:pt idx="17">
                  <c:v>0.25965084829112367</c:v>
                </c:pt>
                <c:pt idx="18">
                  <c:v>0.26022424780188758</c:v>
                </c:pt>
                <c:pt idx="19">
                  <c:v>0.24906986357999172</c:v>
                </c:pt>
                <c:pt idx="20">
                  <c:v>0.26459293394777267</c:v>
                </c:pt>
                <c:pt idx="21">
                  <c:v>0.26185624956087966</c:v>
                </c:pt>
                <c:pt idx="22">
                  <c:v>0.24839957791065775</c:v>
                </c:pt>
                <c:pt idx="23">
                  <c:v>0.23460360666893501</c:v>
                </c:pt>
                <c:pt idx="24">
                  <c:v>0.22712722400059554</c:v>
                </c:pt>
                <c:pt idx="25">
                  <c:v>0.21400253726609578</c:v>
                </c:pt>
                <c:pt idx="26">
                  <c:v>0.18664760228772548</c:v>
                </c:pt>
                <c:pt idx="27">
                  <c:v>0.16336000000000001</c:v>
                </c:pt>
                <c:pt idx="28">
                  <c:v>0.15111111111111111</c:v>
                </c:pt>
                <c:pt idx="29">
                  <c:v>0.16761363636363635</c:v>
                </c:pt>
                <c:pt idx="30">
                  <c:v>0.22947272520214099</c:v>
                </c:pt>
                <c:pt idx="31">
                  <c:v>0.26610978520286394</c:v>
                </c:pt>
                <c:pt idx="32">
                  <c:v>0.28530566087939868</c:v>
                </c:pt>
                <c:pt idx="33">
                  <c:v>0.28875812945184265</c:v>
                </c:pt>
                <c:pt idx="34">
                  <c:v>0.2866749688667497</c:v>
                </c:pt>
                <c:pt idx="35">
                  <c:v>0.28889298666174934</c:v>
                </c:pt>
                <c:pt idx="36">
                  <c:v>0.29068685239188435</c:v>
                </c:pt>
                <c:pt idx="37">
                  <c:v>0.28770932833565083</c:v>
                </c:pt>
                <c:pt idx="38">
                  <c:v>0.2873013976824752</c:v>
                </c:pt>
                <c:pt idx="39">
                  <c:v>0.28785268785268786</c:v>
                </c:pt>
                <c:pt idx="40">
                  <c:v>0.28504136723232082</c:v>
                </c:pt>
                <c:pt idx="41">
                  <c:v>0.28569708644353481</c:v>
                </c:pt>
                <c:pt idx="42">
                  <c:v>0.27299445594816646</c:v>
                </c:pt>
                <c:pt idx="43">
                  <c:v>0.27468448403860429</c:v>
                </c:pt>
                <c:pt idx="44">
                  <c:v>0.26726285531778982</c:v>
                </c:pt>
                <c:pt idx="45">
                  <c:v>0.26423376793553038</c:v>
                </c:pt>
                <c:pt idx="46">
                  <c:v>0.25850340136054423</c:v>
                </c:pt>
                <c:pt idx="47">
                  <c:v>0.26165904637491838</c:v>
                </c:pt>
                <c:pt idx="48">
                  <c:v>0.25862742544602163</c:v>
                </c:pt>
                <c:pt idx="49">
                  <c:v>0.22632097144732524</c:v>
                </c:pt>
              </c:numCache>
            </c:numRef>
          </c:val>
          <c:smooth val="0"/>
          <c:extLst>
            <c:ext xmlns:c16="http://schemas.microsoft.com/office/drawing/2014/chart" uri="{C3380CC4-5D6E-409C-BE32-E72D297353CC}">
              <c16:uniqueId val="{0000000B-3105-46FF-B8CB-559C003B2E1B}"/>
            </c:ext>
          </c:extLst>
        </c:ser>
        <c:ser>
          <c:idx val="4"/>
          <c:order val="4"/>
          <c:tx>
            <c:strRef>
              <c:f>'Tabell 5C'!$F$5:$F$7</c:f>
              <c:strCache>
                <c:ptCount val="3"/>
                <c:pt idx="0">
                  <c:v>24-69 år</c:v>
                </c:pt>
                <c:pt idx="1">
                  <c:v>2020</c:v>
                </c:pt>
                <c:pt idx="2">
                  <c:v>Gymnasial</c:v>
                </c:pt>
              </c:strCache>
            </c:strRef>
          </c:tx>
          <c:spPr>
            <a:ln>
              <a:solidFill>
                <a:srgbClr val="A6BCC6">
                  <a:lumMod val="75000"/>
                </a:srgbClr>
              </a:solidFill>
            </a:ln>
          </c:spPr>
          <c:marker>
            <c:symbol val="none"/>
          </c:marker>
          <c:cat>
            <c:numRef>
              <c:f>'Tabell 5C'!$A$8:$A$57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5C'!$F$8:$F$57</c:f>
              <c:numCache>
                <c:formatCode>0%</c:formatCode>
                <c:ptCount val="50"/>
                <c:pt idx="0">
                  <c:v>0.33307456588355466</c:v>
                </c:pt>
                <c:pt idx="1">
                  <c:v>0.36256592107655938</c:v>
                </c:pt>
                <c:pt idx="2">
                  <c:v>0.36402338479988006</c:v>
                </c:pt>
                <c:pt idx="3">
                  <c:v>0.36033461957642343</c:v>
                </c:pt>
                <c:pt idx="4">
                  <c:v>0.36686390532544377</c:v>
                </c:pt>
                <c:pt idx="5">
                  <c:v>0.36254760702978023</c:v>
                </c:pt>
                <c:pt idx="6">
                  <c:v>0.3581651548915602</c:v>
                </c:pt>
                <c:pt idx="7">
                  <c:v>0.36366401070494497</c:v>
                </c:pt>
                <c:pt idx="8">
                  <c:v>0.36461905128007993</c:v>
                </c:pt>
                <c:pt idx="9">
                  <c:v>0.36222288937696523</c:v>
                </c:pt>
                <c:pt idx="10">
                  <c:v>0.34067944782157888</c:v>
                </c:pt>
                <c:pt idx="11">
                  <c:v>0.34726349286632524</c:v>
                </c:pt>
                <c:pt idx="12">
                  <c:v>0.33695136015195715</c:v>
                </c:pt>
                <c:pt idx="13">
                  <c:v>0.32317710667025124</c:v>
                </c:pt>
                <c:pt idx="14">
                  <c:v>0.34393859494931739</c:v>
                </c:pt>
                <c:pt idx="15">
                  <c:v>0.35517854699685319</c:v>
                </c:pt>
                <c:pt idx="16">
                  <c:v>0.3486640049140049</c:v>
                </c:pt>
                <c:pt idx="17">
                  <c:v>0.35392043665372103</c:v>
                </c:pt>
                <c:pt idx="18">
                  <c:v>0.35474671207862285</c:v>
                </c:pt>
                <c:pt idx="19">
                  <c:v>0.33596320044605521</c:v>
                </c:pt>
                <c:pt idx="20">
                  <c:v>0.34523246650906225</c:v>
                </c:pt>
                <c:pt idx="21">
                  <c:v>0.33155357520118311</c:v>
                </c:pt>
                <c:pt idx="22">
                  <c:v>0.32476764297797123</c:v>
                </c:pt>
                <c:pt idx="23">
                  <c:v>0.30998900250368533</c:v>
                </c:pt>
                <c:pt idx="24">
                  <c:v>0.30163934426229511</c:v>
                </c:pt>
                <c:pt idx="25">
                  <c:v>0.28969975893052818</c:v>
                </c:pt>
                <c:pt idx="26">
                  <c:v>0.24731039978748837</c:v>
                </c:pt>
                <c:pt idx="27">
                  <c:v>0.21337328497082478</c:v>
                </c:pt>
                <c:pt idx="28">
                  <c:v>0.18740760650450208</c:v>
                </c:pt>
                <c:pt idx="29">
                  <c:v>0.20908339164175307</c:v>
                </c:pt>
                <c:pt idx="30">
                  <c:v>0.29751492433708177</c:v>
                </c:pt>
                <c:pt idx="31">
                  <c:v>0.34581443667478384</c:v>
                </c:pt>
                <c:pt idx="32">
                  <c:v>0.36389720782597779</c:v>
                </c:pt>
                <c:pt idx="33">
                  <c:v>0.36321408879012179</c:v>
                </c:pt>
                <c:pt idx="34">
                  <c:v>0.3626750254034411</c:v>
                </c:pt>
                <c:pt idx="35">
                  <c:v>0.36533069160636028</c:v>
                </c:pt>
                <c:pt idx="36">
                  <c:v>0.37062278089084089</c:v>
                </c:pt>
                <c:pt idx="37">
                  <c:v>0.36609619948524252</c:v>
                </c:pt>
                <c:pt idx="38">
                  <c:v>0.36709530528476142</c:v>
                </c:pt>
                <c:pt idx="39">
                  <c:v>0.36630947001484732</c:v>
                </c:pt>
                <c:pt idx="40">
                  <c:v>0.35835595577037677</c:v>
                </c:pt>
                <c:pt idx="41">
                  <c:v>0.35711676408076515</c:v>
                </c:pt>
                <c:pt idx="42">
                  <c:v>0.35176419182172375</c:v>
                </c:pt>
                <c:pt idx="43">
                  <c:v>0.34726307603881396</c:v>
                </c:pt>
                <c:pt idx="44">
                  <c:v>0.34648423969518533</c:v>
                </c:pt>
                <c:pt idx="45">
                  <c:v>0.33980070649021987</c:v>
                </c:pt>
                <c:pt idx="46">
                  <c:v>0.33387579854919408</c:v>
                </c:pt>
                <c:pt idx="47">
                  <c:v>0.33601319315605027</c:v>
                </c:pt>
                <c:pt idx="48">
                  <c:v>0.32859743751169795</c:v>
                </c:pt>
                <c:pt idx="49">
                  <c:v>0.30384802389386678</c:v>
                </c:pt>
              </c:numCache>
            </c:numRef>
          </c:val>
          <c:smooth val="0"/>
          <c:extLst>
            <c:ext xmlns:c16="http://schemas.microsoft.com/office/drawing/2014/chart" uri="{C3380CC4-5D6E-409C-BE32-E72D297353CC}">
              <c16:uniqueId val="{0000000C-3105-46FF-B8CB-559C003B2E1B}"/>
            </c:ext>
          </c:extLst>
        </c:ser>
        <c:ser>
          <c:idx val="5"/>
          <c:order val="5"/>
          <c:tx>
            <c:strRef>
              <c:f>'Tabell 5C'!$G$5:$G$7</c:f>
              <c:strCache>
                <c:ptCount val="3"/>
                <c:pt idx="0">
                  <c:v>24-69 år</c:v>
                </c:pt>
                <c:pt idx="1">
                  <c:v>2020</c:v>
                </c:pt>
                <c:pt idx="2">
                  <c:v>Eftergymnasial</c:v>
                </c:pt>
              </c:strCache>
            </c:strRef>
          </c:tx>
          <c:spPr>
            <a:ln>
              <a:solidFill>
                <a:srgbClr val="7D9AAA">
                  <a:lumMod val="50000"/>
                </a:srgbClr>
              </a:solidFill>
            </a:ln>
          </c:spPr>
          <c:marker>
            <c:symbol val="none"/>
          </c:marker>
          <c:cat>
            <c:numRef>
              <c:f>'Tabell 5C'!$A$8:$A$57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5C'!$G$8:$G$57</c:f>
              <c:numCache>
                <c:formatCode>0%</c:formatCode>
                <c:ptCount val="50"/>
                <c:pt idx="0">
                  <c:v>0.38572285542891421</c:v>
                </c:pt>
                <c:pt idx="1">
                  <c:v>0.41459809935479769</c:v>
                </c:pt>
                <c:pt idx="2">
                  <c:v>0.41578677929225061</c:v>
                </c:pt>
                <c:pt idx="3">
                  <c:v>0.40790231724491105</c:v>
                </c:pt>
                <c:pt idx="4">
                  <c:v>0.41352000903269515</c:v>
                </c:pt>
                <c:pt idx="5">
                  <c:v>0.41775220609626013</c:v>
                </c:pt>
                <c:pt idx="6">
                  <c:v>0.41517305060431681</c:v>
                </c:pt>
                <c:pt idx="7">
                  <c:v>0.41510974653775806</c:v>
                </c:pt>
                <c:pt idx="8">
                  <c:v>0.41458966565349542</c:v>
                </c:pt>
                <c:pt idx="9">
                  <c:v>0.41224629029507076</c:v>
                </c:pt>
                <c:pt idx="10">
                  <c:v>0.38278682952253618</c:v>
                </c:pt>
                <c:pt idx="11">
                  <c:v>0.38587747120406363</c:v>
                </c:pt>
                <c:pt idx="12">
                  <c:v>0.37606991853150457</c:v>
                </c:pt>
                <c:pt idx="13">
                  <c:v>0.37989892247544577</c:v>
                </c:pt>
                <c:pt idx="14">
                  <c:v>0.37935536008454296</c:v>
                </c:pt>
                <c:pt idx="15">
                  <c:v>0.39660098522167486</c:v>
                </c:pt>
                <c:pt idx="16">
                  <c:v>0.39204021784666948</c:v>
                </c:pt>
                <c:pt idx="17">
                  <c:v>0.40275031253551541</c:v>
                </c:pt>
                <c:pt idx="18">
                  <c:v>0.40013239187996469</c:v>
                </c:pt>
                <c:pt idx="19">
                  <c:v>0.37612028301886791</c:v>
                </c:pt>
                <c:pt idx="20">
                  <c:v>0.39160028659333251</c:v>
                </c:pt>
                <c:pt idx="21">
                  <c:v>0.38727272727272727</c:v>
                </c:pt>
                <c:pt idx="22">
                  <c:v>0.38290101517858899</c:v>
                </c:pt>
                <c:pt idx="23">
                  <c:v>0.37469575094462088</c:v>
                </c:pt>
                <c:pt idx="24">
                  <c:v>0.36321946844937225</c:v>
                </c:pt>
                <c:pt idx="25">
                  <c:v>0.34085620693550212</c:v>
                </c:pt>
                <c:pt idx="26">
                  <c:v>0.29632695292291772</c:v>
                </c:pt>
                <c:pt idx="27">
                  <c:v>0.25835882573927976</c:v>
                </c:pt>
                <c:pt idx="28">
                  <c:v>0.23081163015019981</c:v>
                </c:pt>
                <c:pt idx="29">
                  <c:v>0.25403069779440218</c:v>
                </c:pt>
                <c:pt idx="30">
                  <c:v>0.35241707517801552</c:v>
                </c:pt>
                <c:pt idx="31">
                  <c:v>0.40352911749323511</c:v>
                </c:pt>
                <c:pt idx="32">
                  <c:v>0.41662105455208903</c:v>
                </c:pt>
                <c:pt idx="33">
                  <c:v>0.41145668599543139</c:v>
                </c:pt>
                <c:pt idx="34">
                  <c:v>0.4086449313194232</c:v>
                </c:pt>
                <c:pt idx="35">
                  <c:v>0.41879552504095074</c:v>
                </c:pt>
                <c:pt idx="36">
                  <c:v>0.41666810426622042</c:v>
                </c:pt>
                <c:pt idx="37">
                  <c:v>0.41671854464965069</c:v>
                </c:pt>
                <c:pt idx="38">
                  <c:v>0.41482908847184985</c:v>
                </c:pt>
                <c:pt idx="39">
                  <c:v>0.41654745666855186</c:v>
                </c:pt>
                <c:pt idx="40">
                  <c:v>0.41332540154669839</c:v>
                </c:pt>
                <c:pt idx="41">
                  <c:v>0.40987491998685188</c:v>
                </c:pt>
                <c:pt idx="42">
                  <c:v>0.40971812278630459</c:v>
                </c:pt>
                <c:pt idx="43">
                  <c:v>0.39823244896507576</c:v>
                </c:pt>
                <c:pt idx="44">
                  <c:v>0.3977756492124308</c:v>
                </c:pt>
                <c:pt idx="45">
                  <c:v>0.39114928306281388</c:v>
                </c:pt>
                <c:pt idx="46">
                  <c:v>0.38748191027496381</c:v>
                </c:pt>
                <c:pt idx="47">
                  <c:v>0.38628806671240828</c:v>
                </c:pt>
                <c:pt idx="48">
                  <c:v>0.37959119606543651</c:v>
                </c:pt>
                <c:pt idx="49">
                  <c:v>0.35344579008073818</c:v>
                </c:pt>
              </c:numCache>
            </c:numRef>
          </c:val>
          <c:smooth val="0"/>
          <c:extLst>
            <c:ext xmlns:c16="http://schemas.microsoft.com/office/drawing/2014/chart" uri="{C3380CC4-5D6E-409C-BE32-E72D297353CC}">
              <c16:uniqueId val="{0000000D-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en-US"/>
                  <a:t>Procent</a:t>
                </a:r>
              </a:p>
            </c:rich>
          </c:tx>
          <c:layout>
            <c:manualLayout>
              <c:xMode val="edge"/>
              <c:yMode val="edge"/>
              <c:x val="5.0266841644794405E-3"/>
              <c:y val="0.13545483603048794"/>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54367191601049869"/>
          <c:y val="0.80616406733363943"/>
          <c:w val="0.4118836395450568"/>
          <c:h val="0.17544458980245023"/>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4002740126692373"/>
          <c:w val="0.89974906274265176"/>
          <c:h val="0.52557569599987675"/>
        </c:manualLayout>
      </c:layout>
      <c:lineChart>
        <c:grouping val="standard"/>
        <c:varyColors val="0"/>
        <c:ser>
          <c:idx val="0"/>
          <c:order val="0"/>
          <c:tx>
            <c:strRef>
              <c:f>'Tabell 1C'!$E$6:$E$7</c:f>
              <c:strCache>
                <c:ptCount val="2"/>
                <c:pt idx="0">
                  <c:v>24-69 år</c:v>
                </c:pt>
                <c:pt idx="1">
                  <c:v>Förgymnasial</c:v>
                </c:pt>
              </c:strCache>
            </c:strRef>
          </c:tx>
          <c:spPr>
            <a:ln>
              <a:solidFill>
                <a:srgbClr val="A6BCC6"/>
              </a:solidFill>
            </a:ln>
          </c:spPr>
          <c:marker>
            <c:symbol val="none"/>
          </c:marker>
          <c:cat>
            <c:numRef>
              <c:f>'Tabell 1C'!$A$8:$A$57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1C'!$E$8:$E$57</c:f>
              <c:numCache>
                <c:formatCode>0</c:formatCode>
                <c:ptCount val="50"/>
                <c:pt idx="0">
                  <c:v>-7.4672299186183793</c:v>
                </c:pt>
                <c:pt idx="1">
                  <c:v>-4.0579885963847984</c:v>
                </c:pt>
                <c:pt idx="2">
                  <c:v>-3.2750568794156276</c:v>
                </c:pt>
                <c:pt idx="3">
                  <c:v>-4.1148097421544794</c:v>
                </c:pt>
                <c:pt idx="4">
                  <c:v>-2.8809611376731659</c:v>
                </c:pt>
                <c:pt idx="5">
                  <c:v>-3.9654017177316314</c:v>
                </c:pt>
                <c:pt idx="6">
                  <c:v>-2.9071215139442219</c:v>
                </c:pt>
                <c:pt idx="7">
                  <c:v>-7.1328589758544059</c:v>
                </c:pt>
                <c:pt idx="8">
                  <c:v>-7.7472331310246334</c:v>
                </c:pt>
                <c:pt idx="9">
                  <c:v>-8.028583438419524</c:v>
                </c:pt>
                <c:pt idx="10">
                  <c:v>-29.91595636883828</c:v>
                </c:pt>
                <c:pt idx="11">
                  <c:v>-35.281510658016693</c:v>
                </c:pt>
                <c:pt idx="12">
                  <c:v>-39.775057114404547</c:v>
                </c:pt>
                <c:pt idx="13">
                  <c:v>-40.1385420382923</c:v>
                </c:pt>
                <c:pt idx="14">
                  <c:v>-35.146379044684132</c:v>
                </c:pt>
                <c:pt idx="15">
                  <c:v>-37.623673591391416</c:v>
                </c:pt>
                <c:pt idx="16">
                  <c:v>-30.194433854365233</c:v>
                </c:pt>
                <c:pt idx="17">
                  <c:v>-35.285453367112474</c:v>
                </c:pt>
                <c:pt idx="18">
                  <c:v>-32.893701978341113</c:v>
                </c:pt>
                <c:pt idx="19">
                  <c:v>-35.310251268137314</c:v>
                </c:pt>
                <c:pt idx="20">
                  <c:v>-25.830959164292501</c:v>
                </c:pt>
                <c:pt idx="21">
                  <c:v>-13.909353250721434</c:v>
                </c:pt>
                <c:pt idx="22">
                  <c:v>-22.542444565283059</c:v>
                </c:pt>
                <c:pt idx="23">
                  <c:v>-21.995130229469506</c:v>
                </c:pt>
                <c:pt idx="24">
                  <c:v>-23.519252910323651</c:v>
                </c:pt>
                <c:pt idx="25">
                  <c:v>-14.306358381502903</c:v>
                </c:pt>
                <c:pt idx="26">
                  <c:v>-5.4044507241257307</c:v>
                </c:pt>
                <c:pt idx="27">
                  <c:v>-0.64136825227151251</c:v>
                </c:pt>
                <c:pt idx="28">
                  <c:v>0.90070298769771018</c:v>
                </c:pt>
                <c:pt idx="29">
                  <c:v>-12.691951896392229</c:v>
                </c:pt>
                <c:pt idx="30">
                  <c:v>-14.486286460600773</c:v>
                </c:pt>
                <c:pt idx="31">
                  <c:v>-17.438872163888686</c:v>
                </c:pt>
                <c:pt idx="32">
                  <c:v>-16.545818227278385</c:v>
                </c:pt>
                <c:pt idx="33">
                  <c:v>-13.120096560048289</c:v>
                </c:pt>
                <c:pt idx="34">
                  <c:v>-13.218460055428372</c:v>
                </c:pt>
                <c:pt idx="35">
                  <c:v>-11.488920090348564</c:v>
                </c:pt>
                <c:pt idx="36">
                  <c:v>-13.682695766878528</c:v>
                </c:pt>
                <c:pt idx="37">
                  <c:v>-11.491280817799154</c:v>
                </c:pt>
                <c:pt idx="38">
                  <c:v>-9.5554481758878822</c:v>
                </c:pt>
                <c:pt idx="39">
                  <c:v>-9.9298014039719167</c:v>
                </c:pt>
                <c:pt idx="40">
                  <c:v>-11.762589928057555</c:v>
                </c:pt>
                <c:pt idx="41">
                  <c:v>-11.946508172362558</c:v>
                </c:pt>
                <c:pt idx="42">
                  <c:v>-14.699303380839767</c:v>
                </c:pt>
                <c:pt idx="43">
                  <c:v>-14.597455107622782</c:v>
                </c:pt>
                <c:pt idx="44">
                  <c:v>-12.999937410026918</c:v>
                </c:pt>
                <c:pt idx="45">
                  <c:v>-20.686003412366883</c:v>
                </c:pt>
                <c:pt idx="46">
                  <c:v>-16.870458975722123</c:v>
                </c:pt>
                <c:pt idx="47">
                  <c:v>-16.911632371467999</c:v>
                </c:pt>
                <c:pt idx="48">
                  <c:v>-17.327433628318587</c:v>
                </c:pt>
                <c:pt idx="49" formatCode="#,##0">
                  <c:v>-14.2272642737586</c:v>
                </c:pt>
              </c:numCache>
            </c:numRef>
          </c:val>
          <c:smooth val="0"/>
          <c:extLst>
            <c:ext xmlns:c16="http://schemas.microsoft.com/office/drawing/2014/chart" uri="{C3380CC4-5D6E-409C-BE32-E72D297353CC}">
              <c16:uniqueId val="{00000002-B734-4579-9693-80D4CCC60B49}"/>
            </c:ext>
          </c:extLst>
        </c:ser>
        <c:ser>
          <c:idx val="1"/>
          <c:order val="1"/>
          <c:tx>
            <c:strRef>
              <c:f>'Tabell 1C'!$F$6:$F$7</c:f>
              <c:strCache>
                <c:ptCount val="2"/>
                <c:pt idx="0">
                  <c:v>24-69 år</c:v>
                </c:pt>
                <c:pt idx="1">
                  <c:v>Gymnasial</c:v>
                </c:pt>
              </c:strCache>
            </c:strRef>
          </c:tx>
          <c:marker>
            <c:symbol val="none"/>
          </c:marker>
          <c:cat>
            <c:numRef>
              <c:f>'Tabell 1C'!$A$8:$A$57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1C'!$F$8:$F$57</c:f>
              <c:numCache>
                <c:formatCode>#,##0</c:formatCode>
                <c:ptCount val="50"/>
                <c:pt idx="0">
                  <c:v>-5.0116121224015764</c:v>
                </c:pt>
                <c:pt idx="1">
                  <c:v>-0.8272073416636383</c:v>
                </c:pt>
                <c:pt idx="2">
                  <c:v>0.59774964838257283</c:v>
                </c:pt>
                <c:pt idx="3">
                  <c:v>1.7244931923729112</c:v>
                </c:pt>
                <c:pt idx="4">
                  <c:v>2.5884649800699711</c:v>
                </c:pt>
                <c:pt idx="5">
                  <c:v>-1.3446023818670882</c:v>
                </c:pt>
                <c:pt idx="6">
                  <c:v>-0.72193835503542303</c:v>
                </c:pt>
                <c:pt idx="7">
                  <c:v>-3.9009393152886096</c:v>
                </c:pt>
                <c:pt idx="8">
                  <c:v>-3.9704134609370167</c:v>
                </c:pt>
                <c:pt idx="9">
                  <c:v>-6.4695821368607742</c:v>
                </c:pt>
                <c:pt idx="10">
                  <c:v>-28.121516602559073</c:v>
                </c:pt>
                <c:pt idx="11">
                  <c:v>-33.5124203917781</c:v>
                </c:pt>
                <c:pt idx="12">
                  <c:v>-36.40890813485926</c:v>
                </c:pt>
                <c:pt idx="13">
                  <c:v>-37.093470012435034</c:v>
                </c:pt>
                <c:pt idx="14">
                  <c:v>-34.50878545631619</c:v>
                </c:pt>
                <c:pt idx="15">
                  <c:v>-34.201363209338574</c:v>
                </c:pt>
                <c:pt idx="16">
                  <c:v>-24.01658014076704</c:v>
                </c:pt>
                <c:pt idx="17">
                  <c:v>-30.686695278969957</c:v>
                </c:pt>
                <c:pt idx="18">
                  <c:v>-28.458467201097971</c:v>
                </c:pt>
                <c:pt idx="19">
                  <c:v>-33.226320476168148</c:v>
                </c:pt>
                <c:pt idx="20">
                  <c:v>-19.773182121414269</c:v>
                </c:pt>
                <c:pt idx="21">
                  <c:v>-12.981989765401746</c:v>
                </c:pt>
                <c:pt idx="22">
                  <c:v>-20.396900518184591</c:v>
                </c:pt>
                <c:pt idx="23">
                  <c:v>-21.357998330648144</c:v>
                </c:pt>
                <c:pt idx="24">
                  <c:v>-22.946547172666587</c:v>
                </c:pt>
                <c:pt idx="25">
                  <c:v>-12.697086983092287</c:v>
                </c:pt>
                <c:pt idx="26">
                  <c:v>-5.5853560413034797</c:v>
                </c:pt>
                <c:pt idx="27">
                  <c:v>-4.4232111224435045</c:v>
                </c:pt>
                <c:pt idx="28">
                  <c:v>-6.5717929784520184</c:v>
                </c:pt>
                <c:pt idx="29">
                  <c:v>-13.122571529494886</c:v>
                </c:pt>
                <c:pt idx="30">
                  <c:v>-16.88379364252215</c:v>
                </c:pt>
                <c:pt idx="31">
                  <c:v>-17.411934702804043</c:v>
                </c:pt>
                <c:pt idx="32">
                  <c:v>-12.888430988068734</c:v>
                </c:pt>
                <c:pt idx="33">
                  <c:v>-10.441097022277312</c:v>
                </c:pt>
                <c:pt idx="34">
                  <c:v>-11.761856319333431</c:v>
                </c:pt>
                <c:pt idx="35">
                  <c:v>-8.6453690751163048</c:v>
                </c:pt>
                <c:pt idx="36">
                  <c:v>-9.0090820629257209</c:v>
                </c:pt>
                <c:pt idx="37">
                  <c:v>-10.177708545269603</c:v>
                </c:pt>
                <c:pt idx="38">
                  <c:v>-7.5864447161352988</c:v>
                </c:pt>
                <c:pt idx="39">
                  <c:v>-7.8982554938572651</c:v>
                </c:pt>
                <c:pt idx="40">
                  <c:v>-10.554997173189262</c:v>
                </c:pt>
                <c:pt idx="41">
                  <c:v>-12.159695582229901</c:v>
                </c:pt>
                <c:pt idx="42">
                  <c:v>-13.290842784971058</c:v>
                </c:pt>
                <c:pt idx="43">
                  <c:v>-13.824691932108802</c:v>
                </c:pt>
                <c:pt idx="44">
                  <c:v>-11.6631022154017</c:v>
                </c:pt>
                <c:pt idx="45">
                  <c:v>-17.458078913926155</c:v>
                </c:pt>
                <c:pt idx="46">
                  <c:v>-16.097735140253654</c:v>
                </c:pt>
                <c:pt idx="47">
                  <c:v>-13.941690414304942</c:v>
                </c:pt>
                <c:pt idx="48">
                  <c:v>-13.250759523253098</c:v>
                </c:pt>
                <c:pt idx="49">
                  <c:v>-11.660323346670577</c:v>
                </c:pt>
              </c:numCache>
            </c:numRef>
          </c:val>
          <c:smooth val="0"/>
          <c:extLst>
            <c:ext xmlns:c16="http://schemas.microsoft.com/office/drawing/2014/chart" uri="{C3380CC4-5D6E-409C-BE32-E72D297353CC}">
              <c16:uniqueId val="{00000009-3105-46FF-B8CB-559C003B2E1B}"/>
            </c:ext>
          </c:extLst>
        </c:ser>
        <c:ser>
          <c:idx val="2"/>
          <c:order val="2"/>
          <c:tx>
            <c:strRef>
              <c:f>'Tabell 1C'!$G$6:$G$7</c:f>
              <c:strCache>
                <c:ptCount val="2"/>
                <c:pt idx="0">
                  <c:v>24-69 år</c:v>
                </c:pt>
                <c:pt idx="1">
                  <c:v>Eftergymnasial</c:v>
                </c:pt>
              </c:strCache>
            </c:strRef>
          </c:tx>
          <c:marker>
            <c:symbol val="none"/>
          </c:marker>
          <c:cat>
            <c:numRef>
              <c:f>'Tabell 1C'!$A$8:$A$57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1C'!$G$8:$G$57</c:f>
              <c:numCache>
                <c:formatCode>#,##0</c:formatCode>
                <c:ptCount val="50"/>
                <c:pt idx="0">
                  <c:v>-2.7655364302502372</c:v>
                </c:pt>
                <c:pt idx="1">
                  <c:v>0.18081082874394916</c:v>
                </c:pt>
                <c:pt idx="2">
                  <c:v>1.9812551904140552</c:v>
                </c:pt>
                <c:pt idx="3">
                  <c:v>1.535343298707903</c:v>
                </c:pt>
                <c:pt idx="4">
                  <c:v>2.1318493150684903</c:v>
                </c:pt>
                <c:pt idx="5">
                  <c:v>0.19895799962905691</c:v>
                </c:pt>
                <c:pt idx="6">
                  <c:v>0.33699558123139184</c:v>
                </c:pt>
                <c:pt idx="7">
                  <c:v>-1.2629566267485237</c:v>
                </c:pt>
                <c:pt idx="8">
                  <c:v>-2.4177659041576094</c:v>
                </c:pt>
                <c:pt idx="9">
                  <c:v>-6.6836039985387563</c:v>
                </c:pt>
                <c:pt idx="10">
                  <c:v>-30.406963146112474</c:v>
                </c:pt>
                <c:pt idx="11">
                  <c:v>-35.219516996981234</c:v>
                </c:pt>
                <c:pt idx="12">
                  <c:v>-40.167902844567607</c:v>
                </c:pt>
                <c:pt idx="13">
                  <c:v>-36.581411493785787</c:v>
                </c:pt>
                <c:pt idx="14">
                  <c:v>-35.336991580446529</c:v>
                </c:pt>
                <c:pt idx="15">
                  <c:v>-33.997055497471564</c:v>
                </c:pt>
                <c:pt idx="16">
                  <c:v>-24.114321053096567</c:v>
                </c:pt>
                <c:pt idx="17">
                  <c:v>-31.338500277968549</c:v>
                </c:pt>
                <c:pt idx="18">
                  <c:v>-29.156906747039248</c:v>
                </c:pt>
                <c:pt idx="19">
                  <c:v>-32.632514065738825</c:v>
                </c:pt>
                <c:pt idx="20">
                  <c:v>-19.081584977862811</c:v>
                </c:pt>
                <c:pt idx="21">
                  <c:v>-11.852857899219627</c:v>
                </c:pt>
                <c:pt idx="22">
                  <c:v>-20.768041656496628</c:v>
                </c:pt>
                <c:pt idx="23">
                  <c:v>-20.341451263676248</c:v>
                </c:pt>
                <c:pt idx="24">
                  <c:v>-20.833896929527928</c:v>
                </c:pt>
                <c:pt idx="25">
                  <c:v>-10.734499205087456</c:v>
                </c:pt>
                <c:pt idx="26">
                  <c:v>-5.2549858532882743</c:v>
                </c:pt>
                <c:pt idx="27">
                  <c:v>-0.75352865095880128</c:v>
                </c:pt>
                <c:pt idx="28">
                  <c:v>-4.4165795889933861</c:v>
                </c:pt>
                <c:pt idx="29">
                  <c:v>-10.899727355346867</c:v>
                </c:pt>
                <c:pt idx="30">
                  <c:v>-17.395626242544736</c:v>
                </c:pt>
                <c:pt idx="31">
                  <c:v>-16.324378109452741</c:v>
                </c:pt>
                <c:pt idx="32">
                  <c:v>-10.985254349711726</c:v>
                </c:pt>
                <c:pt idx="33">
                  <c:v>-9.0106626174306435</c:v>
                </c:pt>
                <c:pt idx="34">
                  <c:v>-9.7299592391304479</c:v>
                </c:pt>
                <c:pt idx="35">
                  <c:v>-7.9819680922375795</c:v>
                </c:pt>
                <c:pt idx="36">
                  <c:v>-6.2520049300173959</c:v>
                </c:pt>
                <c:pt idx="37">
                  <c:v>-6.2166872535914237</c:v>
                </c:pt>
                <c:pt idx="38">
                  <c:v>-5.0504882747624986</c:v>
                </c:pt>
                <c:pt idx="39">
                  <c:v>-6.4396827199143525</c:v>
                </c:pt>
                <c:pt idx="40">
                  <c:v>-7.4400078678206079</c:v>
                </c:pt>
                <c:pt idx="41">
                  <c:v>-9.6105804555474013</c:v>
                </c:pt>
                <c:pt idx="42">
                  <c:v>-10.862071922212891</c:v>
                </c:pt>
                <c:pt idx="43">
                  <c:v>-13.541599639662817</c:v>
                </c:pt>
                <c:pt idx="44">
                  <c:v>-8.2501152250729621</c:v>
                </c:pt>
                <c:pt idx="45">
                  <c:v>-15.221645399705652</c:v>
                </c:pt>
                <c:pt idx="46">
                  <c:v>-15.052495558068157</c:v>
                </c:pt>
                <c:pt idx="47">
                  <c:v>-13.095314402922886</c:v>
                </c:pt>
                <c:pt idx="48">
                  <c:v>-13.688930847297609</c:v>
                </c:pt>
                <c:pt idx="49">
                  <c:v>-14.738418433892097</c:v>
                </c:pt>
              </c:numCache>
            </c:numRef>
          </c:val>
          <c:smooth val="0"/>
          <c:extLst>
            <c:ext xmlns:c16="http://schemas.microsoft.com/office/drawing/2014/chart" uri="{C3380CC4-5D6E-409C-BE32-E72D297353CC}">
              <c16:uniqueId val="{0000000A-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in"/>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min val="-100"/>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1.3360017497812774E-2"/>
              <c:y val="0.18251491290861369"/>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45756080489938755"/>
          <c:y val="0.81434656445070464"/>
          <c:w val="0.40710061242344703"/>
          <c:h val="0.13638380246457465"/>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49670593894028003"/>
        </c:manualLayout>
      </c:layout>
      <c:lineChart>
        <c:grouping val="standard"/>
        <c:varyColors val="0"/>
        <c:ser>
          <c:idx val="0"/>
          <c:order val="0"/>
          <c:tx>
            <c:strRef>
              <c:f>'Tabell 5C'!$H$5:$H$7</c:f>
              <c:strCache>
                <c:ptCount val="3"/>
                <c:pt idx="0">
                  <c:v> 70+ år</c:v>
                </c:pt>
                <c:pt idx="1">
                  <c:v>2019</c:v>
                </c:pt>
                <c:pt idx="2">
                  <c:v>Förgymnasial </c:v>
                </c:pt>
              </c:strCache>
            </c:strRef>
          </c:tx>
          <c:spPr>
            <a:ln>
              <a:solidFill>
                <a:srgbClr val="A6BCC6"/>
              </a:solidFill>
              <a:prstDash val="sysDash"/>
            </a:ln>
          </c:spPr>
          <c:marker>
            <c:symbol val="none"/>
          </c:marker>
          <c:cat>
            <c:numRef>
              <c:f>'Tabell 5C'!$A$8:$A$57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5C'!$H$8:$H$57</c:f>
              <c:numCache>
                <c:formatCode>0%</c:formatCode>
                <c:ptCount val="50"/>
                <c:pt idx="0">
                  <c:v>0.33824565205613044</c:v>
                </c:pt>
                <c:pt idx="1">
                  <c:v>0.3533818938605619</c:v>
                </c:pt>
                <c:pt idx="2">
                  <c:v>0.34582208816214216</c:v>
                </c:pt>
                <c:pt idx="3">
                  <c:v>0.33678609837550233</c:v>
                </c:pt>
                <c:pt idx="4">
                  <c:v>0.35149236983842008</c:v>
                </c:pt>
                <c:pt idx="5">
                  <c:v>0.35073977371627502</c:v>
                </c:pt>
                <c:pt idx="6">
                  <c:v>0.34707170531753606</c:v>
                </c:pt>
                <c:pt idx="7">
                  <c:v>0.34496976360637716</c:v>
                </c:pt>
                <c:pt idx="8">
                  <c:v>0.3560117302052786</c:v>
                </c:pt>
                <c:pt idx="9">
                  <c:v>0.35517334049986565</c:v>
                </c:pt>
                <c:pt idx="10">
                  <c:v>0.35317042342532123</c:v>
                </c:pt>
                <c:pt idx="11">
                  <c:v>0.34224943602964875</c:v>
                </c:pt>
                <c:pt idx="12">
                  <c:v>0.3508671720843286</c:v>
                </c:pt>
                <c:pt idx="13">
                  <c:v>0.3444111989741398</c:v>
                </c:pt>
                <c:pt idx="14">
                  <c:v>0.32118212866801421</c:v>
                </c:pt>
                <c:pt idx="15">
                  <c:v>0.3279989057584462</c:v>
                </c:pt>
                <c:pt idx="16">
                  <c:v>0.31303646100799648</c:v>
                </c:pt>
                <c:pt idx="17">
                  <c:v>0.33443506559544389</c:v>
                </c:pt>
                <c:pt idx="18">
                  <c:v>0.34022421063457781</c:v>
                </c:pt>
                <c:pt idx="19">
                  <c:v>0.33735313907147663</c:v>
                </c:pt>
                <c:pt idx="20">
                  <c:v>0.29865947727102526</c:v>
                </c:pt>
                <c:pt idx="21">
                  <c:v>0.30228392297357815</c:v>
                </c:pt>
                <c:pt idx="22">
                  <c:v>0.29986855077226421</c:v>
                </c:pt>
                <c:pt idx="23">
                  <c:v>0.28374445676274945</c:v>
                </c:pt>
                <c:pt idx="24">
                  <c:v>0.28131719604349698</c:v>
                </c:pt>
                <c:pt idx="25">
                  <c:v>0.2576326050172883</c:v>
                </c:pt>
                <c:pt idx="26">
                  <c:v>0.23199085249650617</c:v>
                </c:pt>
                <c:pt idx="27">
                  <c:v>0.19250757903854482</c:v>
                </c:pt>
                <c:pt idx="28">
                  <c:v>0.16400336417157274</c:v>
                </c:pt>
                <c:pt idx="29">
                  <c:v>0.2259083728278041</c:v>
                </c:pt>
                <c:pt idx="30">
                  <c:v>0.31343728274903165</c:v>
                </c:pt>
                <c:pt idx="31">
                  <c:v>0.33539315215335141</c:v>
                </c:pt>
                <c:pt idx="32">
                  <c:v>0.34513180833641505</c:v>
                </c:pt>
                <c:pt idx="33">
                  <c:v>0.34877428432274471</c:v>
                </c:pt>
                <c:pt idx="34">
                  <c:v>0.35744156122667808</c:v>
                </c:pt>
                <c:pt idx="35">
                  <c:v>0.36123184564825611</c:v>
                </c:pt>
                <c:pt idx="36">
                  <c:v>0.35501653803748623</c:v>
                </c:pt>
                <c:pt idx="37">
                  <c:v>0.35269643985675164</c:v>
                </c:pt>
                <c:pt idx="38">
                  <c:v>0.35945974688929067</c:v>
                </c:pt>
                <c:pt idx="39">
                  <c:v>0.36385401149180679</c:v>
                </c:pt>
                <c:pt idx="40">
                  <c:v>0.35226781857451406</c:v>
                </c:pt>
                <c:pt idx="41">
                  <c:v>0.35593950158781418</c:v>
                </c:pt>
                <c:pt idx="42">
                  <c:v>0.3385659736953755</c:v>
                </c:pt>
                <c:pt idx="43">
                  <c:v>0.34772039757994816</c:v>
                </c:pt>
                <c:pt idx="44">
                  <c:v>0.34104079407883414</c:v>
                </c:pt>
                <c:pt idx="45">
                  <c:v>0.34034143931492561</c:v>
                </c:pt>
                <c:pt idx="46">
                  <c:v>0.32711147179873629</c:v>
                </c:pt>
                <c:pt idx="47">
                  <c:v>0.3238787040239825</c:v>
                </c:pt>
                <c:pt idx="48">
                  <c:v>0.30968448981946128</c:v>
                </c:pt>
                <c:pt idx="49">
                  <c:v>0.2552611561866126</c:v>
                </c:pt>
              </c:numCache>
            </c:numRef>
          </c:val>
          <c:smooth val="0"/>
          <c:extLst>
            <c:ext xmlns:c16="http://schemas.microsoft.com/office/drawing/2014/chart" uri="{C3380CC4-5D6E-409C-BE32-E72D297353CC}">
              <c16:uniqueId val="{00000002-B734-4579-9693-80D4CCC60B49}"/>
            </c:ext>
          </c:extLst>
        </c:ser>
        <c:ser>
          <c:idx val="1"/>
          <c:order val="1"/>
          <c:tx>
            <c:strRef>
              <c:f>'Tabell 5C'!$I$5:$I$7</c:f>
              <c:strCache>
                <c:ptCount val="3"/>
                <c:pt idx="0">
                  <c:v> 70+ år</c:v>
                </c:pt>
                <c:pt idx="1">
                  <c:v>2019</c:v>
                </c:pt>
                <c:pt idx="2">
                  <c:v>Gymnasial</c:v>
                </c:pt>
              </c:strCache>
            </c:strRef>
          </c:tx>
          <c:spPr>
            <a:ln>
              <a:solidFill>
                <a:srgbClr val="7D9AAA">
                  <a:lumMod val="50000"/>
                </a:srgbClr>
              </a:solidFill>
              <a:prstDash val="sysDash"/>
            </a:ln>
          </c:spPr>
          <c:marker>
            <c:symbol val="none"/>
          </c:marker>
          <c:cat>
            <c:numRef>
              <c:f>'Tabell 5C'!$A$8:$A$57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5C'!$I$8:$I$57</c:f>
              <c:numCache>
                <c:formatCode>0%</c:formatCode>
                <c:ptCount val="50"/>
                <c:pt idx="0">
                  <c:v>0.32861910058795485</c:v>
                </c:pt>
                <c:pt idx="1">
                  <c:v>0.35077511961722491</c:v>
                </c:pt>
                <c:pt idx="2">
                  <c:v>0.3433988764044944</c:v>
                </c:pt>
                <c:pt idx="3">
                  <c:v>0.33850854736146668</c:v>
                </c:pt>
                <c:pt idx="4">
                  <c:v>0.34085796915167094</c:v>
                </c:pt>
                <c:pt idx="5">
                  <c:v>0.34196727774492408</c:v>
                </c:pt>
                <c:pt idx="6">
                  <c:v>0.3334980440601194</c:v>
                </c:pt>
                <c:pt idx="7">
                  <c:v>0.33832517100416887</c:v>
                </c:pt>
                <c:pt idx="8">
                  <c:v>0.3486886215736541</c:v>
                </c:pt>
                <c:pt idx="9">
                  <c:v>0.34302896898706814</c:v>
                </c:pt>
                <c:pt idx="10">
                  <c:v>0.34226006191950464</c:v>
                </c:pt>
                <c:pt idx="11">
                  <c:v>0.3335292273938254</c:v>
                </c:pt>
                <c:pt idx="12">
                  <c:v>0.3435755250864066</c:v>
                </c:pt>
                <c:pt idx="13">
                  <c:v>0.33762440917649772</c:v>
                </c:pt>
                <c:pt idx="14">
                  <c:v>0.31257154750754501</c:v>
                </c:pt>
                <c:pt idx="15">
                  <c:v>0.31763297076140107</c:v>
                </c:pt>
                <c:pt idx="16">
                  <c:v>0.30588235294117649</c:v>
                </c:pt>
                <c:pt idx="17">
                  <c:v>0.32747163992804434</c:v>
                </c:pt>
                <c:pt idx="18">
                  <c:v>0.32477564466659092</c:v>
                </c:pt>
                <c:pt idx="19">
                  <c:v>0.32025502697400687</c:v>
                </c:pt>
                <c:pt idx="20">
                  <c:v>0.29587912087912088</c:v>
                </c:pt>
                <c:pt idx="21">
                  <c:v>0.28888167856370323</c:v>
                </c:pt>
                <c:pt idx="22">
                  <c:v>0.29246375653979789</c:v>
                </c:pt>
                <c:pt idx="23">
                  <c:v>0.27536960675852357</c:v>
                </c:pt>
                <c:pt idx="24">
                  <c:v>0.26291835233541744</c:v>
                </c:pt>
                <c:pt idx="25">
                  <c:v>0.24224828052768069</c:v>
                </c:pt>
                <c:pt idx="26">
                  <c:v>0.21120094655886412</c:v>
                </c:pt>
                <c:pt idx="27">
                  <c:v>0.18006656156945175</c:v>
                </c:pt>
                <c:pt idx="28">
                  <c:v>0.16651845264562026</c:v>
                </c:pt>
                <c:pt idx="29">
                  <c:v>0.20086083213773315</c:v>
                </c:pt>
                <c:pt idx="30">
                  <c:v>0.28352431093217717</c:v>
                </c:pt>
                <c:pt idx="31">
                  <c:v>0.32727272727272727</c:v>
                </c:pt>
                <c:pt idx="32">
                  <c:v>0.3379969085648607</c:v>
                </c:pt>
                <c:pt idx="33">
                  <c:v>0.33978725947173422</c:v>
                </c:pt>
                <c:pt idx="34">
                  <c:v>0.34738063019524457</c:v>
                </c:pt>
                <c:pt idx="35">
                  <c:v>0.3522378789643259</c:v>
                </c:pt>
                <c:pt idx="36">
                  <c:v>0.34835848055197516</c:v>
                </c:pt>
                <c:pt idx="37">
                  <c:v>0.34637850467289721</c:v>
                </c:pt>
                <c:pt idx="38">
                  <c:v>0.34676954969480595</c:v>
                </c:pt>
                <c:pt idx="39">
                  <c:v>0.35362407393263579</c:v>
                </c:pt>
                <c:pt idx="40">
                  <c:v>0.35036020846106686</c:v>
                </c:pt>
                <c:pt idx="41">
                  <c:v>0.34928229665071769</c:v>
                </c:pt>
                <c:pt idx="42">
                  <c:v>0.32853654282225708</c:v>
                </c:pt>
                <c:pt idx="43">
                  <c:v>0.33593568833578108</c:v>
                </c:pt>
                <c:pt idx="44">
                  <c:v>0.33751962323390894</c:v>
                </c:pt>
                <c:pt idx="45">
                  <c:v>0.32751464370223826</c:v>
                </c:pt>
                <c:pt idx="46">
                  <c:v>0.32155491567256272</c:v>
                </c:pt>
                <c:pt idx="47">
                  <c:v>0.31525716400115117</c:v>
                </c:pt>
                <c:pt idx="48">
                  <c:v>0.29828255305094542</c:v>
                </c:pt>
                <c:pt idx="49">
                  <c:v>0.25099140043666174</c:v>
                </c:pt>
              </c:numCache>
            </c:numRef>
          </c:val>
          <c:smooth val="0"/>
          <c:extLst>
            <c:ext xmlns:c16="http://schemas.microsoft.com/office/drawing/2014/chart" uri="{C3380CC4-5D6E-409C-BE32-E72D297353CC}">
              <c16:uniqueId val="{00000009-3105-46FF-B8CB-559C003B2E1B}"/>
            </c:ext>
          </c:extLst>
        </c:ser>
        <c:ser>
          <c:idx val="2"/>
          <c:order val="2"/>
          <c:tx>
            <c:strRef>
              <c:f>'Tabell 5C'!$J$5:$J$7</c:f>
              <c:strCache>
                <c:ptCount val="3"/>
                <c:pt idx="0">
                  <c:v> 70+ år</c:v>
                </c:pt>
                <c:pt idx="1">
                  <c:v>2019</c:v>
                </c:pt>
                <c:pt idx="2">
                  <c:v>Eftergymnasial</c:v>
                </c:pt>
              </c:strCache>
            </c:strRef>
          </c:tx>
          <c:spPr>
            <a:ln>
              <a:solidFill>
                <a:srgbClr val="A6BCC6">
                  <a:lumMod val="75000"/>
                </a:srgbClr>
              </a:solidFill>
              <a:prstDash val="sysDash"/>
            </a:ln>
          </c:spPr>
          <c:marker>
            <c:symbol val="none"/>
          </c:marker>
          <c:cat>
            <c:numRef>
              <c:f>'Tabell 5C'!$A$8:$A$57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5C'!$J$8:$J$57</c:f>
              <c:numCache>
                <c:formatCode>0%</c:formatCode>
                <c:ptCount val="50"/>
                <c:pt idx="0">
                  <c:v>0.32760827821634309</c:v>
                </c:pt>
                <c:pt idx="1">
                  <c:v>0.34967186218211649</c:v>
                </c:pt>
                <c:pt idx="2">
                  <c:v>0.33594541286848978</c:v>
                </c:pt>
                <c:pt idx="3">
                  <c:v>0.32474778786000114</c:v>
                </c:pt>
                <c:pt idx="4">
                  <c:v>0.34440851822945701</c:v>
                </c:pt>
                <c:pt idx="5">
                  <c:v>0.34037825827778678</c:v>
                </c:pt>
                <c:pt idx="6">
                  <c:v>0.33725824800910126</c:v>
                </c:pt>
                <c:pt idx="7">
                  <c:v>0.33249341427098844</c:v>
                </c:pt>
                <c:pt idx="8">
                  <c:v>0.35206251328938976</c:v>
                </c:pt>
                <c:pt idx="9">
                  <c:v>0.34115277853371795</c:v>
                </c:pt>
                <c:pt idx="10">
                  <c:v>0.33490866610025488</c:v>
                </c:pt>
                <c:pt idx="11">
                  <c:v>0.32964123622217417</c:v>
                </c:pt>
                <c:pt idx="12">
                  <c:v>0.3433738079107822</c:v>
                </c:pt>
                <c:pt idx="13">
                  <c:v>0.3368704466265442</c:v>
                </c:pt>
                <c:pt idx="14">
                  <c:v>0.30713110650168085</c:v>
                </c:pt>
                <c:pt idx="15">
                  <c:v>0.31365796542461605</c:v>
                </c:pt>
                <c:pt idx="16">
                  <c:v>0.30004458314757021</c:v>
                </c:pt>
                <c:pt idx="17">
                  <c:v>0.3279840518315475</c:v>
                </c:pt>
                <c:pt idx="18">
                  <c:v>0.33463449254790634</c:v>
                </c:pt>
                <c:pt idx="19">
                  <c:v>0.32342277012327775</c:v>
                </c:pt>
                <c:pt idx="20">
                  <c:v>0.29310599350457633</c:v>
                </c:pt>
                <c:pt idx="21">
                  <c:v>0.28553868402024585</c:v>
                </c:pt>
                <c:pt idx="22">
                  <c:v>0.28554735220693683</c:v>
                </c:pt>
                <c:pt idx="23">
                  <c:v>0.27078335960523608</c:v>
                </c:pt>
                <c:pt idx="24">
                  <c:v>0.25100414828471718</c:v>
                </c:pt>
                <c:pt idx="25">
                  <c:v>0.24044795783926218</c:v>
                </c:pt>
                <c:pt idx="26">
                  <c:v>0.19519300801165332</c:v>
                </c:pt>
                <c:pt idx="27">
                  <c:v>0.14392244593586875</c:v>
                </c:pt>
                <c:pt idx="28">
                  <c:v>0.1552582451773491</c:v>
                </c:pt>
                <c:pt idx="29">
                  <c:v>0.17887057552012969</c:v>
                </c:pt>
                <c:pt idx="30">
                  <c:v>0.26993297896926277</c:v>
                </c:pt>
                <c:pt idx="31">
                  <c:v>0.30602995270625327</c:v>
                </c:pt>
                <c:pt idx="32">
                  <c:v>0.32288698955365625</c:v>
                </c:pt>
                <c:pt idx="33">
                  <c:v>0.33346059449140986</c:v>
                </c:pt>
                <c:pt idx="34">
                  <c:v>0.34156400083524746</c:v>
                </c:pt>
                <c:pt idx="35">
                  <c:v>0.34991795903244588</c:v>
                </c:pt>
                <c:pt idx="36">
                  <c:v>0.33890632234168422</c:v>
                </c:pt>
                <c:pt idx="37">
                  <c:v>0.34118654958235167</c:v>
                </c:pt>
                <c:pt idx="38">
                  <c:v>0.34633303669580695</c:v>
                </c:pt>
                <c:pt idx="39">
                  <c:v>0.34455565665756749</c:v>
                </c:pt>
                <c:pt idx="40">
                  <c:v>0.34625627368636691</c:v>
                </c:pt>
                <c:pt idx="41">
                  <c:v>0.3458735982636556</c:v>
                </c:pt>
                <c:pt idx="42">
                  <c:v>0.32481049211887858</c:v>
                </c:pt>
                <c:pt idx="43">
                  <c:v>0.33983229589999486</c:v>
                </c:pt>
                <c:pt idx="44">
                  <c:v>0.34067890929326655</c:v>
                </c:pt>
                <c:pt idx="45">
                  <c:v>0.33583567928266084</c:v>
                </c:pt>
                <c:pt idx="46">
                  <c:v>0.31849031617281909</c:v>
                </c:pt>
                <c:pt idx="47">
                  <c:v>0.32142475702232193</c:v>
                </c:pt>
                <c:pt idx="48">
                  <c:v>0.30185799252592244</c:v>
                </c:pt>
                <c:pt idx="49">
                  <c:v>0.25700164744645798</c:v>
                </c:pt>
              </c:numCache>
            </c:numRef>
          </c:val>
          <c:smooth val="0"/>
          <c:extLst>
            <c:ext xmlns:c16="http://schemas.microsoft.com/office/drawing/2014/chart" uri="{C3380CC4-5D6E-409C-BE32-E72D297353CC}">
              <c16:uniqueId val="{0000000A-3105-46FF-B8CB-559C003B2E1B}"/>
            </c:ext>
          </c:extLst>
        </c:ser>
        <c:ser>
          <c:idx val="3"/>
          <c:order val="3"/>
          <c:tx>
            <c:strRef>
              <c:f>'Tabell 5C'!$K$5:$K$7</c:f>
              <c:strCache>
                <c:ptCount val="3"/>
                <c:pt idx="0">
                  <c:v> 70+ år</c:v>
                </c:pt>
                <c:pt idx="1">
                  <c:v>2020</c:v>
                </c:pt>
                <c:pt idx="2">
                  <c:v>Förgymnasial</c:v>
                </c:pt>
              </c:strCache>
            </c:strRef>
          </c:tx>
          <c:spPr>
            <a:ln>
              <a:solidFill>
                <a:srgbClr val="A6BCC6"/>
              </a:solidFill>
            </a:ln>
          </c:spPr>
          <c:marker>
            <c:symbol val="none"/>
          </c:marker>
          <c:cat>
            <c:numRef>
              <c:f>'Tabell 5C'!$A$8:$A$57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5C'!$K$8:$K$57</c:f>
              <c:numCache>
                <c:formatCode>0%</c:formatCode>
                <c:ptCount val="50"/>
                <c:pt idx="0">
                  <c:v>0.32051911609961414</c:v>
                </c:pt>
                <c:pt idx="1">
                  <c:v>0.34617587337949707</c:v>
                </c:pt>
                <c:pt idx="2">
                  <c:v>0.34931329359937807</c:v>
                </c:pt>
                <c:pt idx="3">
                  <c:v>0.340653307713423</c:v>
                </c:pt>
                <c:pt idx="4">
                  <c:v>0.35462938538644156</c:v>
                </c:pt>
                <c:pt idx="5">
                  <c:v>0.34908798283261805</c:v>
                </c:pt>
                <c:pt idx="6">
                  <c:v>0.33850914205344584</c:v>
                </c:pt>
                <c:pt idx="7">
                  <c:v>0.33873196617102425</c:v>
                </c:pt>
                <c:pt idx="8">
                  <c:v>0.34106139213143105</c:v>
                </c:pt>
                <c:pt idx="9">
                  <c:v>0.34524141780630757</c:v>
                </c:pt>
                <c:pt idx="10">
                  <c:v>0.28510044043398863</c:v>
                </c:pt>
                <c:pt idx="11">
                  <c:v>0.22610518958588152</c:v>
                </c:pt>
                <c:pt idx="12">
                  <c:v>0.19115323854660349</c:v>
                </c:pt>
                <c:pt idx="13">
                  <c:v>0.17707362534948742</c:v>
                </c:pt>
                <c:pt idx="14">
                  <c:v>0.18538437203416641</c:v>
                </c:pt>
                <c:pt idx="15">
                  <c:v>0.17021797697771246</c:v>
                </c:pt>
                <c:pt idx="16">
                  <c:v>0.18215613382899629</c:v>
                </c:pt>
                <c:pt idx="17">
                  <c:v>0.19397774383591534</c:v>
                </c:pt>
                <c:pt idx="18">
                  <c:v>0.19639086196966787</c:v>
                </c:pt>
                <c:pt idx="19">
                  <c:v>0.19977220956719818</c:v>
                </c:pt>
                <c:pt idx="20">
                  <c:v>0.20519019987105094</c:v>
                </c:pt>
                <c:pt idx="21">
                  <c:v>0.22070464069532827</c:v>
                </c:pt>
                <c:pt idx="22">
                  <c:v>0.21328475336322869</c:v>
                </c:pt>
                <c:pt idx="23">
                  <c:v>0.21267117637353572</c:v>
                </c:pt>
                <c:pt idx="24">
                  <c:v>0.20470383275261325</c:v>
                </c:pt>
                <c:pt idx="25">
                  <c:v>0.19151826139450648</c:v>
                </c:pt>
                <c:pt idx="26">
                  <c:v>0.1563269876819709</c:v>
                </c:pt>
                <c:pt idx="27">
                  <c:v>0.13128306878306878</c:v>
                </c:pt>
                <c:pt idx="28">
                  <c:v>0.12835328105654148</c:v>
                </c:pt>
                <c:pt idx="29">
                  <c:v>0.13683403602912994</c:v>
                </c:pt>
                <c:pt idx="30">
                  <c:v>0.26315789473684209</c:v>
                </c:pt>
                <c:pt idx="31">
                  <c:v>0.29810610024066131</c:v>
                </c:pt>
                <c:pt idx="32">
                  <c:v>0.32196536872637777</c:v>
                </c:pt>
                <c:pt idx="33">
                  <c:v>0.34369925300422216</c:v>
                </c:pt>
                <c:pt idx="34">
                  <c:v>0.35082979544577381</c:v>
                </c:pt>
                <c:pt idx="35">
                  <c:v>0.37043391235971118</c:v>
                </c:pt>
                <c:pt idx="36">
                  <c:v>0.36765910953291453</c:v>
                </c:pt>
                <c:pt idx="37">
                  <c:v>0.37042489126798261</c:v>
                </c:pt>
                <c:pt idx="38">
                  <c:v>0.37806392574678083</c:v>
                </c:pt>
                <c:pt idx="39">
                  <c:v>0.39016774825517325</c:v>
                </c:pt>
                <c:pt idx="40">
                  <c:v>0.39259850251626366</c:v>
                </c:pt>
                <c:pt idx="41">
                  <c:v>0.38850880910576979</c:v>
                </c:pt>
                <c:pt idx="42">
                  <c:v>0.3687443915234348</c:v>
                </c:pt>
                <c:pt idx="43">
                  <c:v>0.37025864835376421</c:v>
                </c:pt>
                <c:pt idx="44">
                  <c:v>0.36158465042445992</c:v>
                </c:pt>
                <c:pt idx="45">
                  <c:v>0.34160563179975822</c:v>
                </c:pt>
                <c:pt idx="46">
                  <c:v>0.33014668320805662</c:v>
                </c:pt>
                <c:pt idx="47">
                  <c:v>0.33462013588634959</c:v>
                </c:pt>
                <c:pt idx="48">
                  <c:v>0.32217670248125529</c:v>
                </c:pt>
                <c:pt idx="49">
                  <c:v>0.28464792236874842</c:v>
                </c:pt>
              </c:numCache>
            </c:numRef>
          </c:val>
          <c:smooth val="0"/>
          <c:extLst>
            <c:ext xmlns:c16="http://schemas.microsoft.com/office/drawing/2014/chart" uri="{C3380CC4-5D6E-409C-BE32-E72D297353CC}">
              <c16:uniqueId val="{0000000B-3105-46FF-B8CB-559C003B2E1B}"/>
            </c:ext>
          </c:extLst>
        </c:ser>
        <c:ser>
          <c:idx val="4"/>
          <c:order val="4"/>
          <c:tx>
            <c:strRef>
              <c:f>'Tabell 5C'!$L$5:$L$7</c:f>
              <c:strCache>
                <c:ptCount val="3"/>
                <c:pt idx="0">
                  <c:v> 70+ år</c:v>
                </c:pt>
                <c:pt idx="1">
                  <c:v>2020</c:v>
                </c:pt>
                <c:pt idx="2">
                  <c:v>Gymnasial</c:v>
                </c:pt>
              </c:strCache>
            </c:strRef>
          </c:tx>
          <c:spPr>
            <a:ln>
              <a:solidFill>
                <a:srgbClr val="A6BCC6">
                  <a:lumMod val="75000"/>
                </a:srgbClr>
              </a:solidFill>
            </a:ln>
          </c:spPr>
          <c:marker>
            <c:symbol val="none"/>
          </c:marker>
          <c:cat>
            <c:numRef>
              <c:f>'Tabell 5C'!$A$8:$A$57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5C'!$L$8:$L$57</c:f>
              <c:numCache>
                <c:formatCode>0%</c:formatCode>
                <c:ptCount val="50"/>
                <c:pt idx="0">
                  <c:v>0.31091232578827716</c:v>
                </c:pt>
                <c:pt idx="1">
                  <c:v>0.34547033913641462</c:v>
                </c:pt>
                <c:pt idx="2">
                  <c:v>0.34350123027934576</c:v>
                </c:pt>
                <c:pt idx="3">
                  <c:v>0.33383273788943951</c:v>
                </c:pt>
                <c:pt idx="4">
                  <c:v>0.34199549665940721</c:v>
                </c:pt>
                <c:pt idx="5">
                  <c:v>0.3437849110002234</c:v>
                </c:pt>
                <c:pt idx="6">
                  <c:v>0.33541214750542298</c:v>
                </c:pt>
                <c:pt idx="7">
                  <c:v>0.33324117228849043</c:v>
                </c:pt>
                <c:pt idx="8">
                  <c:v>0.3390582347588717</c:v>
                </c:pt>
                <c:pt idx="9">
                  <c:v>0.33053420067021488</c:v>
                </c:pt>
                <c:pt idx="10">
                  <c:v>0.28015075376884424</c:v>
                </c:pt>
                <c:pt idx="11">
                  <c:v>0.21262191623637408</c:v>
                </c:pt>
                <c:pt idx="12">
                  <c:v>0.20323154461903351</c:v>
                </c:pt>
                <c:pt idx="13">
                  <c:v>0.16035999181836777</c:v>
                </c:pt>
                <c:pt idx="14">
                  <c:v>0.15746298519407764</c:v>
                </c:pt>
                <c:pt idx="15">
                  <c:v>0.17497603068072867</c:v>
                </c:pt>
                <c:pt idx="16">
                  <c:v>0.1779842744817727</c:v>
                </c:pt>
                <c:pt idx="17">
                  <c:v>0.19599836668027767</c:v>
                </c:pt>
                <c:pt idx="18">
                  <c:v>0.20364402578086266</c:v>
                </c:pt>
                <c:pt idx="19">
                  <c:v>0.1966116807846634</c:v>
                </c:pt>
                <c:pt idx="20">
                  <c:v>0.21023862083464734</c:v>
                </c:pt>
                <c:pt idx="21">
                  <c:v>0.22171638899651297</c:v>
                </c:pt>
                <c:pt idx="22">
                  <c:v>0.21818181818181817</c:v>
                </c:pt>
                <c:pt idx="23">
                  <c:v>0.21689545934530094</c:v>
                </c:pt>
                <c:pt idx="24">
                  <c:v>0.2010349541105253</c:v>
                </c:pt>
                <c:pt idx="25">
                  <c:v>0.18764651921312811</c:v>
                </c:pt>
                <c:pt idx="26">
                  <c:v>0.16030646824812142</c:v>
                </c:pt>
                <c:pt idx="27">
                  <c:v>0.13193644945889937</c:v>
                </c:pt>
                <c:pt idx="28">
                  <c:v>0.11803278688524591</c:v>
                </c:pt>
                <c:pt idx="29">
                  <c:v>0.13904667819214622</c:v>
                </c:pt>
                <c:pt idx="30">
                  <c:v>0.25726093445069453</c:v>
                </c:pt>
                <c:pt idx="31">
                  <c:v>0.30458871998863474</c:v>
                </c:pt>
                <c:pt idx="32">
                  <c:v>0.32769142199194012</c:v>
                </c:pt>
                <c:pt idx="33">
                  <c:v>0.33944610778443113</c:v>
                </c:pt>
                <c:pt idx="34">
                  <c:v>0.35520407144995508</c:v>
                </c:pt>
                <c:pt idx="35">
                  <c:v>0.36029684601113171</c:v>
                </c:pt>
                <c:pt idx="36">
                  <c:v>0.36632625148171788</c:v>
                </c:pt>
                <c:pt idx="37">
                  <c:v>0.37316608306369398</c:v>
                </c:pt>
                <c:pt idx="38">
                  <c:v>0.37711627105501228</c:v>
                </c:pt>
                <c:pt idx="39">
                  <c:v>0.3863264638534511</c:v>
                </c:pt>
                <c:pt idx="40">
                  <c:v>0.38457405034514114</c:v>
                </c:pt>
                <c:pt idx="41">
                  <c:v>0.38025698551906995</c:v>
                </c:pt>
                <c:pt idx="42">
                  <c:v>0.3707239840713909</c:v>
                </c:pt>
                <c:pt idx="43">
                  <c:v>0.36835706842653698</c:v>
                </c:pt>
                <c:pt idx="44">
                  <c:v>0.35454006476034111</c:v>
                </c:pt>
                <c:pt idx="45">
                  <c:v>0.33818216390948852</c:v>
                </c:pt>
                <c:pt idx="46">
                  <c:v>0.32202975141906437</c:v>
                </c:pt>
                <c:pt idx="47">
                  <c:v>0.3228593079060369</c:v>
                </c:pt>
                <c:pt idx="48">
                  <c:v>0.31660550932864745</c:v>
                </c:pt>
                <c:pt idx="49">
                  <c:v>0.27300083588743385</c:v>
                </c:pt>
              </c:numCache>
            </c:numRef>
          </c:val>
          <c:smooth val="0"/>
          <c:extLst>
            <c:ext xmlns:c16="http://schemas.microsoft.com/office/drawing/2014/chart" uri="{C3380CC4-5D6E-409C-BE32-E72D297353CC}">
              <c16:uniqueId val="{0000000C-3105-46FF-B8CB-559C003B2E1B}"/>
            </c:ext>
          </c:extLst>
        </c:ser>
        <c:ser>
          <c:idx val="5"/>
          <c:order val="5"/>
          <c:tx>
            <c:strRef>
              <c:f>'Tabell 5C'!$M$5:$M$7</c:f>
              <c:strCache>
                <c:ptCount val="3"/>
                <c:pt idx="0">
                  <c:v> 70+ år</c:v>
                </c:pt>
                <c:pt idx="1">
                  <c:v>2020</c:v>
                </c:pt>
                <c:pt idx="2">
                  <c:v>Eftergymnasial</c:v>
                </c:pt>
              </c:strCache>
            </c:strRef>
          </c:tx>
          <c:spPr>
            <a:ln>
              <a:solidFill>
                <a:srgbClr val="7D9AAA">
                  <a:lumMod val="50000"/>
                </a:srgbClr>
              </a:solidFill>
            </a:ln>
          </c:spPr>
          <c:marker>
            <c:symbol val="none"/>
          </c:marker>
          <c:cat>
            <c:numRef>
              <c:f>'Tabell 5C'!$A$8:$A$57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5C'!$M$8:$M$57</c:f>
              <c:numCache>
                <c:formatCode>0%</c:formatCode>
                <c:ptCount val="50"/>
                <c:pt idx="0">
                  <c:v>0.30801466736511263</c:v>
                </c:pt>
                <c:pt idx="1">
                  <c:v>0.34085681426106956</c:v>
                </c:pt>
                <c:pt idx="2">
                  <c:v>0.34117187881153338</c:v>
                </c:pt>
                <c:pt idx="3">
                  <c:v>0.32718346253229974</c:v>
                </c:pt>
                <c:pt idx="4">
                  <c:v>0.34598796389167502</c:v>
                </c:pt>
                <c:pt idx="5">
                  <c:v>0.34182515260051455</c:v>
                </c:pt>
                <c:pt idx="6">
                  <c:v>0.32963274755340422</c:v>
                </c:pt>
                <c:pt idx="7">
                  <c:v>0.32507588898525586</c:v>
                </c:pt>
                <c:pt idx="8">
                  <c:v>0.345348776814003</c:v>
                </c:pt>
                <c:pt idx="9">
                  <c:v>0.33993381725021349</c:v>
                </c:pt>
                <c:pt idx="10">
                  <c:v>0.27932176181398616</c:v>
                </c:pt>
                <c:pt idx="11">
                  <c:v>0.21932197994588573</c:v>
                </c:pt>
                <c:pt idx="12">
                  <c:v>0.19667534548367716</c:v>
                </c:pt>
                <c:pt idx="13">
                  <c:v>0.16771718278980544</c:v>
                </c:pt>
                <c:pt idx="14">
                  <c:v>0.16157090142329994</c:v>
                </c:pt>
                <c:pt idx="15">
                  <c:v>0.18541893362350381</c:v>
                </c:pt>
                <c:pt idx="16">
                  <c:v>0.17348648001914332</c:v>
                </c:pt>
                <c:pt idx="17">
                  <c:v>0.19447359216509269</c:v>
                </c:pt>
                <c:pt idx="18">
                  <c:v>0.2114135477884318</c:v>
                </c:pt>
                <c:pt idx="19">
                  <c:v>0.2005671077504726</c:v>
                </c:pt>
                <c:pt idx="20">
                  <c:v>0.22270800211976682</c:v>
                </c:pt>
                <c:pt idx="21">
                  <c:v>0.22273781902552203</c:v>
                </c:pt>
                <c:pt idx="22">
                  <c:v>0.23071756408821226</c:v>
                </c:pt>
                <c:pt idx="23">
                  <c:v>0.2071060626073174</c:v>
                </c:pt>
                <c:pt idx="24">
                  <c:v>0.20509907863183138</c:v>
                </c:pt>
                <c:pt idx="25">
                  <c:v>0.18018018018018017</c:v>
                </c:pt>
                <c:pt idx="26">
                  <c:v>0.15315138425289612</c:v>
                </c:pt>
                <c:pt idx="27">
                  <c:v>0.11376701966717095</c:v>
                </c:pt>
                <c:pt idx="28">
                  <c:v>0.11142959512719455</c:v>
                </c:pt>
                <c:pt idx="29">
                  <c:v>0.14405641370047012</c:v>
                </c:pt>
                <c:pt idx="30">
                  <c:v>0.23917626074266257</c:v>
                </c:pt>
                <c:pt idx="31">
                  <c:v>0.29816032790010483</c:v>
                </c:pt>
                <c:pt idx="32">
                  <c:v>0.3276442847518527</c:v>
                </c:pt>
                <c:pt idx="33">
                  <c:v>0.34507829977628635</c:v>
                </c:pt>
                <c:pt idx="34">
                  <c:v>0.35639678419953158</c:v>
                </c:pt>
                <c:pt idx="35">
                  <c:v>0.37374536164000244</c:v>
                </c:pt>
                <c:pt idx="36">
                  <c:v>0.37019543012339845</c:v>
                </c:pt>
                <c:pt idx="37">
                  <c:v>0.37306378132118451</c:v>
                </c:pt>
                <c:pt idx="38">
                  <c:v>0.37758639973157365</c:v>
                </c:pt>
                <c:pt idx="39">
                  <c:v>0.3866305329719964</c:v>
                </c:pt>
                <c:pt idx="40">
                  <c:v>0.38395630288101101</c:v>
                </c:pt>
                <c:pt idx="41">
                  <c:v>0.37877089006353781</c:v>
                </c:pt>
                <c:pt idx="42">
                  <c:v>0.36540287359959489</c:v>
                </c:pt>
                <c:pt idx="43">
                  <c:v>0.35938128917256051</c:v>
                </c:pt>
                <c:pt idx="44">
                  <c:v>0.35947712418300654</c:v>
                </c:pt>
                <c:pt idx="45">
                  <c:v>0.34443029917250156</c:v>
                </c:pt>
                <c:pt idx="46">
                  <c:v>0.32336062931201237</c:v>
                </c:pt>
                <c:pt idx="47">
                  <c:v>0.32646464646464646</c:v>
                </c:pt>
                <c:pt idx="48">
                  <c:v>0.3154643420962317</c:v>
                </c:pt>
                <c:pt idx="49">
                  <c:v>0.26981596870018837</c:v>
                </c:pt>
              </c:numCache>
            </c:numRef>
          </c:val>
          <c:smooth val="0"/>
          <c:extLst>
            <c:ext xmlns:c16="http://schemas.microsoft.com/office/drawing/2014/chart" uri="{C3380CC4-5D6E-409C-BE32-E72D297353CC}">
              <c16:uniqueId val="{0000000D-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en-US"/>
                  <a:t>Procent</a:t>
                </a:r>
              </a:p>
            </c:rich>
          </c:tx>
          <c:layout>
            <c:manualLayout>
              <c:xMode val="edge"/>
              <c:yMode val="edge"/>
              <c:x val="8.1018610179380921E-3"/>
              <c:y val="0.1540078137580661"/>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51391487994575358"/>
          <c:y val="0.77815647303127289"/>
          <c:w val="0.40710061242344708"/>
          <c:h val="0.21303673539840798"/>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760279965004375E-2"/>
          <c:y val="0.20874676303266057"/>
          <c:w val="0.85252690288713906"/>
          <c:h val="0.3620671459606068"/>
        </c:manualLayout>
      </c:layout>
      <c:barChart>
        <c:barDir val="col"/>
        <c:grouping val="clustered"/>
        <c:varyColors val="0"/>
        <c:ser>
          <c:idx val="0"/>
          <c:order val="0"/>
          <c:tx>
            <c:strRef>
              <c:f>'Tabell 7'!$A$9</c:f>
              <c:strCache>
                <c:ptCount val="1"/>
                <c:pt idx="0">
                  <c:v>Minskat antal bokningar</c:v>
                </c:pt>
              </c:strCache>
            </c:strRef>
          </c:tx>
          <c:spPr>
            <a:solidFill>
              <a:srgbClr val="A6BCC6"/>
            </a:solidFill>
          </c:spPr>
          <c:invertIfNegative val="0"/>
          <c:dPt>
            <c:idx val="0"/>
            <c:invertIfNegative val="0"/>
            <c:bubble3D val="0"/>
            <c:spPr>
              <a:solidFill>
                <a:srgbClr val="D3BF96"/>
              </a:solidFill>
            </c:spPr>
            <c:extLst>
              <c:ext xmlns:c16="http://schemas.microsoft.com/office/drawing/2014/chart" uri="{C3380CC4-5D6E-409C-BE32-E72D297353CC}">
                <c16:uniqueId val="{00000009-96D9-4E20-819D-309CC106802C}"/>
              </c:ext>
            </c:extLst>
          </c:dPt>
          <c:dPt>
            <c:idx val="1"/>
            <c:invertIfNegative val="0"/>
            <c:bubble3D val="0"/>
            <c:spPr>
              <a:solidFill>
                <a:srgbClr val="D3BF96"/>
              </a:solidFill>
            </c:spPr>
            <c:extLst>
              <c:ext xmlns:c16="http://schemas.microsoft.com/office/drawing/2014/chart" uri="{C3380CC4-5D6E-409C-BE32-E72D297353CC}">
                <c16:uniqueId val="{0000000A-96D9-4E20-819D-309CC106802C}"/>
              </c:ext>
            </c:extLst>
          </c:dPt>
          <c:dPt>
            <c:idx val="2"/>
            <c:invertIfNegative val="0"/>
            <c:bubble3D val="0"/>
            <c:spPr>
              <a:solidFill>
                <a:srgbClr val="D3BF96"/>
              </a:solidFill>
            </c:spPr>
            <c:extLst>
              <c:ext xmlns:c16="http://schemas.microsoft.com/office/drawing/2014/chart" uri="{C3380CC4-5D6E-409C-BE32-E72D297353CC}">
                <c16:uniqueId val="{0000000D-96D9-4E20-819D-309CC106802C}"/>
              </c:ext>
            </c:extLst>
          </c:dPt>
          <c:dPt>
            <c:idx val="3"/>
            <c:invertIfNegative val="0"/>
            <c:bubble3D val="0"/>
            <c:spPr>
              <a:solidFill>
                <a:srgbClr val="002B45"/>
              </a:solidFill>
            </c:spPr>
            <c:extLst>
              <c:ext xmlns:c16="http://schemas.microsoft.com/office/drawing/2014/chart" uri="{C3380CC4-5D6E-409C-BE32-E72D297353CC}">
                <c16:uniqueId val="{0000000E-96D9-4E20-819D-309CC106802C}"/>
              </c:ext>
            </c:extLst>
          </c:dPt>
          <c:dPt>
            <c:idx val="4"/>
            <c:invertIfNegative val="0"/>
            <c:bubble3D val="0"/>
            <c:spPr>
              <a:solidFill>
                <a:srgbClr val="002B45"/>
              </a:solidFill>
            </c:spPr>
            <c:extLst>
              <c:ext xmlns:c16="http://schemas.microsoft.com/office/drawing/2014/chart" uri="{C3380CC4-5D6E-409C-BE32-E72D297353CC}">
                <c16:uniqueId val="{00000010-321B-41B3-B8D5-D489C0504C48}"/>
              </c:ext>
            </c:extLst>
          </c:dPt>
          <c:dPt>
            <c:idx val="5"/>
            <c:invertIfNegative val="0"/>
            <c:bubble3D val="0"/>
            <c:spPr>
              <a:solidFill>
                <a:srgbClr val="002B45"/>
              </a:solidFill>
            </c:spPr>
            <c:extLst>
              <c:ext xmlns:c16="http://schemas.microsoft.com/office/drawing/2014/chart" uri="{C3380CC4-5D6E-409C-BE32-E72D297353CC}">
                <c16:uniqueId val="{00000011-321B-41B3-B8D5-D489C0504C48}"/>
              </c:ext>
            </c:extLst>
          </c:dPt>
          <c:dPt>
            <c:idx val="6"/>
            <c:invertIfNegative val="0"/>
            <c:bubble3D val="0"/>
            <c:extLst>
              <c:ext xmlns:c16="http://schemas.microsoft.com/office/drawing/2014/chart" uri="{C3380CC4-5D6E-409C-BE32-E72D297353CC}">
                <c16:uniqueId val="{0000000B-96D9-4E20-819D-309CC106802C}"/>
              </c:ext>
            </c:extLst>
          </c:dPt>
          <c:dPt>
            <c:idx val="7"/>
            <c:invertIfNegative val="0"/>
            <c:bubble3D val="0"/>
            <c:extLst>
              <c:ext xmlns:c16="http://schemas.microsoft.com/office/drawing/2014/chart" uri="{C3380CC4-5D6E-409C-BE32-E72D297353CC}">
                <c16:uniqueId val="{0000000C-96D9-4E20-819D-309CC106802C}"/>
              </c:ext>
            </c:extLst>
          </c:dPt>
          <c:dPt>
            <c:idx val="8"/>
            <c:invertIfNegative val="0"/>
            <c:bubble3D val="0"/>
            <c:extLst>
              <c:ext xmlns:c16="http://schemas.microsoft.com/office/drawing/2014/chart" uri="{C3380CC4-5D6E-409C-BE32-E72D297353CC}">
                <c16:uniqueId val="{0000000F-96D9-4E20-819D-309CC106802C}"/>
              </c:ext>
            </c:extLst>
          </c:dPt>
          <c:dPt>
            <c:idx val="9"/>
            <c:invertIfNegative val="0"/>
            <c:bubble3D val="0"/>
            <c:spPr>
              <a:solidFill>
                <a:srgbClr val="D3BF96"/>
              </a:solidFill>
            </c:spPr>
            <c:extLst>
              <c:ext xmlns:c16="http://schemas.microsoft.com/office/drawing/2014/chart" uri="{C3380CC4-5D6E-409C-BE32-E72D297353CC}">
                <c16:uniqueId val="{00000010-96D9-4E20-819D-309CC106802C}"/>
              </c:ext>
            </c:extLst>
          </c:dPt>
          <c:dPt>
            <c:idx val="10"/>
            <c:invertIfNegative val="0"/>
            <c:bubble3D val="0"/>
            <c:spPr>
              <a:solidFill>
                <a:srgbClr val="D3BF96"/>
              </a:solidFill>
            </c:spPr>
            <c:extLst>
              <c:ext xmlns:c16="http://schemas.microsoft.com/office/drawing/2014/chart" uri="{C3380CC4-5D6E-409C-BE32-E72D297353CC}">
                <c16:uniqueId val="{00000012-321B-41B3-B8D5-D489C0504C48}"/>
              </c:ext>
            </c:extLst>
          </c:dPt>
          <c:dPt>
            <c:idx val="11"/>
            <c:invertIfNegative val="0"/>
            <c:bubble3D val="0"/>
            <c:spPr>
              <a:solidFill>
                <a:srgbClr val="D3BF96"/>
              </a:solidFill>
            </c:spPr>
            <c:extLst>
              <c:ext xmlns:c16="http://schemas.microsoft.com/office/drawing/2014/chart" uri="{C3380CC4-5D6E-409C-BE32-E72D297353CC}">
                <c16:uniqueId val="{00000013-321B-41B3-B8D5-D489C0504C48}"/>
              </c:ext>
            </c:extLst>
          </c:dPt>
          <c:dPt>
            <c:idx val="12"/>
            <c:invertIfNegative val="0"/>
            <c:bubble3D val="0"/>
            <c:spPr>
              <a:solidFill>
                <a:srgbClr val="002B45"/>
              </a:solidFill>
            </c:spPr>
            <c:extLst>
              <c:ext xmlns:c16="http://schemas.microsoft.com/office/drawing/2014/chart" uri="{C3380CC4-5D6E-409C-BE32-E72D297353CC}">
                <c16:uniqueId val="{00000014-321B-41B3-B8D5-D489C0504C48}"/>
              </c:ext>
            </c:extLst>
          </c:dPt>
          <c:dPt>
            <c:idx val="13"/>
            <c:invertIfNegative val="0"/>
            <c:bubble3D val="0"/>
            <c:spPr>
              <a:solidFill>
                <a:srgbClr val="002B45"/>
              </a:solidFill>
            </c:spPr>
            <c:extLst>
              <c:ext xmlns:c16="http://schemas.microsoft.com/office/drawing/2014/chart" uri="{C3380CC4-5D6E-409C-BE32-E72D297353CC}">
                <c16:uniqueId val="{00000015-321B-41B3-B8D5-D489C0504C48}"/>
              </c:ext>
            </c:extLst>
          </c:dPt>
          <c:dPt>
            <c:idx val="14"/>
            <c:invertIfNegative val="0"/>
            <c:bubble3D val="0"/>
            <c:spPr>
              <a:solidFill>
                <a:srgbClr val="002B45"/>
              </a:solidFill>
            </c:spPr>
            <c:extLst>
              <c:ext xmlns:c16="http://schemas.microsoft.com/office/drawing/2014/chart" uri="{C3380CC4-5D6E-409C-BE32-E72D297353CC}">
                <c16:uniqueId val="{00000016-321B-41B3-B8D5-D489C0504C48}"/>
              </c:ext>
            </c:extLst>
          </c:dPt>
          <c:cat>
            <c:multiLvlStrRef>
              <c:f>'Tabell 7'!$B$6:$S$8</c:f>
              <c:multiLvlStrCache>
                <c:ptCount val="18"/>
                <c:lvl>
                  <c:pt idx="0">
                    <c:v>Stor påverkan</c:v>
                  </c:pt>
                  <c:pt idx="1">
                    <c:v>Viss påverkan</c:v>
                  </c:pt>
                  <c:pt idx="2">
                    <c:v>Ingen påverkan</c:v>
                  </c:pt>
                  <c:pt idx="3">
                    <c:v>Stor påverkan</c:v>
                  </c:pt>
                  <c:pt idx="4">
                    <c:v>Viss påverkan</c:v>
                  </c:pt>
                  <c:pt idx="5">
                    <c:v>Ingen påverkan</c:v>
                  </c:pt>
                  <c:pt idx="6">
                    <c:v>Stor påverkan</c:v>
                  </c:pt>
                  <c:pt idx="7">
                    <c:v>Viss påverkan</c:v>
                  </c:pt>
                  <c:pt idx="8">
                    <c:v>Ingen påverkan</c:v>
                  </c:pt>
                  <c:pt idx="9">
                    <c:v>Stor påverkan</c:v>
                  </c:pt>
                  <c:pt idx="10">
                    <c:v>Viss påverkan</c:v>
                  </c:pt>
                  <c:pt idx="11">
                    <c:v>Ingen påverkan</c:v>
                  </c:pt>
                  <c:pt idx="12">
                    <c:v>Stor påverkan</c:v>
                  </c:pt>
                  <c:pt idx="13">
                    <c:v>Viss påverkan</c:v>
                  </c:pt>
                  <c:pt idx="14">
                    <c:v>Ingen påverkan</c:v>
                  </c:pt>
                  <c:pt idx="15">
                    <c:v>Stor påverkan</c:v>
                  </c:pt>
                  <c:pt idx="16">
                    <c:v>Viss påverkan</c:v>
                  </c:pt>
                  <c:pt idx="17">
                    <c:v>Ingen påverkan</c:v>
                  </c:pt>
                </c:lvl>
                <c:lvl>
                  <c:pt idx="0">
                    <c:v>FTV</c:v>
                  </c:pt>
                  <c:pt idx="3">
                    <c:v>PTV</c:v>
                  </c:pt>
                  <c:pt idx="6">
                    <c:v>STV</c:v>
                  </c:pt>
                  <c:pt idx="9">
                    <c:v>FTV</c:v>
                  </c:pt>
                  <c:pt idx="12">
                    <c:v>PTV</c:v>
                  </c:pt>
                  <c:pt idx="15">
                    <c:v>STV</c:v>
                  </c:pt>
                </c:lvl>
                <c:lvl>
                  <c:pt idx="0">
                    <c:v>Mars-april</c:v>
                  </c:pt>
                  <c:pt idx="9">
                    <c:v>September-oktober</c:v>
                  </c:pt>
                </c:lvl>
              </c:multiLvlStrCache>
            </c:multiLvlStrRef>
          </c:cat>
          <c:val>
            <c:numRef>
              <c:f>'Tabell 7'!$B$9:$S$9</c:f>
              <c:numCache>
                <c:formatCode>General</c:formatCode>
                <c:ptCount val="18"/>
                <c:pt idx="0">
                  <c:v>38</c:v>
                </c:pt>
                <c:pt idx="1">
                  <c:v>30</c:v>
                </c:pt>
                <c:pt idx="2">
                  <c:v>32</c:v>
                </c:pt>
                <c:pt idx="3">
                  <c:v>73</c:v>
                </c:pt>
                <c:pt idx="4">
                  <c:v>24</c:v>
                </c:pt>
                <c:pt idx="5">
                  <c:v>3</c:v>
                </c:pt>
                <c:pt idx="6">
                  <c:v>39</c:v>
                </c:pt>
                <c:pt idx="7">
                  <c:v>40</c:v>
                </c:pt>
                <c:pt idx="8">
                  <c:v>21</c:v>
                </c:pt>
                <c:pt idx="9">
                  <c:v>21</c:v>
                </c:pt>
                <c:pt idx="10">
                  <c:v>44</c:v>
                </c:pt>
                <c:pt idx="11">
                  <c:v>36</c:v>
                </c:pt>
                <c:pt idx="12">
                  <c:v>42</c:v>
                </c:pt>
                <c:pt idx="13">
                  <c:v>45</c:v>
                </c:pt>
                <c:pt idx="14">
                  <c:v>14</c:v>
                </c:pt>
                <c:pt idx="15">
                  <c:v>35</c:v>
                </c:pt>
                <c:pt idx="16">
                  <c:v>35</c:v>
                </c:pt>
                <c:pt idx="17">
                  <c:v>31</c:v>
                </c:pt>
              </c:numCache>
            </c:numRef>
          </c:val>
          <c:extLst>
            <c:ext xmlns:c16="http://schemas.microsoft.com/office/drawing/2014/chart" uri="{C3380CC4-5D6E-409C-BE32-E72D297353CC}">
              <c16:uniqueId val="{00000002-BA19-402B-8ABB-B28D8D867EB8}"/>
            </c:ext>
          </c:extLst>
        </c:ser>
        <c:dLbls>
          <c:showLegendKey val="0"/>
          <c:showVal val="0"/>
          <c:showCatName val="0"/>
          <c:showSerName val="0"/>
          <c:showPercent val="0"/>
          <c:showBubbleSize val="0"/>
        </c:dLbls>
        <c:gapWidth val="15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max val="80"/>
        </c:scaling>
        <c:delete val="0"/>
        <c:axPos val="l"/>
        <c:majorGridlines>
          <c:spPr>
            <a:ln w="3175">
              <a:solidFill>
                <a:srgbClr val="DAD7CB"/>
              </a:solidFill>
            </a:ln>
          </c:spPr>
        </c:majorGridlines>
        <c:title>
          <c:tx>
            <c:rich>
              <a:bodyPr rot="0" vert="horz"/>
              <a:lstStyle/>
              <a:p>
                <a:pPr>
                  <a:defRPr b="0"/>
                </a:pPr>
                <a:r>
                  <a:rPr lang="en-US"/>
                  <a:t>Procent</a:t>
                </a:r>
              </a:p>
            </c:rich>
          </c:tx>
          <c:layout>
            <c:manualLayout>
              <c:xMode val="edge"/>
              <c:yMode val="edge"/>
              <c:x val="5.0266841644794405E-3"/>
              <c:y val="0.15834363679746644"/>
            </c:manualLayout>
          </c:layout>
          <c:overlay val="0"/>
        </c:title>
        <c:numFmt formatCode="General" sourceLinked="1"/>
        <c:majorTickMark val="none"/>
        <c:minorTickMark val="none"/>
        <c:tickLblPos val="nextTo"/>
        <c:spPr>
          <a:ln w="3175">
            <a:solidFill>
              <a:sysClr val="windowText" lastClr="000000"/>
            </a:solidFill>
          </a:ln>
        </c:spPr>
        <c:crossAx val="158751744"/>
        <c:crosses val="autoZero"/>
        <c:crossBetween val="between"/>
      </c:valAx>
      <c:spPr>
        <a:solidFill>
          <a:srgbClr val="FFFFFF"/>
        </a:solidFill>
        <a:ln w="3175">
          <a:solidFill>
            <a:sysClr val="windowText" lastClr="000000"/>
          </a:solidFill>
        </a:ln>
      </c:spPr>
    </c:plotArea>
    <c:legend>
      <c:legendPos val="b"/>
      <c:layout>
        <c:manualLayout>
          <c:xMode val="edge"/>
          <c:yMode val="edge"/>
          <c:x val="0.11916185476815398"/>
          <c:y val="0.66927745602047672"/>
          <c:w val="8.8985126859142828E-3"/>
          <c:h val="1.8509504493756455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760279965004375E-2"/>
          <c:y val="0.20874676303266057"/>
          <c:w val="0.85252690288713906"/>
          <c:h val="0.37830180081656462"/>
        </c:manualLayout>
      </c:layout>
      <c:barChart>
        <c:barDir val="col"/>
        <c:grouping val="clustered"/>
        <c:varyColors val="0"/>
        <c:ser>
          <c:idx val="0"/>
          <c:order val="0"/>
          <c:tx>
            <c:strRef>
              <c:f>'Tabell 7'!$A$10</c:f>
              <c:strCache>
                <c:ptCount val="1"/>
                <c:pt idx="0">
                  <c:v>Brist på skyddsutrustning</c:v>
                </c:pt>
              </c:strCache>
            </c:strRef>
          </c:tx>
          <c:spPr>
            <a:solidFill>
              <a:srgbClr val="A6BCC6"/>
            </a:solidFill>
          </c:spPr>
          <c:invertIfNegative val="0"/>
          <c:dPt>
            <c:idx val="0"/>
            <c:invertIfNegative val="0"/>
            <c:bubble3D val="0"/>
            <c:spPr>
              <a:solidFill>
                <a:srgbClr val="D3BF96"/>
              </a:solidFill>
            </c:spPr>
            <c:extLst>
              <c:ext xmlns:c16="http://schemas.microsoft.com/office/drawing/2014/chart" uri="{C3380CC4-5D6E-409C-BE32-E72D297353CC}">
                <c16:uniqueId val="{00000009-6F89-49B8-BAC3-2FF82786A859}"/>
              </c:ext>
            </c:extLst>
          </c:dPt>
          <c:dPt>
            <c:idx val="1"/>
            <c:invertIfNegative val="0"/>
            <c:bubble3D val="0"/>
            <c:spPr>
              <a:solidFill>
                <a:srgbClr val="D3BF96"/>
              </a:solidFill>
            </c:spPr>
            <c:extLst>
              <c:ext xmlns:c16="http://schemas.microsoft.com/office/drawing/2014/chart" uri="{C3380CC4-5D6E-409C-BE32-E72D297353CC}">
                <c16:uniqueId val="{0000000A-6F89-49B8-BAC3-2FF82786A859}"/>
              </c:ext>
            </c:extLst>
          </c:dPt>
          <c:dPt>
            <c:idx val="2"/>
            <c:invertIfNegative val="0"/>
            <c:bubble3D val="0"/>
            <c:spPr>
              <a:solidFill>
                <a:srgbClr val="D3BF96"/>
              </a:solidFill>
            </c:spPr>
            <c:extLst>
              <c:ext xmlns:c16="http://schemas.microsoft.com/office/drawing/2014/chart" uri="{C3380CC4-5D6E-409C-BE32-E72D297353CC}">
                <c16:uniqueId val="{0000000B-6F89-49B8-BAC3-2FF82786A859}"/>
              </c:ext>
            </c:extLst>
          </c:dPt>
          <c:dPt>
            <c:idx val="3"/>
            <c:invertIfNegative val="0"/>
            <c:bubble3D val="0"/>
            <c:spPr>
              <a:solidFill>
                <a:srgbClr val="002B45"/>
              </a:solidFill>
            </c:spPr>
            <c:extLst>
              <c:ext xmlns:c16="http://schemas.microsoft.com/office/drawing/2014/chart" uri="{C3380CC4-5D6E-409C-BE32-E72D297353CC}">
                <c16:uniqueId val="{0000000C-6F89-49B8-BAC3-2FF82786A859}"/>
              </c:ext>
            </c:extLst>
          </c:dPt>
          <c:dPt>
            <c:idx val="4"/>
            <c:invertIfNegative val="0"/>
            <c:bubble3D val="0"/>
            <c:spPr>
              <a:solidFill>
                <a:srgbClr val="002B45"/>
              </a:solidFill>
            </c:spPr>
            <c:extLst>
              <c:ext xmlns:c16="http://schemas.microsoft.com/office/drawing/2014/chart" uri="{C3380CC4-5D6E-409C-BE32-E72D297353CC}">
                <c16:uniqueId val="{00000012-3885-4EB7-A760-AF538D62E434}"/>
              </c:ext>
            </c:extLst>
          </c:dPt>
          <c:dPt>
            <c:idx val="5"/>
            <c:invertIfNegative val="0"/>
            <c:bubble3D val="0"/>
            <c:spPr>
              <a:solidFill>
                <a:srgbClr val="002B45"/>
              </a:solidFill>
            </c:spPr>
            <c:extLst>
              <c:ext xmlns:c16="http://schemas.microsoft.com/office/drawing/2014/chart" uri="{C3380CC4-5D6E-409C-BE32-E72D297353CC}">
                <c16:uniqueId val="{00000013-3885-4EB7-A760-AF538D62E434}"/>
              </c:ext>
            </c:extLst>
          </c:dPt>
          <c:dPt>
            <c:idx val="6"/>
            <c:invertIfNegative val="0"/>
            <c:bubble3D val="0"/>
            <c:extLst>
              <c:ext xmlns:c16="http://schemas.microsoft.com/office/drawing/2014/chart" uri="{C3380CC4-5D6E-409C-BE32-E72D297353CC}">
                <c16:uniqueId val="{0000000D-6F89-49B8-BAC3-2FF82786A859}"/>
              </c:ext>
            </c:extLst>
          </c:dPt>
          <c:dPt>
            <c:idx val="7"/>
            <c:invertIfNegative val="0"/>
            <c:bubble3D val="0"/>
            <c:extLst>
              <c:ext xmlns:c16="http://schemas.microsoft.com/office/drawing/2014/chart" uri="{C3380CC4-5D6E-409C-BE32-E72D297353CC}">
                <c16:uniqueId val="{0000000E-6F89-49B8-BAC3-2FF82786A859}"/>
              </c:ext>
            </c:extLst>
          </c:dPt>
          <c:dPt>
            <c:idx val="8"/>
            <c:invertIfNegative val="0"/>
            <c:bubble3D val="0"/>
            <c:extLst>
              <c:ext xmlns:c16="http://schemas.microsoft.com/office/drawing/2014/chart" uri="{C3380CC4-5D6E-409C-BE32-E72D297353CC}">
                <c16:uniqueId val="{0000000F-6F89-49B8-BAC3-2FF82786A859}"/>
              </c:ext>
            </c:extLst>
          </c:dPt>
          <c:dPt>
            <c:idx val="9"/>
            <c:invertIfNegative val="0"/>
            <c:bubble3D val="0"/>
            <c:spPr>
              <a:solidFill>
                <a:srgbClr val="D3BF96"/>
              </a:solidFill>
            </c:spPr>
            <c:extLst>
              <c:ext xmlns:c16="http://schemas.microsoft.com/office/drawing/2014/chart" uri="{C3380CC4-5D6E-409C-BE32-E72D297353CC}">
                <c16:uniqueId val="{00000010-6F89-49B8-BAC3-2FF82786A859}"/>
              </c:ext>
            </c:extLst>
          </c:dPt>
          <c:dPt>
            <c:idx val="10"/>
            <c:invertIfNegative val="0"/>
            <c:bubble3D val="0"/>
            <c:spPr>
              <a:solidFill>
                <a:srgbClr val="D3BF96"/>
              </a:solidFill>
            </c:spPr>
            <c:extLst>
              <c:ext xmlns:c16="http://schemas.microsoft.com/office/drawing/2014/chart" uri="{C3380CC4-5D6E-409C-BE32-E72D297353CC}">
                <c16:uniqueId val="{00000010-3885-4EB7-A760-AF538D62E434}"/>
              </c:ext>
            </c:extLst>
          </c:dPt>
          <c:dPt>
            <c:idx val="11"/>
            <c:invertIfNegative val="0"/>
            <c:bubble3D val="0"/>
            <c:spPr>
              <a:solidFill>
                <a:srgbClr val="D3BF96"/>
              </a:solidFill>
            </c:spPr>
            <c:extLst>
              <c:ext xmlns:c16="http://schemas.microsoft.com/office/drawing/2014/chart" uri="{C3380CC4-5D6E-409C-BE32-E72D297353CC}">
                <c16:uniqueId val="{00000011-3885-4EB7-A760-AF538D62E434}"/>
              </c:ext>
            </c:extLst>
          </c:dPt>
          <c:dPt>
            <c:idx val="12"/>
            <c:invertIfNegative val="0"/>
            <c:bubble3D val="0"/>
            <c:spPr>
              <a:solidFill>
                <a:srgbClr val="002B45"/>
              </a:solidFill>
            </c:spPr>
            <c:extLst>
              <c:ext xmlns:c16="http://schemas.microsoft.com/office/drawing/2014/chart" uri="{C3380CC4-5D6E-409C-BE32-E72D297353CC}">
                <c16:uniqueId val="{00000014-3885-4EB7-A760-AF538D62E434}"/>
              </c:ext>
            </c:extLst>
          </c:dPt>
          <c:dPt>
            <c:idx val="13"/>
            <c:invertIfNegative val="0"/>
            <c:bubble3D val="0"/>
            <c:spPr>
              <a:solidFill>
                <a:srgbClr val="002B45"/>
              </a:solidFill>
            </c:spPr>
            <c:extLst>
              <c:ext xmlns:c16="http://schemas.microsoft.com/office/drawing/2014/chart" uri="{C3380CC4-5D6E-409C-BE32-E72D297353CC}">
                <c16:uniqueId val="{00000015-3885-4EB7-A760-AF538D62E434}"/>
              </c:ext>
            </c:extLst>
          </c:dPt>
          <c:dPt>
            <c:idx val="14"/>
            <c:invertIfNegative val="0"/>
            <c:bubble3D val="0"/>
            <c:spPr>
              <a:solidFill>
                <a:srgbClr val="002B45"/>
              </a:solidFill>
            </c:spPr>
            <c:extLst>
              <c:ext xmlns:c16="http://schemas.microsoft.com/office/drawing/2014/chart" uri="{C3380CC4-5D6E-409C-BE32-E72D297353CC}">
                <c16:uniqueId val="{00000016-3885-4EB7-A760-AF538D62E434}"/>
              </c:ext>
            </c:extLst>
          </c:dPt>
          <c:cat>
            <c:multiLvlStrRef>
              <c:f>'Tabell 7'!$B$6:$S$8</c:f>
              <c:multiLvlStrCache>
                <c:ptCount val="18"/>
                <c:lvl>
                  <c:pt idx="0">
                    <c:v>Stor påverkan</c:v>
                  </c:pt>
                  <c:pt idx="1">
                    <c:v>Viss påverkan</c:v>
                  </c:pt>
                  <c:pt idx="2">
                    <c:v>Ingen påverkan</c:v>
                  </c:pt>
                  <c:pt idx="3">
                    <c:v>Stor påverkan</c:v>
                  </c:pt>
                  <c:pt idx="4">
                    <c:v>Viss påverkan</c:v>
                  </c:pt>
                  <c:pt idx="5">
                    <c:v>Ingen påverkan</c:v>
                  </c:pt>
                  <c:pt idx="6">
                    <c:v>Stor påverkan</c:v>
                  </c:pt>
                  <c:pt idx="7">
                    <c:v>Viss påverkan</c:v>
                  </c:pt>
                  <c:pt idx="8">
                    <c:v>Ingen påverkan</c:v>
                  </c:pt>
                  <c:pt idx="9">
                    <c:v>Stor påverkan</c:v>
                  </c:pt>
                  <c:pt idx="10">
                    <c:v>Viss påverkan</c:v>
                  </c:pt>
                  <c:pt idx="11">
                    <c:v>Ingen påverkan</c:v>
                  </c:pt>
                  <c:pt idx="12">
                    <c:v>Stor påverkan</c:v>
                  </c:pt>
                  <c:pt idx="13">
                    <c:v>Viss påverkan</c:v>
                  </c:pt>
                  <c:pt idx="14">
                    <c:v>Ingen påverkan</c:v>
                  </c:pt>
                  <c:pt idx="15">
                    <c:v>Stor påverkan</c:v>
                  </c:pt>
                  <c:pt idx="16">
                    <c:v>Viss påverkan</c:v>
                  </c:pt>
                  <c:pt idx="17">
                    <c:v>Ingen påverkan</c:v>
                  </c:pt>
                </c:lvl>
                <c:lvl>
                  <c:pt idx="0">
                    <c:v>FTV</c:v>
                  </c:pt>
                  <c:pt idx="3">
                    <c:v>PTV</c:v>
                  </c:pt>
                  <c:pt idx="6">
                    <c:v>STV</c:v>
                  </c:pt>
                  <c:pt idx="9">
                    <c:v>FTV</c:v>
                  </c:pt>
                  <c:pt idx="12">
                    <c:v>PTV</c:v>
                  </c:pt>
                  <c:pt idx="15">
                    <c:v>STV</c:v>
                  </c:pt>
                </c:lvl>
                <c:lvl>
                  <c:pt idx="0">
                    <c:v>Mars-april</c:v>
                  </c:pt>
                  <c:pt idx="9">
                    <c:v>September-oktober</c:v>
                  </c:pt>
                </c:lvl>
              </c:multiLvlStrCache>
            </c:multiLvlStrRef>
          </c:cat>
          <c:val>
            <c:numRef>
              <c:f>'Tabell 7'!$B$10:$S$10</c:f>
              <c:numCache>
                <c:formatCode>General</c:formatCode>
                <c:ptCount val="18"/>
                <c:pt idx="0">
                  <c:v>44</c:v>
                </c:pt>
                <c:pt idx="1">
                  <c:v>29</c:v>
                </c:pt>
                <c:pt idx="2">
                  <c:v>28</c:v>
                </c:pt>
                <c:pt idx="3">
                  <c:v>6</c:v>
                </c:pt>
                <c:pt idx="4">
                  <c:v>33</c:v>
                </c:pt>
                <c:pt idx="5">
                  <c:v>61</c:v>
                </c:pt>
                <c:pt idx="6">
                  <c:v>33</c:v>
                </c:pt>
                <c:pt idx="7">
                  <c:v>44</c:v>
                </c:pt>
                <c:pt idx="8">
                  <c:v>23</c:v>
                </c:pt>
                <c:pt idx="9">
                  <c:v>3</c:v>
                </c:pt>
                <c:pt idx="10">
                  <c:v>19</c:v>
                </c:pt>
                <c:pt idx="11">
                  <c:v>77</c:v>
                </c:pt>
                <c:pt idx="12">
                  <c:v>3</c:v>
                </c:pt>
                <c:pt idx="13">
                  <c:v>27</c:v>
                </c:pt>
                <c:pt idx="14">
                  <c:v>70</c:v>
                </c:pt>
                <c:pt idx="15">
                  <c:v>2</c:v>
                </c:pt>
                <c:pt idx="16">
                  <c:v>33</c:v>
                </c:pt>
                <c:pt idx="17">
                  <c:v>65</c:v>
                </c:pt>
              </c:numCache>
            </c:numRef>
          </c:val>
          <c:extLst>
            <c:ext xmlns:c16="http://schemas.microsoft.com/office/drawing/2014/chart" uri="{C3380CC4-5D6E-409C-BE32-E72D297353CC}">
              <c16:uniqueId val="{00000002-BA19-402B-8ABB-B28D8D867EB8}"/>
            </c:ext>
          </c:extLst>
        </c:ser>
        <c:dLbls>
          <c:showLegendKey val="0"/>
          <c:showVal val="0"/>
          <c:showCatName val="0"/>
          <c:showSerName val="0"/>
          <c:showPercent val="0"/>
          <c:showBubbleSize val="0"/>
        </c:dLbls>
        <c:gapWidth val="15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scaling>
        <c:delete val="0"/>
        <c:axPos val="l"/>
        <c:majorGridlines>
          <c:spPr>
            <a:ln w="3175">
              <a:solidFill>
                <a:srgbClr val="DAD7CB"/>
              </a:solidFill>
            </a:ln>
          </c:spPr>
        </c:majorGridlines>
        <c:title>
          <c:tx>
            <c:rich>
              <a:bodyPr rot="0" vert="horz"/>
              <a:lstStyle/>
              <a:p>
                <a:pPr>
                  <a:defRPr b="0"/>
                </a:pPr>
                <a:r>
                  <a:rPr lang="en-US"/>
                  <a:t>Procent</a:t>
                </a:r>
              </a:p>
            </c:rich>
          </c:tx>
          <c:layout>
            <c:manualLayout>
              <c:xMode val="edge"/>
              <c:yMode val="edge"/>
              <c:x val="2.1693393410992124E-2"/>
              <c:y val="0.14732435140034958"/>
            </c:manualLayout>
          </c:layout>
          <c:overlay val="0"/>
        </c:title>
        <c:numFmt formatCode="General" sourceLinked="1"/>
        <c:majorTickMark val="none"/>
        <c:minorTickMark val="none"/>
        <c:tickLblPos val="nextTo"/>
        <c:spPr>
          <a:ln w="3175">
            <a:solidFill>
              <a:sysClr val="windowText" lastClr="000000"/>
            </a:solidFill>
          </a:ln>
        </c:spPr>
        <c:crossAx val="158751744"/>
        <c:crosses val="autoZero"/>
        <c:crossBetween val="between"/>
      </c:valAx>
      <c:spPr>
        <a:solidFill>
          <a:srgbClr val="FFFFFF"/>
        </a:solidFill>
        <a:ln w="3175">
          <a:solidFill>
            <a:sysClr val="windowText" lastClr="000000"/>
          </a:solidFill>
        </a:ln>
      </c:spPr>
    </c:plotArea>
    <c:legend>
      <c:legendPos val="b"/>
      <c:layout>
        <c:manualLayout>
          <c:xMode val="edge"/>
          <c:yMode val="edge"/>
          <c:x val="0.11916185476815398"/>
          <c:y val="0.65553401978598824"/>
          <c:w val="8.8985126859142828E-3"/>
          <c:h val="1.4795650543682034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760279965004375E-2"/>
          <c:y val="0.20874676303266057"/>
          <c:w val="0.85252690288713906"/>
          <c:h val="0.36546006007406179"/>
        </c:manualLayout>
      </c:layout>
      <c:barChart>
        <c:barDir val="col"/>
        <c:grouping val="clustered"/>
        <c:varyColors val="0"/>
        <c:ser>
          <c:idx val="0"/>
          <c:order val="0"/>
          <c:tx>
            <c:strRef>
              <c:f>'Tabell 7'!$A$11</c:f>
              <c:strCache>
                <c:ptCount val="1"/>
                <c:pt idx="0">
                  <c:v>Sjukskriven personal</c:v>
                </c:pt>
              </c:strCache>
            </c:strRef>
          </c:tx>
          <c:spPr>
            <a:solidFill>
              <a:srgbClr val="A6BCC6"/>
            </a:solidFill>
          </c:spPr>
          <c:invertIfNegative val="0"/>
          <c:dPt>
            <c:idx val="0"/>
            <c:invertIfNegative val="0"/>
            <c:bubble3D val="0"/>
            <c:spPr>
              <a:solidFill>
                <a:srgbClr val="D3BF96"/>
              </a:solidFill>
            </c:spPr>
            <c:extLst>
              <c:ext xmlns:c16="http://schemas.microsoft.com/office/drawing/2014/chart" uri="{C3380CC4-5D6E-409C-BE32-E72D297353CC}">
                <c16:uniqueId val="{00000009-F7CE-4453-A49D-CE8C80A9CFD4}"/>
              </c:ext>
            </c:extLst>
          </c:dPt>
          <c:dPt>
            <c:idx val="1"/>
            <c:invertIfNegative val="0"/>
            <c:bubble3D val="0"/>
            <c:spPr>
              <a:solidFill>
                <a:srgbClr val="D3BF96"/>
              </a:solidFill>
            </c:spPr>
            <c:extLst>
              <c:ext xmlns:c16="http://schemas.microsoft.com/office/drawing/2014/chart" uri="{C3380CC4-5D6E-409C-BE32-E72D297353CC}">
                <c16:uniqueId val="{0000000A-F7CE-4453-A49D-CE8C80A9CFD4}"/>
              </c:ext>
            </c:extLst>
          </c:dPt>
          <c:dPt>
            <c:idx val="2"/>
            <c:invertIfNegative val="0"/>
            <c:bubble3D val="0"/>
            <c:spPr>
              <a:solidFill>
                <a:srgbClr val="D3BF96"/>
              </a:solidFill>
            </c:spPr>
            <c:extLst>
              <c:ext xmlns:c16="http://schemas.microsoft.com/office/drawing/2014/chart" uri="{C3380CC4-5D6E-409C-BE32-E72D297353CC}">
                <c16:uniqueId val="{0000000B-F7CE-4453-A49D-CE8C80A9CFD4}"/>
              </c:ext>
            </c:extLst>
          </c:dPt>
          <c:dPt>
            <c:idx val="3"/>
            <c:invertIfNegative val="0"/>
            <c:bubble3D val="0"/>
            <c:spPr>
              <a:solidFill>
                <a:srgbClr val="002B45"/>
              </a:solidFill>
            </c:spPr>
            <c:extLst>
              <c:ext xmlns:c16="http://schemas.microsoft.com/office/drawing/2014/chart" uri="{C3380CC4-5D6E-409C-BE32-E72D297353CC}">
                <c16:uniqueId val="{0000000C-F7CE-4453-A49D-CE8C80A9CFD4}"/>
              </c:ext>
            </c:extLst>
          </c:dPt>
          <c:dPt>
            <c:idx val="4"/>
            <c:invertIfNegative val="0"/>
            <c:bubble3D val="0"/>
            <c:spPr>
              <a:solidFill>
                <a:srgbClr val="002B45"/>
              </a:solidFill>
            </c:spPr>
            <c:extLst>
              <c:ext xmlns:c16="http://schemas.microsoft.com/office/drawing/2014/chart" uri="{C3380CC4-5D6E-409C-BE32-E72D297353CC}">
                <c16:uniqueId val="{00000010-520B-4CF9-9822-D534686A9A10}"/>
              </c:ext>
            </c:extLst>
          </c:dPt>
          <c:dPt>
            <c:idx val="5"/>
            <c:invertIfNegative val="0"/>
            <c:bubble3D val="0"/>
            <c:spPr>
              <a:solidFill>
                <a:srgbClr val="002B45"/>
              </a:solidFill>
            </c:spPr>
            <c:extLst>
              <c:ext xmlns:c16="http://schemas.microsoft.com/office/drawing/2014/chart" uri="{C3380CC4-5D6E-409C-BE32-E72D297353CC}">
                <c16:uniqueId val="{00000011-520B-4CF9-9822-D534686A9A10}"/>
              </c:ext>
            </c:extLst>
          </c:dPt>
          <c:dPt>
            <c:idx val="6"/>
            <c:invertIfNegative val="0"/>
            <c:bubble3D val="0"/>
            <c:extLst>
              <c:ext xmlns:c16="http://schemas.microsoft.com/office/drawing/2014/chart" uri="{C3380CC4-5D6E-409C-BE32-E72D297353CC}">
                <c16:uniqueId val="{0000000D-F7CE-4453-A49D-CE8C80A9CFD4}"/>
              </c:ext>
            </c:extLst>
          </c:dPt>
          <c:dPt>
            <c:idx val="7"/>
            <c:invertIfNegative val="0"/>
            <c:bubble3D val="0"/>
            <c:extLst>
              <c:ext xmlns:c16="http://schemas.microsoft.com/office/drawing/2014/chart" uri="{C3380CC4-5D6E-409C-BE32-E72D297353CC}">
                <c16:uniqueId val="{0000000E-F7CE-4453-A49D-CE8C80A9CFD4}"/>
              </c:ext>
            </c:extLst>
          </c:dPt>
          <c:dPt>
            <c:idx val="8"/>
            <c:invertIfNegative val="0"/>
            <c:bubble3D val="0"/>
            <c:extLst>
              <c:ext xmlns:c16="http://schemas.microsoft.com/office/drawing/2014/chart" uri="{C3380CC4-5D6E-409C-BE32-E72D297353CC}">
                <c16:uniqueId val="{0000000F-F7CE-4453-A49D-CE8C80A9CFD4}"/>
              </c:ext>
            </c:extLst>
          </c:dPt>
          <c:dPt>
            <c:idx val="9"/>
            <c:invertIfNegative val="0"/>
            <c:bubble3D val="0"/>
            <c:spPr>
              <a:solidFill>
                <a:srgbClr val="D3BF96"/>
              </a:solidFill>
            </c:spPr>
            <c:extLst>
              <c:ext xmlns:c16="http://schemas.microsoft.com/office/drawing/2014/chart" uri="{C3380CC4-5D6E-409C-BE32-E72D297353CC}">
                <c16:uniqueId val="{00000010-F7CE-4453-A49D-CE8C80A9CFD4}"/>
              </c:ext>
            </c:extLst>
          </c:dPt>
          <c:dPt>
            <c:idx val="10"/>
            <c:invertIfNegative val="0"/>
            <c:bubble3D val="0"/>
            <c:spPr>
              <a:solidFill>
                <a:srgbClr val="D3BF96"/>
              </a:solidFill>
            </c:spPr>
            <c:extLst>
              <c:ext xmlns:c16="http://schemas.microsoft.com/office/drawing/2014/chart" uri="{C3380CC4-5D6E-409C-BE32-E72D297353CC}">
                <c16:uniqueId val="{00000012-520B-4CF9-9822-D534686A9A10}"/>
              </c:ext>
            </c:extLst>
          </c:dPt>
          <c:dPt>
            <c:idx val="11"/>
            <c:invertIfNegative val="0"/>
            <c:bubble3D val="0"/>
            <c:spPr>
              <a:solidFill>
                <a:srgbClr val="D3BF96"/>
              </a:solidFill>
            </c:spPr>
            <c:extLst>
              <c:ext xmlns:c16="http://schemas.microsoft.com/office/drawing/2014/chart" uri="{C3380CC4-5D6E-409C-BE32-E72D297353CC}">
                <c16:uniqueId val="{00000013-520B-4CF9-9822-D534686A9A10}"/>
              </c:ext>
            </c:extLst>
          </c:dPt>
          <c:dPt>
            <c:idx val="12"/>
            <c:invertIfNegative val="0"/>
            <c:bubble3D val="0"/>
            <c:spPr>
              <a:solidFill>
                <a:srgbClr val="002B45"/>
              </a:solidFill>
            </c:spPr>
            <c:extLst>
              <c:ext xmlns:c16="http://schemas.microsoft.com/office/drawing/2014/chart" uri="{C3380CC4-5D6E-409C-BE32-E72D297353CC}">
                <c16:uniqueId val="{00000014-520B-4CF9-9822-D534686A9A10}"/>
              </c:ext>
            </c:extLst>
          </c:dPt>
          <c:dPt>
            <c:idx val="13"/>
            <c:invertIfNegative val="0"/>
            <c:bubble3D val="0"/>
            <c:spPr>
              <a:solidFill>
                <a:srgbClr val="002B45"/>
              </a:solidFill>
            </c:spPr>
            <c:extLst>
              <c:ext xmlns:c16="http://schemas.microsoft.com/office/drawing/2014/chart" uri="{C3380CC4-5D6E-409C-BE32-E72D297353CC}">
                <c16:uniqueId val="{00000015-520B-4CF9-9822-D534686A9A10}"/>
              </c:ext>
            </c:extLst>
          </c:dPt>
          <c:dPt>
            <c:idx val="14"/>
            <c:invertIfNegative val="0"/>
            <c:bubble3D val="0"/>
            <c:spPr>
              <a:solidFill>
                <a:srgbClr val="002B45"/>
              </a:solidFill>
            </c:spPr>
            <c:extLst>
              <c:ext xmlns:c16="http://schemas.microsoft.com/office/drawing/2014/chart" uri="{C3380CC4-5D6E-409C-BE32-E72D297353CC}">
                <c16:uniqueId val="{00000016-520B-4CF9-9822-D534686A9A10}"/>
              </c:ext>
            </c:extLst>
          </c:dPt>
          <c:cat>
            <c:multiLvlStrRef>
              <c:f>'Tabell 7'!$B$6:$S$8</c:f>
              <c:multiLvlStrCache>
                <c:ptCount val="18"/>
                <c:lvl>
                  <c:pt idx="0">
                    <c:v>Stor påverkan</c:v>
                  </c:pt>
                  <c:pt idx="1">
                    <c:v>Viss påverkan</c:v>
                  </c:pt>
                  <c:pt idx="2">
                    <c:v>Ingen påverkan</c:v>
                  </c:pt>
                  <c:pt idx="3">
                    <c:v>Stor påverkan</c:v>
                  </c:pt>
                  <c:pt idx="4">
                    <c:v>Viss påverkan</c:v>
                  </c:pt>
                  <c:pt idx="5">
                    <c:v>Ingen påverkan</c:v>
                  </c:pt>
                  <c:pt idx="6">
                    <c:v>Stor påverkan</c:v>
                  </c:pt>
                  <c:pt idx="7">
                    <c:v>Viss påverkan</c:v>
                  </c:pt>
                  <c:pt idx="8">
                    <c:v>Ingen påverkan</c:v>
                  </c:pt>
                  <c:pt idx="9">
                    <c:v>Stor påverkan</c:v>
                  </c:pt>
                  <c:pt idx="10">
                    <c:v>Viss påverkan</c:v>
                  </c:pt>
                  <c:pt idx="11">
                    <c:v>Ingen påverkan</c:v>
                  </c:pt>
                  <c:pt idx="12">
                    <c:v>Stor påverkan</c:v>
                  </c:pt>
                  <c:pt idx="13">
                    <c:v>Viss påverkan</c:v>
                  </c:pt>
                  <c:pt idx="14">
                    <c:v>Ingen påverkan</c:v>
                  </c:pt>
                  <c:pt idx="15">
                    <c:v>Stor påverkan</c:v>
                  </c:pt>
                  <c:pt idx="16">
                    <c:v>Viss påverkan</c:v>
                  </c:pt>
                  <c:pt idx="17">
                    <c:v>Ingen påverkan</c:v>
                  </c:pt>
                </c:lvl>
                <c:lvl>
                  <c:pt idx="0">
                    <c:v>FTV</c:v>
                  </c:pt>
                  <c:pt idx="3">
                    <c:v>PTV</c:v>
                  </c:pt>
                  <c:pt idx="6">
                    <c:v>STV</c:v>
                  </c:pt>
                  <c:pt idx="9">
                    <c:v>FTV</c:v>
                  </c:pt>
                  <c:pt idx="12">
                    <c:v>PTV</c:v>
                  </c:pt>
                  <c:pt idx="15">
                    <c:v>STV</c:v>
                  </c:pt>
                </c:lvl>
                <c:lvl>
                  <c:pt idx="0">
                    <c:v>Mars-april</c:v>
                  </c:pt>
                  <c:pt idx="9">
                    <c:v>September-oktober</c:v>
                  </c:pt>
                </c:lvl>
              </c:multiLvlStrCache>
            </c:multiLvlStrRef>
          </c:cat>
          <c:val>
            <c:numRef>
              <c:f>'Tabell 7'!$B$11:$S$11</c:f>
              <c:numCache>
                <c:formatCode>General</c:formatCode>
                <c:ptCount val="18"/>
                <c:pt idx="0">
                  <c:v>14</c:v>
                </c:pt>
                <c:pt idx="1">
                  <c:v>40</c:v>
                </c:pt>
                <c:pt idx="2">
                  <c:v>46</c:v>
                </c:pt>
                <c:pt idx="3">
                  <c:v>6</c:v>
                </c:pt>
                <c:pt idx="4">
                  <c:v>30</c:v>
                </c:pt>
                <c:pt idx="5">
                  <c:v>65</c:v>
                </c:pt>
                <c:pt idx="6">
                  <c:v>10</c:v>
                </c:pt>
                <c:pt idx="7">
                  <c:v>49</c:v>
                </c:pt>
                <c:pt idx="8">
                  <c:v>42</c:v>
                </c:pt>
                <c:pt idx="9">
                  <c:v>12</c:v>
                </c:pt>
                <c:pt idx="10">
                  <c:v>43</c:v>
                </c:pt>
                <c:pt idx="11">
                  <c:v>45</c:v>
                </c:pt>
                <c:pt idx="12">
                  <c:v>8</c:v>
                </c:pt>
                <c:pt idx="13">
                  <c:v>26</c:v>
                </c:pt>
                <c:pt idx="14">
                  <c:v>66</c:v>
                </c:pt>
                <c:pt idx="15">
                  <c:v>12</c:v>
                </c:pt>
                <c:pt idx="16">
                  <c:v>45</c:v>
                </c:pt>
                <c:pt idx="17">
                  <c:v>43</c:v>
                </c:pt>
              </c:numCache>
            </c:numRef>
          </c:val>
          <c:extLst>
            <c:ext xmlns:c16="http://schemas.microsoft.com/office/drawing/2014/chart" uri="{C3380CC4-5D6E-409C-BE32-E72D297353CC}">
              <c16:uniqueId val="{00000002-BA19-402B-8ABB-B28D8D867EB8}"/>
            </c:ext>
          </c:extLst>
        </c:ser>
        <c:dLbls>
          <c:showLegendKey val="0"/>
          <c:showVal val="0"/>
          <c:showCatName val="0"/>
          <c:showSerName val="0"/>
          <c:showPercent val="0"/>
          <c:showBubbleSize val="0"/>
        </c:dLbls>
        <c:gapWidth val="15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max val="80"/>
        </c:scaling>
        <c:delete val="0"/>
        <c:axPos val="l"/>
        <c:majorGridlines>
          <c:spPr>
            <a:ln w="3175">
              <a:solidFill>
                <a:srgbClr val="DAD7CB"/>
              </a:solidFill>
            </a:ln>
          </c:spPr>
        </c:majorGridlines>
        <c:title>
          <c:tx>
            <c:rich>
              <a:bodyPr rot="0" vert="horz"/>
              <a:lstStyle/>
              <a:p>
                <a:pPr>
                  <a:defRPr b="0"/>
                </a:pPr>
                <a:r>
                  <a:rPr lang="en-US"/>
                  <a:t>Procent</a:t>
                </a:r>
              </a:p>
            </c:rich>
          </c:tx>
          <c:layout>
            <c:manualLayout>
              <c:xMode val="edge"/>
              <c:yMode val="edge"/>
              <c:x val="5.0266841644794405E-3"/>
              <c:y val="0.15096739956685742"/>
            </c:manualLayout>
          </c:layout>
          <c:overlay val="0"/>
        </c:title>
        <c:numFmt formatCode="General" sourceLinked="1"/>
        <c:majorTickMark val="none"/>
        <c:minorTickMark val="none"/>
        <c:tickLblPos val="nextTo"/>
        <c:spPr>
          <a:ln w="3175">
            <a:solidFill>
              <a:sysClr val="windowText" lastClr="000000"/>
            </a:solidFill>
          </a:ln>
        </c:spPr>
        <c:crossAx val="158751744"/>
        <c:crosses val="autoZero"/>
        <c:crossBetween val="between"/>
      </c:valAx>
      <c:spPr>
        <a:solidFill>
          <a:srgbClr val="FFFFFF"/>
        </a:solidFill>
        <a:ln w="3175">
          <a:solidFill>
            <a:sysClr val="windowText" lastClr="000000"/>
          </a:solidFill>
        </a:ln>
      </c:spPr>
    </c:plotArea>
    <c:legend>
      <c:legendPos val="b"/>
      <c:layout>
        <c:manualLayout>
          <c:xMode val="edge"/>
          <c:yMode val="edge"/>
          <c:x val="0.10805074365704288"/>
          <c:y val="0.97799922550664775"/>
          <c:w val="1.1676290463692061E-2"/>
          <c:h val="1.4714799994263006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760279965004375E-2"/>
          <c:y val="0.20874676303266057"/>
          <c:w val="0.85252690288713906"/>
          <c:h val="0.35011728416609128"/>
        </c:manualLayout>
      </c:layout>
      <c:barChart>
        <c:barDir val="col"/>
        <c:grouping val="clustered"/>
        <c:varyColors val="0"/>
        <c:ser>
          <c:idx val="0"/>
          <c:order val="0"/>
          <c:tx>
            <c:strRef>
              <c:f>'Tabell 7'!$A$12</c:f>
              <c:strCache>
                <c:ptCount val="1"/>
                <c:pt idx="0">
                  <c:v>Andra smittskyddsåtgärder</c:v>
                </c:pt>
              </c:strCache>
            </c:strRef>
          </c:tx>
          <c:spPr>
            <a:solidFill>
              <a:srgbClr val="A6BCC6"/>
            </a:solidFill>
          </c:spPr>
          <c:invertIfNegative val="0"/>
          <c:dPt>
            <c:idx val="0"/>
            <c:invertIfNegative val="0"/>
            <c:bubble3D val="0"/>
            <c:spPr>
              <a:solidFill>
                <a:srgbClr val="D3BF96"/>
              </a:solidFill>
            </c:spPr>
            <c:extLst>
              <c:ext xmlns:c16="http://schemas.microsoft.com/office/drawing/2014/chart" uri="{C3380CC4-5D6E-409C-BE32-E72D297353CC}">
                <c16:uniqueId val="{00000009-AFCC-47AC-B97A-F81DD4AA3301}"/>
              </c:ext>
            </c:extLst>
          </c:dPt>
          <c:dPt>
            <c:idx val="1"/>
            <c:invertIfNegative val="0"/>
            <c:bubble3D val="0"/>
            <c:spPr>
              <a:solidFill>
                <a:srgbClr val="D3BF96"/>
              </a:solidFill>
            </c:spPr>
            <c:extLst>
              <c:ext xmlns:c16="http://schemas.microsoft.com/office/drawing/2014/chart" uri="{C3380CC4-5D6E-409C-BE32-E72D297353CC}">
                <c16:uniqueId val="{0000000A-AFCC-47AC-B97A-F81DD4AA3301}"/>
              </c:ext>
            </c:extLst>
          </c:dPt>
          <c:dPt>
            <c:idx val="2"/>
            <c:invertIfNegative val="0"/>
            <c:bubble3D val="0"/>
            <c:spPr>
              <a:solidFill>
                <a:srgbClr val="D3BF96"/>
              </a:solidFill>
            </c:spPr>
            <c:extLst>
              <c:ext xmlns:c16="http://schemas.microsoft.com/office/drawing/2014/chart" uri="{C3380CC4-5D6E-409C-BE32-E72D297353CC}">
                <c16:uniqueId val="{0000000B-AFCC-47AC-B97A-F81DD4AA3301}"/>
              </c:ext>
            </c:extLst>
          </c:dPt>
          <c:dPt>
            <c:idx val="3"/>
            <c:invertIfNegative val="0"/>
            <c:bubble3D val="0"/>
            <c:spPr>
              <a:solidFill>
                <a:srgbClr val="002B45"/>
              </a:solidFill>
            </c:spPr>
            <c:extLst>
              <c:ext xmlns:c16="http://schemas.microsoft.com/office/drawing/2014/chart" uri="{C3380CC4-5D6E-409C-BE32-E72D297353CC}">
                <c16:uniqueId val="{0000000C-AFCC-47AC-B97A-F81DD4AA3301}"/>
              </c:ext>
            </c:extLst>
          </c:dPt>
          <c:dPt>
            <c:idx val="4"/>
            <c:invertIfNegative val="0"/>
            <c:bubble3D val="0"/>
            <c:spPr>
              <a:solidFill>
                <a:srgbClr val="002B45"/>
              </a:solidFill>
            </c:spPr>
            <c:extLst>
              <c:ext xmlns:c16="http://schemas.microsoft.com/office/drawing/2014/chart" uri="{C3380CC4-5D6E-409C-BE32-E72D297353CC}">
                <c16:uniqueId val="{00000010-8C55-44C6-B84E-92A8095791C9}"/>
              </c:ext>
            </c:extLst>
          </c:dPt>
          <c:dPt>
            <c:idx val="5"/>
            <c:invertIfNegative val="0"/>
            <c:bubble3D val="0"/>
            <c:spPr>
              <a:solidFill>
                <a:srgbClr val="002B45"/>
              </a:solidFill>
            </c:spPr>
            <c:extLst>
              <c:ext xmlns:c16="http://schemas.microsoft.com/office/drawing/2014/chart" uri="{C3380CC4-5D6E-409C-BE32-E72D297353CC}">
                <c16:uniqueId val="{00000011-8C55-44C6-B84E-92A8095791C9}"/>
              </c:ext>
            </c:extLst>
          </c:dPt>
          <c:dPt>
            <c:idx val="6"/>
            <c:invertIfNegative val="0"/>
            <c:bubble3D val="0"/>
            <c:extLst>
              <c:ext xmlns:c16="http://schemas.microsoft.com/office/drawing/2014/chart" uri="{C3380CC4-5D6E-409C-BE32-E72D297353CC}">
                <c16:uniqueId val="{0000000D-AFCC-47AC-B97A-F81DD4AA3301}"/>
              </c:ext>
            </c:extLst>
          </c:dPt>
          <c:dPt>
            <c:idx val="7"/>
            <c:invertIfNegative val="0"/>
            <c:bubble3D val="0"/>
            <c:extLst>
              <c:ext xmlns:c16="http://schemas.microsoft.com/office/drawing/2014/chart" uri="{C3380CC4-5D6E-409C-BE32-E72D297353CC}">
                <c16:uniqueId val="{0000000E-AFCC-47AC-B97A-F81DD4AA3301}"/>
              </c:ext>
            </c:extLst>
          </c:dPt>
          <c:dPt>
            <c:idx val="8"/>
            <c:invertIfNegative val="0"/>
            <c:bubble3D val="0"/>
            <c:extLst>
              <c:ext xmlns:c16="http://schemas.microsoft.com/office/drawing/2014/chart" uri="{C3380CC4-5D6E-409C-BE32-E72D297353CC}">
                <c16:uniqueId val="{0000000F-AFCC-47AC-B97A-F81DD4AA3301}"/>
              </c:ext>
            </c:extLst>
          </c:dPt>
          <c:dPt>
            <c:idx val="9"/>
            <c:invertIfNegative val="0"/>
            <c:bubble3D val="0"/>
            <c:spPr>
              <a:solidFill>
                <a:srgbClr val="D3BF96"/>
              </a:solidFill>
            </c:spPr>
            <c:extLst>
              <c:ext xmlns:c16="http://schemas.microsoft.com/office/drawing/2014/chart" uri="{C3380CC4-5D6E-409C-BE32-E72D297353CC}">
                <c16:uniqueId val="{00000010-AFCC-47AC-B97A-F81DD4AA3301}"/>
              </c:ext>
            </c:extLst>
          </c:dPt>
          <c:dPt>
            <c:idx val="10"/>
            <c:invertIfNegative val="0"/>
            <c:bubble3D val="0"/>
            <c:spPr>
              <a:solidFill>
                <a:srgbClr val="D3BF96"/>
              </a:solidFill>
            </c:spPr>
            <c:extLst>
              <c:ext xmlns:c16="http://schemas.microsoft.com/office/drawing/2014/chart" uri="{C3380CC4-5D6E-409C-BE32-E72D297353CC}">
                <c16:uniqueId val="{00000012-8C55-44C6-B84E-92A8095791C9}"/>
              </c:ext>
            </c:extLst>
          </c:dPt>
          <c:dPt>
            <c:idx val="11"/>
            <c:invertIfNegative val="0"/>
            <c:bubble3D val="0"/>
            <c:spPr>
              <a:solidFill>
                <a:srgbClr val="D3BF96"/>
              </a:solidFill>
            </c:spPr>
            <c:extLst>
              <c:ext xmlns:c16="http://schemas.microsoft.com/office/drawing/2014/chart" uri="{C3380CC4-5D6E-409C-BE32-E72D297353CC}">
                <c16:uniqueId val="{00000013-8C55-44C6-B84E-92A8095791C9}"/>
              </c:ext>
            </c:extLst>
          </c:dPt>
          <c:dPt>
            <c:idx val="12"/>
            <c:invertIfNegative val="0"/>
            <c:bubble3D val="0"/>
            <c:spPr>
              <a:solidFill>
                <a:srgbClr val="002B45"/>
              </a:solidFill>
            </c:spPr>
            <c:extLst>
              <c:ext xmlns:c16="http://schemas.microsoft.com/office/drawing/2014/chart" uri="{C3380CC4-5D6E-409C-BE32-E72D297353CC}">
                <c16:uniqueId val="{00000014-8C55-44C6-B84E-92A8095791C9}"/>
              </c:ext>
            </c:extLst>
          </c:dPt>
          <c:dPt>
            <c:idx val="13"/>
            <c:invertIfNegative val="0"/>
            <c:bubble3D val="0"/>
            <c:spPr>
              <a:solidFill>
                <a:srgbClr val="002B45"/>
              </a:solidFill>
            </c:spPr>
            <c:extLst>
              <c:ext xmlns:c16="http://schemas.microsoft.com/office/drawing/2014/chart" uri="{C3380CC4-5D6E-409C-BE32-E72D297353CC}">
                <c16:uniqueId val="{00000015-8C55-44C6-B84E-92A8095791C9}"/>
              </c:ext>
            </c:extLst>
          </c:dPt>
          <c:dPt>
            <c:idx val="14"/>
            <c:invertIfNegative val="0"/>
            <c:bubble3D val="0"/>
            <c:spPr>
              <a:solidFill>
                <a:srgbClr val="002B45"/>
              </a:solidFill>
            </c:spPr>
            <c:extLst>
              <c:ext xmlns:c16="http://schemas.microsoft.com/office/drawing/2014/chart" uri="{C3380CC4-5D6E-409C-BE32-E72D297353CC}">
                <c16:uniqueId val="{00000016-8C55-44C6-B84E-92A8095791C9}"/>
              </c:ext>
            </c:extLst>
          </c:dPt>
          <c:cat>
            <c:multiLvlStrRef>
              <c:f>'Tabell 7'!$B$6:$S$8</c:f>
              <c:multiLvlStrCache>
                <c:ptCount val="18"/>
                <c:lvl>
                  <c:pt idx="0">
                    <c:v>Stor påverkan</c:v>
                  </c:pt>
                  <c:pt idx="1">
                    <c:v>Viss påverkan</c:v>
                  </c:pt>
                  <c:pt idx="2">
                    <c:v>Ingen påverkan</c:v>
                  </c:pt>
                  <c:pt idx="3">
                    <c:v>Stor påverkan</c:v>
                  </c:pt>
                  <c:pt idx="4">
                    <c:v>Viss påverkan</c:v>
                  </c:pt>
                  <c:pt idx="5">
                    <c:v>Ingen påverkan</c:v>
                  </c:pt>
                  <c:pt idx="6">
                    <c:v>Stor påverkan</c:v>
                  </c:pt>
                  <c:pt idx="7">
                    <c:v>Viss påverkan</c:v>
                  </c:pt>
                  <c:pt idx="8">
                    <c:v>Ingen påverkan</c:v>
                  </c:pt>
                  <c:pt idx="9">
                    <c:v>Stor påverkan</c:v>
                  </c:pt>
                  <c:pt idx="10">
                    <c:v>Viss påverkan</c:v>
                  </c:pt>
                  <c:pt idx="11">
                    <c:v>Ingen påverkan</c:v>
                  </c:pt>
                  <c:pt idx="12">
                    <c:v>Stor påverkan</c:v>
                  </c:pt>
                  <c:pt idx="13">
                    <c:v>Viss påverkan</c:v>
                  </c:pt>
                  <c:pt idx="14">
                    <c:v>Ingen påverkan</c:v>
                  </c:pt>
                  <c:pt idx="15">
                    <c:v>Stor påverkan</c:v>
                  </c:pt>
                  <c:pt idx="16">
                    <c:v>Viss påverkan</c:v>
                  </c:pt>
                  <c:pt idx="17">
                    <c:v>Ingen påverkan</c:v>
                  </c:pt>
                </c:lvl>
                <c:lvl>
                  <c:pt idx="0">
                    <c:v>FTV</c:v>
                  </c:pt>
                  <c:pt idx="3">
                    <c:v>PTV</c:v>
                  </c:pt>
                  <c:pt idx="6">
                    <c:v>STV</c:v>
                  </c:pt>
                  <c:pt idx="9">
                    <c:v>FTV</c:v>
                  </c:pt>
                  <c:pt idx="12">
                    <c:v>PTV</c:v>
                  </c:pt>
                  <c:pt idx="15">
                    <c:v>STV</c:v>
                  </c:pt>
                </c:lvl>
                <c:lvl>
                  <c:pt idx="0">
                    <c:v>Mars-april</c:v>
                  </c:pt>
                  <c:pt idx="9">
                    <c:v>September-oktober</c:v>
                  </c:pt>
                </c:lvl>
              </c:multiLvlStrCache>
            </c:multiLvlStrRef>
          </c:cat>
          <c:val>
            <c:numRef>
              <c:f>'Tabell 7'!$B$12:$S$12</c:f>
              <c:numCache>
                <c:formatCode>General</c:formatCode>
                <c:ptCount val="18"/>
                <c:pt idx="0">
                  <c:v>22</c:v>
                </c:pt>
                <c:pt idx="1">
                  <c:v>37</c:v>
                </c:pt>
                <c:pt idx="2">
                  <c:v>41</c:v>
                </c:pt>
                <c:pt idx="3">
                  <c:v>13</c:v>
                </c:pt>
                <c:pt idx="4">
                  <c:v>39</c:v>
                </c:pt>
                <c:pt idx="5">
                  <c:v>47</c:v>
                </c:pt>
                <c:pt idx="6">
                  <c:v>17</c:v>
                </c:pt>
                <c:pt idx="7">
                  <c:v>50</c:v>
                </c:pt>
                <c:pt idx="8">
                  <c:v>33</c:v>
                </c:pt>
                <c:pt idx="9">
                  <c:v>12</c:v>
                </c:pt>
                <c:pt idx="10">
                  <c:v>47</c:v>
                </c:pt>
                <c:pt idx="11">
                  <c:v>41</c:v>
                </c:pt>
                <c:pt idx="12">
                  <c:v>8</c:v>
                </c:pt>
                <c:pt idx="13">
                  <c:v>35</c:v>
                </c:pt>
                <c:pt idx="14">
                  <c:v>56</c:v>
                </c:pt>
                <c:pt idx="15">
                  <c:v>12</c:v>
                </c:pt>
                <c:pt idx="16">
                  <c:v>53</c:v>
                </c:pt>
                <c:pt idx="17">
                  <c:v>35</c:v>
                </c:pt>
              </c:numCache>
            </c:numRef>
          </c:val>
          <c:extLst>
            <c:ext xmlns:c16="http://schemas.microsoft.com/office/drawing/2014/chart" uri="{C3380CC4-5D6E-409C-BE32-E72D297353CC}">
              <c16:uniqueId val="{00000002-BA19-402B-8ABB-B28D8D867EB8}"/>
            </c:ext>
          </c:extLst>
        </c:ser>
        <c:dLbls>
          <c:showLegendKey val="0"/>
          <c:showVal val="0"/>
          <c:showCatName val="0"/>
          <c:showSerName val="0"/>
          <c:showPercent val="0"/>
          <c:showBubbleSize val="0"/>
        </c:dLbls>
        <c:gapWidth val="15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max val="80"/>
        </c:scaling>
        <c:delete val="0"/>
        <c:axPos val="l"/>
        <c:majorGridlines>
          <c:spPr>
            <a:ln w="3175">
              <a:solidFill>
                <a:srgbClr val="DAD7CB"/>
              </a:solidFill>
            </a:ln>
          </c:spPr>
        </c:majorGridlines>
        <c:title>
          <c:tx>
            <c:rich>
              <a:bodyPr rot="0" vert="horz"/>
              <a:lstStyle/>
              <a:p>
                <a:pPr>
                  <a:defRPr b="0"/>
                </a:pPr>
                <a:r>
                  <a:rPr lang="en-US"/>
                  <a:t>Procent</a:t>
                </a:r>
              </a:p>
            </c:rich>
          </c:tx>
          <c:layout>
            <c:manualLayout>
              <c:xMode val="edge"/>
              <c:yMode val="edge"/>
              <c:x val="5.0266841644794405E-3"/>
              <c:y val="0.15834363679746644"/>
            </c:manualLayout>
          </c:layout>
          <c:overlay val="0"/>
        </c:title>
        <c:numFmt formatCode="General" sourceLinked="1"/>
        <c:majorTickMark val="none"/>
        <c:minorTickMark val="none"/>
        <c:tickLblPos val="nextTo"/>
        <c:spPr>
          <a:ln w="3175">
            <a:solidFill>
              <a:sysClr val="windowText" lastClr="000000"/>
            </a:solidFill>
          </a:ln>
        </c:spPr>
        <c:crossAx val="158751744"/>
        <c:crosses val="autoZero"/>
        <c:crossBetween val="between"/>
      </c:valAx>
      <c:spPr>
        <a:solidFill>
          <a:srgbClr val="FFFFFF"/>
        </a:solidFill>
        <a:ln w="3175">
          <a:solidFill>
            <a:sysClr val="windowText" lastClr="000000"/>
          </a:solidFill>
        </a:ln>
      </c:spPr>
    </c:plotArea>
    <c:legend>
      <c:legendPos val="b"/>
      <c:layout>
        <c:manualLayout>
          <c:xMode val="edge"/>
          <c:yMode val="edge"/>
          <c:x val="0.53860629921259839"/>
          <c:y val="0.66927745602047672"/>
          <c:w val="8.8985126859142446E-3"/>
          <c:h val="1.4836409911570965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760279965004375E-2"/>
          <c:y val="0.20874676303266057"/>
          <c:w val="0.85252690288713906"/>
          <c:h val="0.47522355623914359"/>
        </c:manualLayout>
      </c:layout>
      <c:barChart>
        <c:barDir val="col"/>
        <c:grouping val="clustered"/>
        <c:varyColors val="0"/>
        <c:ser>
          <c:idx val="0"/>
          <c:order val="0"/>
          <c:tx>
            <c:strRef>
              <c:f>'Tabell 8'!$A$8</c:f>
              <c:strCache>
                <c:ptCount val="1"/>
                <c:pt idx="0">
                  <c:v>70 år och äldre</c:v>
                </c:pt>
              </c:strCache>
            </c:strRef>
          </c:tx>
          <c:spPr>
            <a:solidFill>
              <a:srgbClr val="A6BCC6"/>
            </a:solidFill>
          </c:spPr>
          <c:invertIfNegative val="0"/>
          <c:dPt>
            <c:idx val="0"/>
            <c:invertIfNegative val="0"/>
            <c:bubble3D val="0"/>
            <c:spPr>
              <a:solidFill>
                <a:srgbClr val="D3BF96"/>
              </a:solidFill>
            </c:spPr>
            <c:extLst>
              <c:ext xmlns:c16="http://schemas.microsoft.com/office/drawing/2014/chart" uri="{C3380CC4-5D6E-409C-BE32-E72D297353CC}">
                <c16:uniqueId val="{00000009-1D67-40B7-A0B5-DE54BF83A7CA}"/>
              </c:ext>
            </c:extLst>
          </c:dPt>
          <c:dPt>
            <c:idx val="1"/>
            <c:invertIfNegative val="0"/>
            <c:bubble3D val="0"/>
            <c:spPr>
              <a:solidFill>
                <a:srgbClr val="D3BF96"/>
              </a:solidFill>
            </c:spPr>
            <c:extLst>
              <c:ext xmlns:c16="http://schemas.microsoft.com/office/drawing/2014/chart" uri="{C3380CC4-5D6E-409C-BE32-E72D297353CC}">
                <c16:uniqueId val="{0000000A-1D67-40B7-A0B5-DE54BF83A7CA}"/>
              </c:ext>
            </c:extLst>
          </c:dPt>
          <c:dPt>
            <c:idx val="2"/>
            <c:invertIfNegative val="0"/>
            <c:bubble3D val="0"/>
            <c:spPr>
              <a:solidFill>
                <a:srgbClr val="D3BF96"/>
              </a:solidFill>
            </c:spPr>
            <c:extLst>
              <c:ext xmlns:c16="http://schemas.microsoft.com/office/drawing/2014/chart" uri="{C3380CC4-5D6E-409C-BE32-E72D297353CC}">
                <c16:uniqueId val="{0000000F-1D67-40B7-A0B5-DE54BF83A7CA}"/>
              </c:ext>
            </c:extLst>
          </c:dPt>
          <c:dPt>
            <c:idx val="3"/>
            <c:invertIfNegative val="0"/>
            <c:bubble3D val="0"/>
            <c:spPr>
              <a:solidFill>
                <a:srgbClr val="D3BF96"/>
              </a:solidFill>
            </c:spPr>
            <c:extLst>
              <c:ext xmlns:c16="http://schemas.microsoft.com/office/drawing/2014/chart" uri="{C3380CC4-5D6E-409C-BE32-E72D297353CC}">
                <c16:uniqueId val="{00000010-1D67-40B7-A0B5-DE54BF83A7CA}"/>
              </c:ext>
            </c:extLst>
          </c:dPt>
          <c:dPt>
            <c:idx val="4"/>
            <c:invertIfNegative val="0"/>
            <c:bubble3D val="0"/>
            <c:spPr>
              <a:solidFill>
                <a:srgbClr val="002B45"/>
              </a:solidFill>
            </c:spPr>
            <c:extLst>
              <c:ext xmlns:c16="http://schemas.microsoft.com/office/drawing/2014/chart" uri="{C3380CC4-5D6E-409C-BE32-E72D297353CC}">
                <c16:uniqueId val="{00000010-BAD9-4686-962D-0FD1ABCD145D}"/>
              </c:ext>
            </c:extLst>
          </c:dPt>
          <c:dPt>
            <c:idx val="5"/>
            <c:invertIfNegative val="0"/>
            <c:bubble3D val="0"/>
            <c:spPr>
              <a:solidFill>
                <a:srgbClr val="002B45"/>
              </a:solidFill>
            </c:spPr>
            <c:extLst>
              <c:ext xmlns:c16="http://schemas.microsoft.com/office/drawing/2014/chart" uri="{C3380CC4-5D6E-409C-BE32-E72D297353CC}">
                <c16:uniqueId val="{00000011-BAD9-4686-962D-0FD1ABCD145D}"/>
              </c:ext>
            </c:extLst>
          </c:dPt>
          <c:dPt>
            <c:idx val="6"/>
            <c:invertIfNegative val="0"/>
            <c:bubble3D val="0"/>
            <c:spPr>
              <a:solidFill>
                <a:srgbClr val="002B45"/>
              </a:solidFill>
            </c:spPr>
            <c:extLst>
              <c:ext xmlns:c16="http://schemas.microsoft.com/office/drawing/2014/chart" uri="{C3380CC4-5D6E-409C-BE32-E72D297353CC}">
                <c16:uniqueId val="{0000000B-1D67-40B7-A0B5-DE54BF83A7CA}"/>
              </c:ext>
            </c:extLst>
          </c:dPt>
          <c:dPt>
            <c:idx val="7"/>
            <c:invertIfNegative val="0"/>
            <c:bubble3D val="0"/>
            <c:spPr>
              <a:solidFill>
                <a:srgbClr val="002B45"/>
              </a:solidFill>
            </c:spPr>
            <c:extLst>
              <c:ext xmlns:c16="http://schemas.microsoft.com/office/drawing/2014/chart" uri="{C3380CC4-5D6E-409C-BE32-E72D297353CC}">
                <c16:uniqueId val="{0000000C-1D67-40B7-A0B5-DE54BF83A7CA}"/>
              </c:ext>
            </c:extLst>
          </c:dPt>
          <c:dPt>
            <c:idx val="8"/>
            <c:invertIfNegative val="0"/>
            <c:bubble3D val="0"/>
            <c:extLst>
              <c:ext xmlns:c16="http://schemas.microsoft.com/office/drawing/2014/chart" uri="{C3380CC4-5D6E-409C-BE32-E72D297353CC}">
                <c16:uniqueId val="{0000000D-1D67-40B7-A0B5-DE54BF83A7CA}"/>
              </c:ext>
            </c:extLst>
          </c:dPt>
          <c:dPt>
            <c:idx val="9"/>
            <c:invertIfNegative val="0"/>
            <c:bubble3D val="0"/>
            <c:extLst>
              <c:ext xmlns:c16="http://schemas.microsoft.com/office/drawing/2014/chart" uri="{C3380CC4-5D6E-409C-BE32-E72D297353CC}">
                <c16:uniqueId val="{0000000E-1D67-40B7-A0B5-DE54BF83A7CA}"/>
              </c:ext>
            </c:extLst>
          </c:dPt>
          <c:dPt>
            <c:idx val="12"/>
            <c:invertIfNegative val="0"/>
            <c:bubble3D val="0"/>
            <c:spPr>
              <a:solidFill>
                <a:srgbClr val="D3BF96"/>
              </a:solidFill>
            </c:spPr>
            <c:extLst>
              <c:ext xmlns:c16="http://schemas.microsoft.com/office/drawing/2014/chart" uri="{C3380CC4-5D6E-409C-BE32-E72D297353CC}">
                <c16:uniqueId val="{00000012-BAD9-4686-962D-0FD1ABCD145D}"/>
              </c:ext>
            </c:extLst>
          </c:dPt>
          <c:dPt>
            <c:idx val="13"/>
            <c:invertIfNegative val="0"/>
            <c:bubble3D val="0"/>
            <c:spPr>
              <a:solidFill>
                <a:srgbClr val="D3BF96"/>
              </a:solidFill>
            </c:spPr>
            <c:extLst>
              <c:ext xmlns:c16="http://schemas.microsoft.com/office/drawing/2014/chart" uri="{C3380CC4-5D6E-409C-BE32-E72D297353CC}">
                <c16:uniqueId val="{00000013-BAD9-4686-962D-0FD1ABCD145D}"/>
              </c:ext>
            </c:extLst>
          </c:dPt>
          <c:dPt>
            <c:idx val="14"/>
            <c:invertIfNegative val="0"/>
            <c:bubble3D val="0"/>
            <c:spPr>
              <a:solidFill>
                <a:srgbClr val="D3BF96"/>
              </a:solidFill>
            </c:spPr>
            <c:extLst>
              <c:ext xmlns:c16="http://schemas.microsoft.com/office/drawing/2014/chart" uri="{C3380CC4-5D6E-409C-BE32-E72D297353CC}">
                <c16:uniqueId val="{00000014-BAD9-4686-962D-0FD1ABCD145D}"/>
              </c:ext>
            </c:extLst>
          </c:dPt>
          <c:dPt>
            <c:idx val="15"/>
            <c:invertIfNegative val="0"/>
            <c:bubble3D val="0"/>
            <c:spPr>
              <a:solidFill>
                <a:srgbClr val="D3BF96"/>
              </a:solidFill>
            </c:spPr>
            <c:extLst>
              <c:ext xmlns:c16="http://schemas.microsoft.com/office/drawing/2014/chart" uri="{C3380CC4-5D6E-409C-BE32-E72D297353CC}">
                <c16:uniqueId val="{00000015-BAD9-4686-962D-0FD1ABCD145D}"/>
              </c:ext>
            </c:extLst>
          </c:dPt>
          <c:dPt>
            <c:idx val="16"/>
            <c:invertIfNegative val="0"/>
            <c:bubble3D val="0"/>
            <c:spPr>
              <a:solidFill>
                <a:srgbClr val="002B45"/>
              </a:solidFill>
            </c:spPr>
            <c:extLst>
              <c:ext xmlns:c16="http://schemas.microsoft.com/office/drawing/2014/chart" uri="{C3380CC4-5D6E-409C-BE32-E72D297353CC}">
                <c16:uniqueId val="{00000016-BAD9-4686-962D-0FD1ABCD145D}"/>
              </c:ext>
            </c:extLst>
          </c:dPt>
          <c:dPt>
            <c:idx val="17"/>
            <c:invertIfNegative val="0"/>
            <c:bubble3D val="0"/>
            <c:spPr>
              <a:solidFill>
                <a:srgbClr val="002B45"/>
              </a:solidFill>
            </c:spPr>
            <c:extLst>
              <c:ext xmlns:c16="http://schemas.microsoft.com/office/drawing/2014/chart" uri="{C3380CC4-5D6E-409C-BE32-E72D297353CC}">
                <c16:uniqueId val="{00000017-BAD9-4686-962D-0FD1ABCD145D}"/>
              </c:ext>
            </c:extLst>
          </c:dPt>
          <c:dPt>
            <c:idx val="18"/>
            <c:invertIfNegative val="0"/>
            <c:bubble3D val="0"/>
            <c:spPr>
              <a:solidFill>
                <a:srgbClr val="002B45"/>
              </a:solidFill>
            </c:spPr>
            <c:extLst>
              <c:ext xmlns:c16="http://schemas.microsoft.com/office/drawing/2014/chart" uri="{C3380CC4-5D6E-409C-BE32-E72D297353CC}">
                <c16:uniqueId val="{00000018-BAD9-4686-962D-0FD1ABCD145D}"/>
              </c:ext>
            </c:extLst>
          </c:dPt>
          <c:dPt>
            <c:idx val="19"/>
            <c:invertIfNegative val="0"/>
            <c:bubble3D val="0"/>
            <c:spPr>
              <a:solidFill>
                <a:srgbClr val="002B45"/>
              </a:solidFill>
            </c:spPr>
            <c:extLst>
              <c:ext xmlns:c16="http://schemas.microsoft.com/office/drawing/2014/chart" uri="{C3380CC4-5D6E-409C-BE32-E72D297353CC}">
                <c16:uniqueId val="{00000019-BAD9-4686-962D-0FD1ABCD145D}"/>
              </c:ext>
            </c:extLst>
          </c:dPt>
          <c:cat>
            <c:multiLvlStrRef>
              <c:f>'Tabell 8'!$B$5:$Y$7</c:f>
              <c:multiLvlStrCache>
                <c:ptCount val="24"/>
                <c:lvl>
                  <c:pt idx="0">
                    <c:v>0-24%</c:v>
                  </c:pt>
                  <c:pt idx="1">
                    <c:v>25-49%</c:v>
                  </c:pt>
                  <c:pt idx="2">
                    <c:v>50-74%</c:v>
                  </c:pt>
                  <c:pt idx="3">
                    <c:v>75-100%</c:v>
                  </c:pt>
                  <c:pt idx="4">
                    <c:v>0-24%</c:v>
                  </c:pt>
                  <c:pt idx="5">
                    <c:v>25-49%</c:v>
                  </c:pt>
                  <c:pt idx="6">
                    <c:v>50-74%</c:v>
                  </c:pt>
                  <c:pt idx="7">
                    <c:v>75-100%</c:v>
                  </c:pt>
                  <c:pt idx="8">
                    <c:v>0-24%</c:v>
                  </c:pt>
                  <c:pt idx="9">
                    <c:v>25-49%</c:v>
                  </c:pt>
                  <c:pt idx="10">
                    <c:v>50-74%</c:v>
                  </c:pt>
                  <c:pt idx="11">
                    <c:v>75-100%</c:v>
                  </c:pt>
                  <c:pt idx="12">
                    <c:v>0-24%</c:v>
                  </c:pt>
                  <c:pt idx="13">
                    <c:v>25-49%</c:v>
                  </c:pt>
                  <c:pt idx="14">
                    <c:v>50-74%</c:v>
                  </c:pt>
                  <c:pt idx="15">
                    <c:v>75-100%</c:v>
                  </c:pt>
                  <c:pt idx="16">
                    <c:v>0-24%</c:v>
                  </c:pt>
                  <c:pt idx="17">
                    <c:v>25-49%</c:v>
                  </c:pt>
                  <c:pt idx="18">
                    <c:v>50-74%</c:v>
                  </c:pt>
                  <c:pt idx="19">
                    <c:v>75-100%</c:v>
                  </c:pt>
                  <c:pt idx="20">
                    <c:v>0-24%</c:v>
                  </c:pt>
                  <c:pt idx="21">
                    <c:v>25-49%</c:v>
                  </c:pt>
                  <c:pt idx="22">
                    <c:v>50-74%</c:v>
                  </c:pt>
                  <c:pt idx="23">
                    <c:v>75-100%</c:v>
                  </c:pt>
                </c:lvl>
                <c:lvl>
                  <c:pt idx="0">
                    <c:v>FTV</c:v>
                  </c:pt>
                  <c:pt idx="4">
                    <c:v>PTV</c:v>
                  </c:pt>
                  <c:pt idx="8">
                    <c:v>STV</c:v>
                  </c:pt>
                  <c:pt idx="12">
                    <c:v>FTV</c:v>
                  </c:pt>
                  <c:pt idx="16">
                    <c:v>PTV</c:v>
                  </c:pt>
                  <c:pt idx="20">
                    <c:v>STV</c:v>
                  </c:pt>
                </c:lvl>
                <c:lvl>
                  <c:pt idx="0">
                    <c:v>Mars-april</c:v>
                  </c:pt>
                  <c:pt idx="12">
                    <c:v>September-oktober</c:v>
                  </c:pt>
                </c:lvl>
              </c:multiLvlStrCache>
            </c:multiLvlStrRef>
          </c:cat>
          <c:val>
            <c:numRef>
              <c:f>'Tabell 8'!$B$8:$Y$8</c:f>
              <c:numCache>
                <c:formatCode>General</c:formatCode>
                <c:ptCount val="24"/>
                <c:pt idx="0">
                  <c:v>6</c:v>
                </c:pt>
                <c:pt idx="1">
                  <c:v>4</c:v>
                </c:pt>
                <c:pt idx="2">
                  <c:v>10</c:v>
                </c:pt>
                <c:pt idx="3">
                  <c:v>81</c:v>
                </c:pt>
                <c:pt idx="4">
                  <c:v>6</c:v>
                </c:pt>
                <c:pt idx="5">
                  <c:v>8</c:v>
                </c:pt>
                <c:pt idx="6">
                  <c:v>21</c:v>
                </c:pt>
                <c:pt idx="7">
                  <c:v>64</c:v>
                </c:pt>
                <c:pt idx="8">
                  <c:v>11</c:v>
                </c:pt>
                <c:pt idx="9">
                  <c:v>38</c:v>
                </c:pt>
                <c:pt idx="10">
                  <c:v>24</c:v>
                </c:pt>
                <c:pt idx="11">
                  <c:v>27</c:v>
                </c:pt>
                <c:pt idx="12">
                  <c:v>39</c:v>
                </c:pt>
                <c:pt idx="13">
                  <c:v>25</c:v>
                </c:pt>
                <c:pt idx="14">
                  <c:v>24</c:v>
                </c:pt>
                <c:pt idx="15">
                  <c:v>13</c:v>
                </c:pt>
                <c:pt idx="16">
                  <c:v>30</c:v>
                </c:pt>
                <c:pt idx="17">
                  <c:v>29</c:v>
                </c:pt>
                <c:pt idx="18">
                  <c:v>26</c:v>
                </c:pt>
                <c:pt idx="19">
                  <c:v>15</c:v>
                </c:pt>
                <c:pt idx="20">
                  <c:v>34</c:v>
                </c:pt>
                <c:pt idx="21">
                  <c:v>23</c:v>
                </c:pt>
                <c:pt idx="22">
                  <c:v>11</c:v>
                </c:pt>
                <c:pt idx="23">
                  <c:v>5</c:v>
                </c:pt>
              </c:numCache>
            </c:numRef>
          </c:val>
          <c:extLst>
            <c:ext xmlns:c16="http://schemas.microsoft.com/office/drawing/2014/chart" uri="{C3380CC4-5D6E-409C-BE32-E72D297353CC}">
              <c16:uniqueId val="{00000002-BA19-402B-8ABB-B28D8D867EB8}"/>
            </c:ext>
          </c:extLst>
        </c:ser>
        <c:dLbls>
          <c:showLegendKey val="0"/>
          <c:showVal val="0"/>
          <c:showCatName val="0"/>
          <c:showSerName val="0"/>
          <c:showPercent val="0"/>
          <c:showBubbleSize val="0"/>
        </c:dLbls>
        <c:gapWidth val="15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scaling>
        <c:delete val="0"/>
        <c:axPos val="l"/>
        <c:majorGridlines>
          <c:spPr>
            <a:ln w="3175">
              <a:solidFill>
                <a:srgbClr val="DAD7CB"/>
              </a:solidFill>
            </a:ln>
          </c:spPr>
        </c:majorGridlines>
        <c:title>
          <c:tx>
            <c:rich>
              <a:bodyPr rot="0" vert="horz"/>
              <a:lstStyle/>
              <a:p>
                <a:pPr>
                  <a:defRPr b="0"/>
                </a:pPr>
                <a:r>
                  <a:rPr lang="en-US"/>
                  <a:t>Procent</a:t>
                </a:r>
              </a:p>
            </c:rich>
          </c:tx>
          <c:layout>
            <c:manualLayout>
              <c:xMode val="edge"/>
              <c:yMode val="edge"/>
              <c:x val="2.1693393410992124E-2"/>
              <c:y val="0.14732435140034958"/>
            </c:manualLayout>
          </c:layout>
          <c:overlay val="0"/>
        </c:title>
        <c:numFmt formatCode="General" sourceLinked="1"/>
        <c:majorTickMark val="none"/>
        <c:minorTickMark val="none"/>
        <c:tickLblPos val="nextTo"/>
        <c:spPr>
          <a:ln w="3175">
            <a:solidFill>
              <a:sysClr val="windowText" lastClr="000000"/>
            </a:solidFill>
          </a:ln>
        </c:spPr>
        <c:crossAx val="158751744"/>
        <c:crosses val="autoZero"/>
        <c:crossBetween val="between"/>
      </c:valAx>
      <c:spPr>
        <a:solidFill>
          <a:srgbClr val="FFFFFF"/>
        </a:solidFill>
        <a:ln w="3175">
          <a:solidFill>
            <a:sysClr val="windowText" lastClr="000000"/>
          </a:solidFill>
        </a:ln>
      </c:spPr>
    </c:plotArea>
    <c:legend>
      <c:legendPos val="b"/>
      <c:layout>
        <c:manualLayout>
          <c:xMode val="edge"/>
          <c:yMode val="edge"/>
          <c:x val="0.16357895888013999"/>
          <c:y val="0.67814410275088055"/>
          <c:w val="1.1730971128608936E-2"/>
          <c:h val="1.4438646868718022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760279965004375E-2"/>
          <c:y val="0.21949933677645134"/>
          <c:w val="0.85252690288713906"/>
          <c:h val="0.48875596195636833"/>
        </c:manualLayout>
      </c:layout>
      <c:barChart>
        <c:barDir val="col"/>
        <c:grouping val="clustered"/>
        <c:varyColors val="0"/>
        <c:ser>
          <c:idx val="0"/>
          <c:order val="0"/>
          <c:tx>
            <c:strRef>
              <c:f>'Tabell 8'!$A$9</c:f>
              <c:strCache>
                <c:ptCount val="1"/>
                <c:pt idx="0">
                  <c:v>Riskgrupper</c:v>
                </c:pt>
              </c:strCache>
            </c:strRef>
          </c:tx>
          <c:spPr>
            <a:solidFill>
              <a:srgbClr val="A6BCC6"/>
            </a:solidFill>
          </c:spPr>
          <c:invertIfNegative val="0"/>
          <c:dPt>
            <c:idx val="0"/>
            <c:invertIfNegative val="0"/>
            <c:bubble3D val="0"/>
            <c:spPr>
              <a:solidFill>
                <a:srgbClr val="D3BF96"/>
              </a:solidFill>
            </c:spPr>
            <c:extLst>
              <c:ext xmlns:c16="http://schemas.microsoft.com/office/drawing/2014/chart" uri="{C3380CC4-5D6E-409C-BE32-E72D297353CC}">
                <c16:uniqueId val="{00000009-1D75-4FE9-A8EA-F4680D191B24}"/>
              </c:ext>
            </c:extLst>
          </c:dPt>
          <c:dPt>
            <c:idx val="1"/>
            <c:invertIfNegative val="0"/>
            <c:bubble3D val="0"/>
            <c:spPr>
              <a:solidFill>
                <a:srgbClr val="D3BF96"/>
              </a:solidFill>
            </c:spPr>
            <c:extLst>
              <c:ext xmlns:c16="http://schemas.microsoft.com/office/drawing/2014/chart" uri="{C3380CC4-5D6E-409C-BE32-E72D297353CC}">
                <c16:uniqueId val="{0000000A-1D75-4FE9-A8EA-F4680D191B24}"/>
              </c:ext>
            </c:extLst>
          </c:dPt>
          <c:dPt>
            <c:idx val="2"/>
            <c:invertIfNegative val="0"/>
            <c:bubble3D val="0"/>
            <c:spPr>
              <a:solidFill>
                <a:srgbClr val="D3BF96"/>
              </a:solidFill>
            </c:spPr>
            <c:extLst>
              <c:ext xmlns:c16="http://schemas.microsoft.com/office/drawing/2014/chart" uri="{C3380CC4-5D6E-409C-BE32-E72D297353CC}">
                <c16:uniqueId val="{0000000D-1D75-4FE9-A8EA-F4680D191B24}"/>
              </c:ext>
            </c:extLst>
          </c:dPt>
          <c:dPt>
            <c:idx val="3"/>
            <c:invertIfNegative val="0"/>
            <c:bubble3D val="0"/>
            <c:spPr>
              <a:solidFill>
                <a:srgbClr val="D3BF96"/>
              </a:solidFill>
            </c:spPr>
            <c:extLst>
              <c:ext xmlns:c16="http://schemas.microsoft.com/office/drawing/2014/chart" uri="{C3380CC4-5D6E-409C-BE32-E72D297353CC}">
                <c16:uniqueId val="{0000000E-1D75-4FE9-A8EA-F4680D191B24}"/>
              </c:ext>
            </c:extLst>
          </c:dPt>
          <c:dPt>
            <c:idx val="4"/>
            <c:invertIfNegative val="0"/>
            <c:bubble3D val="0"/>
            <c:spPr>
              <a:solidFill>
                <a:srgbClr val="002B45"/>
              </a:solidFill>
            </c:spPr>
            <c:extLst>
              <c:ext xmlns:c16="http://schemas.microsoft.com/office/drawing/2014/chart" uri="{C3380CC4-5D6E-409C-BE32-E72D297353CC}">
                <c16:uniqueId val="{00000010-0FD3-4CC7-B149-85B778B6C162}"/>
              </c:ext>
            </c:extLst>
          </c:dPt>
          <c:dPt>
            <c:idx val="5"/>
            <c:invertIfNegative val="0"/>
            <c:bubble3D val="0"/>
            <c:spPr>
              <a:solidFill>
                <a:srgbClr val="002B45"/>
              </a:solidFill>
            </c:spPr>
            <c:extLst>
              <c:ext xmlns:c16="http://schemas.microsoft.com/office/drawing/2014/chart" uri="{C3380CC4-5D6E-409C-BE32-E72D297353CC}">
                <c16:uniqueId val="{00000011-0FD3-4CC7-B149-85B778B6C162}"/>
              </c:ext>
            </c:extLst>
          </c:dPt>
          <c:dPt>
            <c:idx val="6"/>
            <c:invertIfNegative val="0"/>
            <c:bubble3D val="0"/>
            <c:spPr>
              <a:solidFill>
                <a:srgbClr val="002B45"/>
              </a:solidFill>
            </c:spPr>
            <c:extLst>
              <c:ext xmlns:c16="http://schemas.microsoft.com/office/drawing/2014/chart" uri="{C3380CC4-5D6E-409C-BE32-E72D297353CC}">
                <c16:uniqueId val="{0000000B-1D75-4FE9-A8EA-F4680D191B24}"/>
              </c:ext>
            </c:extLst>
          </c:dPt>
          <c:dPt>
            <c:idx val="7"/>
            <c:invertIfNegative val="0"/>
            <c:bubble3D val="0"/>
            <c:spPr>
              <a:solidFill>
                <a:srgbClr val="002B45"/>
              </a:solidFill>
            </c:spPr>
            <c:extLst>
              <c:ext xmlns:c16="http://schemas.microsoft.com/office/drawing/2014/chart" uri="{C3380CC4-5D6E-409C-BE32-E72D297353CC}">
                <c16:uniqueId val="{0000000C-1D75-4FE9-A8EA-F4680D191B24}"/>
              </c:ext>
            </c:extLst>
          </c:dPt>
          <c:dPt>
            <c:idx val="8"/>
            <c:invertIfNegative val="0"/>
            <c:bubble3D val="0"/>
            <c:extLst>
              <c:ext xmlns:c16="http://schemas.microsoft.com/office/drawing/2014/chart" uri="{C3380CC4-5D6E-409C-BE32-E72D297353CC}">
                <c16:uniqueId val="{0000000F-1D75-4FE9-A8EA-F4680D191B24}"/>
              </c:ext>
            </c:extLst>
          </c:dPt>
          <c:dPt>
            <c:idx val="9"/>
            <c:invertIfNegative val="0"/>
            <c:bubble3D val="0"/>
            <c:extLst>
              <c:ext xmlns:c16="http://schemas.microsoft.com/office/drawing/2014/chart" uri="{C3380CC4-5D6E-409C-BE32-E72D297353CC}">
                <c16:uniqueId val="{00000010-1D75-4FE9-A8EA-F4680D191B24}"/>
              </c:ext>
            </c:extLst>
          </c:dPt>
          <c:dPt>
            <c:idx val="12"/>
            <c:invertIfNegative val="0"/>
            <c:bubble3D val="0"/>
            <c:spPr>
              <a:solidFill>
                <a:srgbClr val="D3BF96"/>
              </a:solidFill>
            </c:spPr>
            <c:extLst>
              <c:ext xmlns:c16="http://schemas.microsoft.com/office/drawing/2014/chart" uri="{C3380CC4-5D6E-409C-BE32-E72D297353CC}">
                <c16:uniqueId val="{00000012-0FD3-4CC7-B149-85B778B6C162}"/>
              </c:ext>
            </c:extLst>
          </c:dPt>
          <c:dPt>
            <c:idx val="13"/>
            <c:invertIfNegative val="0"/>
            <c:bubble3D val="0"/>
            <c:spPr>
              <a:solidFill>
                <a:srgbClr val="D3BF96"/>
              </a:solidFill>
            </c:spPr>
            <c:extLst>
              <c:ext xmlns:c16="http://schemas.microsoft.com/office/drawing/2014/chart" uri="{C3380CC4-5D6E-409C-BE32-E72D297353CC}">
                <c16:uniqueId val="{00000013-0FD3-4CC7-B149-85B778B6C162}"/>
              </c:ext>
            </c:extLst>
          </c:dPt>
          <c:dPt>
            <c:idx val="14"/>
            <c:invertIfNegative val="0"/>
            <c:bubble3D val="0"/>
            <c:spPr>
              <a:solidFill>
                <a:srgbClr val="D3BF96"/>
              </a:solidFill>
            </c:spPr>
            <c:extLst>
              <c:ext xmlns:c16="http://schemas.microsoft.com/office/drawing/2014/chart" uri="{C3380CC4-5D6E-409C-BE32-E72D297353CC}">
                <c16:uniqueId val="{00000014-0FD3-4CC7-B149-85B778B6C162}"/>
              </c:ext>
            </c:extLst>
          </c:dPt>
          <c:dPt>
            <c:idx val="15"/>
            <c:invertIfNegative val="0"/>
            <c:bubble3D val="0"/>
            <c:spPr>
              <a:solidFill>
                <a:srgbClr val="D3BF96"/>
              </a:solidFill>
            </c:spPr>
            <c:extLst>
              <c:ext xmlns:c16="http://schemas.microsoft.com/office/drawing/2014/chart" uri="{C3380CC4-5D6E-409C-BE32-E72D297353CC}">
                <c16:uniqueId val="{00000015-0FD3-4CC7-B149-85B778B6C162}"/>
              </c:ext>
            </c:extLst>
          </c:dPt>
          <c:dPt>
            <c:idx val="16"/>
            <c:invertIfNegative val="0"/>
            <c:bubble3D val="0"/>
            <c:spPr>
              <a:solidFill>
                <a:srgbClr val="002B45"/>
              </a:solidFill>
            </c:spPr>
            <c:extLst>
              <c:ext xmlns:c16="http://schemas.microsoft.com/office/drawing/2014/chart" uri="{C3380CC4-5D6E-409C-BE32-E72D297353CC}">
                <c16:uniqueId val="{00000016-0FD3-4CC7-B149-85B778B6C162}"/>
              </c:ext>
            </c:extLst>
          </c:dPt>
          <c:dPt>
            <c:idx val="17"/>
            <c:invertIfNegative val="0"/>
            <c:bubble3D val="0"/>
            <c:spPr>
              <a:solidFill>
                <a:srgbClr val="002B45"/>
              </a:solidFill>
            </c:spPr>
            <c:extLst>
              <c:ext xmlns:c16="http://schemas.microsoft.com/office/drawing/2014/chart" uri="{C3380CC4-5D6E-409C-BE32-E72D297353CC}">
                <c16:uniqueId val="{00000017-0FD3-4CC7-B149-85B778B6C162}"/>
              </c:ext>
            </c:extLst>
          </c:dPt>
          <c:dPt>
            <c:idx val="18"/>
            <c:invertIfNegative val="0"/>
            <c:bubble3D val="0"/>
            <c:spPr>
              <a:solidFill>
                <a:srgbClr val="002B45"/>
              </a:solidFill>
            </c:spPr>
            <c:extLst>
              <c:ext xmlns:c16="http://schemas.microsoft.com/office/drawing/2014/chart" uri="{C3380CC4-5D6E-409C-BE32-E72D297353CC}">
                <c16:uniqueId val="{00000018-0FD3-4CC7-B149-85B778B6C162}"/>
              </c:ext>
            </c:extLst>
          </c:dPt>
          <c:dPt>
            <c:idx val="19"/>
            <c:invertIfNegative val="0"/>
            <c:bubble3D val="0"/>
            <c:spPr>
              <a:solidFill>
                <a:srgbClr val="002B45"/>
              </a:solidFill>
            </c:spPr>
            <c:extLst>
              <c:ext xmlns:c16="http://schemas.microsoft.com/office/drawing/2014/chart" uri="{C3380CC4-5D6E-409C-BE32-E72D297353CC}">
                <c16:uniqueId val="{00000019-0FD3-4CC7-B149-85B778B6C162}"/>
              </c:ext>
            </c:extLst>
          </c:dPt>
          <c:cat>
            <c:multiLvlStrRef>
              <c:f>'Tabell 8'!$B$5:$Y$7</c:f>
              <c:multiLvlStrCache>
                <c:ptCount val="24"/>
                <c:lvl>
                  <c:pt idx="0">
                    <c:v>0-24%</c:v>
                  </c:pt>
                  <c:pt idx="1">
                    <c:v>25-49%</c:v>
                  </c:pt>
                  <c:pt idx="2">
                    <c:v>50-74%</c:v>
                  </c:pt>
                  <c:pt idx="3">
                    <c:v>75-100%</c:v>
                  </c:pt>
                  <c:pt idx="4">
                    <c:v>0-24%</c:v>
                  </c:pt>
                  <c:pt idx="5">
                    <c:v>25-49%</c:v>
                  </c:pt>
                  <c:pt idx="6">
                    <c:v>50-74%</c:v>
                  </c:pt>
                  <c:pt idx="7">
                    <c:v>75-100%</c:v>
                  </c:pt>
                  <c:pt idx="8">
                    <c:v>0-24%</c:v>
                  </c:pt>
                  <c:pt idx="9">
                    <c:v>25-49%</c:v>
                  </c:pt>
                  <c:pt idx="10">
                    <c:v>50-74%</c:v>
                  </c:pt>
                  <c:pt idx="11">
                    <c:v>75-100%</c:v>
                  </c:pt>
                  <c:pt idx="12">
                    <c:v>0-24%</c:v>
                  </c:pt>
                  <c:pt idx="13">
                    <c:v>25-49%</c:v>
                  </c:pt>
                  <c:pt idx="14">
                    <c:v>50-74%</c:v>
                  </c:pt>
                  <c:pt idx="15">
                    <c:v>75-100%</c:v>
                  </c:pt>
                  <c:pt idx="16">
                    <c:v>0-24%</c:v>
                  </c:pt>
                  <c:pt idx="17">
                    <c:v>25-49%</c:v>
                  </c:pt>
                  <c:pt idx="18">
                    <c:v>50-74%</c:v>
                  </c:pt>
                  <c:pt idx="19">
                    <c:v>75-100%</c:v>
                  </c:pt>
                  <c:pt idx="20">
                    <c:v>0-24%</c:v>
                  </c:pt>
                  <c:pt idx="21">
                    <c:v>25-49%</c:v>
                  </c:pt>
                  <c:pt idx="22">
                    <c:v>50-74%</c:v>
                  </c:pt>
                  <c:pt idx="23">
                    <c:v>75-100%</c:v>
                  </c:pt>
                </c:lvl>
                <c:lvl>
                  <c:pt idx="0">
                    <c:v>FTV</c:v>
                  </c:pt>
                  <c:pt idx="4">
                    <c:v>PTV</c:v>
                  </c:pt>
                  <c:pt idx="8">
                    <c:v>STV</c:v>
                  </c:pt>
                  <c:pt idx="12">
                    <c:v>FTV</c:v>
                  </c:pt>
                  <c:pt idx="16">
                    <c:v>PTV</c:v>
                  </c:pt>
                  <c:pt idx="20">
                    <c:v>STV</c:v>
                  </c:pt>
                </c:lvl>
                <c:lvl>
                  <c:pt idx="0">
                    <c:v>Mars-april</c:v>
                  </c:pt>
                  <c:pt idx="12">
                    <c:v>September-oktober</c:v>
                  </c:pt>
                </c:lvl>
              </c:multiLvlStrCache>
            </c:multiLvlStrRef>
          </c:cat>
          <c:val>
            <c:numRef>
              <c:f>'Tabell 8'!$B$9:$Y$9</c:f>
              <c:numCache>
                <c:formatCode>General</c:formatCode>
                <c:ptCount val="24"/>
                <c:pt idx="0">
                  <c:v>6</c:v>
                </c:pt>
                <c:pt idx="1">
                  <c:v>3</c:v>
                </c:pt>
                <c:pt idx="2">
                  <c:v>14</c:v>
                </c:pt>
                <c:pt idx="3">
                  <c:v>77</c:v>
                </c:pt>
                <c:pt idx="4">
                  <c:v>6</c:v>
                </c:pt>
                <c:pt idx="5">
                  <c:v>8</c:v>
                </c:pt>
                <c:pt idx="6">
                  <c:v>22</c:v>
                </c:pt>
                <c:pt idx="7">
                  <c:v>63</c:v>
                </c:pt>
                <c:pt idx="8">
                  <c:v>28</c:v>
                </c:pt>
                <c:pt idx="9">
                  <c:v>33</c:v>
                </c:pt>
                <c:pt idx="10">
                  <c:v>27</c:v>
                </c:pt>
                <c:pt idx="11">
                  <c:v>12</c:v>
                </c:pt>
                <c:pt idx="12">
                  <c:v>35</c:v>
                </c:pt>
                <c:pt idx="13">
                  <c:v>21</c:v>
                </c:pt>
                <c:pt idx="14">
                  <c:v>27</c:v>
                </c:pt>
                <c:pt idx="15">
                  <c:v>16</c:v>
                </c:pt>
                <c:pt idx="16">
                  <c:v>27</c:v>
                </c:pt>
                <c:pt idx="17">
                  <c:v>27</c:v>
                </c:pt>
                <c:pt idx="18">
                  <c:v>27</c:v>
                </c:pt>
                <c:pt idx="19">
                  <c:v>18</c:v>
                </c:pt>
                <c:pt idx="20">
                  <c:v>43</c:v>
                </c:pt>
                <c:pt idx="21">
                  <c:v>21</c:v>
                </c:pt>
                <c:pt idx="22">
                  <c:v>17</c:v>
                </c:pt>
                <c:pt idx="23">
                  <c:v>8</c:v>
                </c:pt>
              </c:numCache>
            </c:numRef>
          </c:val>
          <c:extLst>
            <c:ext xmlns:c16="http://schemas.microsoft.com/office/drawing/2014/chart" uri="{C3380CC4-5D6E-409C-BE32-E72D297353CC}">
              <c16:uniqueId val="{00000002-BA19-402B-8ABB-B28D8D867EB8}"/>
            </c:ext>
          </c:extLst>
        </c:ser>
        <c:dLbls>
          <c:showLegendKey val="0"/>
          <c:showVal val="0"/>
          <c:showCatName val="0"/>
          <c:showSerName val="0"/>
          <c:showPercent val="0"/>
          <c:showBubbleSize val="0"/>
        </c:dLbls>
        <c:gapWidth val="15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scaling>
        <c:delete val="0"/>
        <c:axPos val="l"/>
        <c:majorGridlines>
          <c:spPr>
            <a:ln w="3175">
              <a:solidFill>
                <a:srgbClr val="DAD7CB"/>
              </a:solidFill>
            </a:ln>
          </c:spPr>
        </c:majorGridlines>
        <c:title>
          <c:tx>
            <c:rich>
              <a:bodyPr rot="0" vert="horz"/>
              <a:lstStyle/>
              <a:p>
                <a:pPr>
                  <a:defRPr b="0"/>
                </a:pPr>
                <a:r>
                  <a:rPr lang="en-US"/>
                  <a:t>Procent</a:t>
                </a:r>
              </a:p>
            </c:rich>
          </c:tx>
          <c:layout>
            <c:manualLayout>
              <c:xMode val="edge"/>
              <c:yMode val="edge"/>
              <c:x val="1.3360017497812774E-2"/>
              <c:y val="0.16882962210368865"/>
            </c:manualLayout>
          </c:layout>
          <c:overlay val="0"/>
        </c:title>
        <c:numFmt formatCode="General" sourceLinked="1"/>
        <c:majorTickMark val="none"/>
        <c:minorTickMark val="none"/>
        <c:tickLblPos val="nextTo"/>
        <c:spPr>
          <a:ln w="3175">
            <a:solidFill>
              <a:sysClr val="windowText" lastClr="000000"/>
            </a:solidFill>
          </a:ln>
        </c:spPr>
        <c:crossAx val="158751744"/>
        <c:crosses val="autoZero"/>
        <c:crossBetween val="between"/>
      </c:valAx>
      <c:spPr>
        <a:solidFill>
          <a:srgbClr val="FFFFFF"/>
        </a:solidFill>
        <a:ln w="3175">
          <a:solidFill>
            <a:sysClr val="windowText" lastClr="000000"/>
          </a:solidFill>
        </a:ln>
      </c:spPr>
    </c:plotArea>
    <c:legend>
      <c:legendPos val="b"/>
      <c:layout>
        <c:manualLayout>
          <c:xMode val="edge"/>
          <c:yMode val="edge"/>
          <c:x val="0.17469006999125108"/>
          <c:y val="0.67727880789094907"/>
          <c:w val="8.9531933508311574E-3"/>
          <c:h val="1.447746451048457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760279965004375E-2"/>
          <c:y val="0.24775395096889488"/>
          <c:w val="0.85252690288713906"/>
          <c:h val="0.4221044842798905"/>
        </c:manualLayout>
      </c:layout>
      <c:barChart>
        <c:barDir val="col"/>
        <c:grouping val="clustered"/>
        <c:varyColors val="0"/>
        <c:ser>
          <c:idx val="0"/>
          <c:order val="0"/>
          <c:tx>
            <c:strRef>
              <c:f>'Tabell 8'!$A$10</c:f>
              <c:strCache>
                <c:ptCount val="1"/>
                <c:pt idx="0">
                  <c:v>Barn och vuxna uppt ill 23 år</c:v>
                </c:pt>
              </c:strCache>
            </c:strRef>
          </c:tx>
          <c:spPr>
            <a:solidFill>
              <a:srgbClr val="A6BCC6"/>
            </a:solidFill>
          </c:spPr>
          <c:invertIfNegative val="0"/>
          <c:dPt>
            <c:idx val="0"/>
            <c:invertIfNegative val="0"/>
            <c:bubble3D val="0"/>
            <c:spPr>
              <a:solidFill>
                <a:srgbClr val="D3BF96"/>
              </a:solidFill>
            </c:spPr>
            <c:extLst>
              <c:ext xmlns:c16="http://schemas.microsoft.com/office/drawing/2014/chart" uri="{C3380CC4-5D6E-409C-BE32-E72D297353CC}">
                <c16:uniqueId val="{00000009-4E85-42B0-8E51-40523CBFAB88}"/>
              </c:ext>
            </c:extLst>
          </c:dPt>
          <c:dPt>
            <c:idx val="1"/>
            <c:invertIfNegative val="0"/>
            <c:bubble3D val="0"/>
            <c:spPr>
              <a:solidFill>
                <a:srgbClr val="D3BF96"/>
              </a:solidFill>
            </c:spPr>
            <c:extLst>
              <c:ext xmlns:c16="http://schemas.microsoft.com/office/drawing/2014/chart" uri="{C3380CC4-5D6E-409C-BE32-E72D297353CC}">
                <c16:uniqueId val="{0000000A-4E85-42B0-8E51-40523CBFAB88}"/>
              </c:ext>
            </c:extLst>
          </c:dPt>
          <c:dPt>
            <c:idx val="2"/>
            <c:invertIfNegative val="0"/>
            <c:bubble3D val="0"/>
            <c:spPr>
              <a:solidFill>
                <a:srgbClr val="D3BF96"/>
              </a:solidFill>
            </c:spPr>
            <c:extLst>
              <c:ext xmlns:c16="http://schemas.microsoft.com/office/drawing/2014/chart" uri="{C3380CC4-5D6E-409C-BE32-E72D297353CC}">
                <c16:uniqueId val="{0000000D-4E85-42B0-8E51-40523CBFAB88}"/>
              </c:ext>
            </c:extLst>
          </c:dPt>
          <c:dPt>
            <c:idx val="3"/>
            <c:invertIfNegative val="0"/>
            <c:bubble3D val="0"/>
            <c:spPr>
              <a:solidFill>
                <a:srgbClr val="D3BF96"/>
              </a:solidFill>
            </c:spPr>
            <c:extLst>
              <c:ext xmlns:c16="http://schemas.microsoft.com/office/drawing/2014/chart" uri="{C3380CC4-5D6E-409C-BE32-E72D297353CC}">
                <c16:uniqueId val="{0000000E-4E85-42B0-8E51-40523CBFAB88}"/>
              </c:ext>
            </c:extLst>
          </c:dPt>
          <c:dPt>
            <c:idx val="4"/>
            <c:invertIfNegative val="0"/>
            <c:bubble3D val="0"/>
            <c:spPr>
              <a:solidFill>
                <a:srgbClr val="002B45"/>
              </a:solidFill>
            </c:spPr>
            <c:extLst>
              <c:ext xmlns:c16="http://schemas.microsoft.com/office/drawing/2014/chart" uri="{C3380CC4-5D6E-409C-BE32-E72D297353CC}">
                <c16:uniqueId val="{00000010-FC00-4DB2-BA81-BF7A1CE0E978}"/>
              </c:ext>
            </c:extLst>
          </c:dPt>
          <c:dPt>
            <c:idx val="5"/>
            <c:invertIfNegative val="0"/>
            <c:bubble3D val="0"/>
            <c:spPr>
              <a:solidFill>
                <a:srgbClr val="002B45"/>
              </a:solidFill>
            </c:spPr>
            <c:extLst>
              <c:ext xmlns:c16="http://schemas.microsoft.com/office/drawing/2014/chart" uri="{C3380CC4-5D6E-409C-BE32-E72D297353CC}">
                <c16:uniqueId val="{00000011-FC00-4DB2-BA81-BF7A1CE0E978}"/>
              </c:ext>
            </c:extLst>
          </c:dPt>
          <c:dPt>
            <c:idx val="6"/>
            <c:invertIfNegative val="0"/>
            <c:bubble3D val="0"/>
            <c:spPr>
              <a:solidFill>
                <a:srgbClr val="002B45"/>
              </a:solidFill>
            </c:spPr>
            <c:extLst>
              <c:ext xmlns:c16="http://schemas.microsoft.com/office/drawing/2014/chart" uri="{C3380CC4-5D6E-409C-BE32-E72D297353CC}">
                <c16:uniqueId val="{0000000B-4E85-42B0-8E51-40523CBFAB88}"/>
              </c:ext>
            </c:extLst>
          </c:dPt>
          <c:dPt>
            <c:idx val="7"/>
            <c:invertIfNegative val="0"/>
            <c:bubble3D val="0"/>
            <c:spPr>
              <a:solidFill>
                <a:srgbClr val="002B45"/>
              </a:solidFill>
            </c:spPr>
            <c:extLst>
              <c:ext xmlns:c16="http://schemas.microsoft.com/office/drawing/2014/chart" uri="{C3380CC4-5D6E-409C-BE32-E72D297353CC}">
                <c16:uniqueId val="{0000000C-4E85-42B0-8E51-40523CBFAB88}"/>
              </c:ext>
            </c:extLst>
          </c:dPt>
          <c:dPt>
            <c:idx val="8"/>
            <c:invertIfNegative val="0"/>
            <c:bubble3D val="0"/>
            <c:extLst>
              <c:ext xmlns:c16="http://schemas.microsoft.com/office/drawing/2014/chart" uri="{C3380CC4-5D6E-409C-BE32-E72D297353CC}">
                <c16:uniqueId val="{0000000F-4E85-42B0-8E51-40523CBFAB88}"/>
              </c:ext>
            </c:extLst>
          </c:dPt>
          <c:dPt>
            <c:idx val="9"/>
            <c:invertIfNegative val="0"/>
            <c:bubble3D val="0"/>
            <c:extLst>
              <c:ext xmlns:c16="http://schemas.microsoft.com/office/drawing/2014/chart" uri="{C3380CC4-5D6E-409C-BE32-E72D297353CC}">
                <c16:uniqueId val="{00000010-4E85-42B0-8E51-40523CBFAB88}"/>
              </c:ext>
            </c:extLst>
          </c:dPt>
          <c:dPt>
            <c:idx val="12"/>
            <c:invertIfNegative val="0"/>
            <c:bubble3D val="0"/>
            <c:spPr>
              <a:solidFill>
                <a:srgbClr val="D3BF96"/>
              </a:solidFill>
            </c:spPr>
            <c:extLst>
              <c:ext xmlns:c16="http://schemas.microsoft.com/office/drawing/2014/chart" uri="{C3380CC4-5D6E-409C-BE32-E72D297353CC}">
                <c16:uniqueId val="{00000012-FC00-4DB2-BA81-BF7A1CE0E978}"/>
              </c:ext>
            </c:extLst>
          </c:dPt>
          <c:dPt>
            <c:idx val="13"/>
            <c:invertIfNegative val="0"/>
            <c:bubble3D val="0"/>
            <c:spPr>
              <a:solidFill>
                <a:srgbClr val="D3BF96"/>
              </a:solidFill>
            </c:spPr>
            <c:extLst>
              <c:ext xmlns:c16="http://schemas.microsoft.com/office/drawing/2014/chart" uri="{C3380CC4-5D6E-409C-BE32-E72D297353CC}">
                <c16:uniqueId val="{00000013-FC00-4DB2-BA81-BF7A1CE0E978}"/>
              </c:ext>
            </c:extLst>
          </c:dPt>
          <c:dPt>
            <c:idx val="14"/>
            <c:invertIfNegative val="0"/>
            <c:bubble3D val="0"/>
            <c:spPr>
              <a:solidFill>
                <a:srgbClr val="D3BF96"/>
              </a:solidFill>
            </c:spPr>
            <c:extLst>
              <c:ext xmlns:c16="http://schemas.microsoft.com/office/drawing/2014/chart" uri="{C3380CC4-5D6E-409C-BE32-E72D297353CC}">
                <c16:uniqueId val="{00000014-FC00-4DB2-BA81-BF7A1CE0E978}"/>
              </c:ext>
            </c:extLst>
          </c:dPt>
          <c:dPt>
            <c:idx val="16"/>
            <c:invertIfNegative val="0"/>
            <c:bubble3D val="0"/>
            <c:spPr>
              <a:solidFill>
                <a:srgbClr val="002B45"/>
              </a:solidFill>
            </c:spPr>
            <c:extLst>
              <c:ext xmlns:c16="http://schemas.microsoft.com/office/drawing/2014/chart" uri="{C3380CC4-5D6E-409C-BE32-E72D297353CC}">
                <c16:uniqueId val="{00000015-FC00-4DB2-BA81-BF7A1CE0E978}"/>
              </c:ext>
            </c:extLst>
          </c:dPt>
          <c:dPt>
            <c:idx val="17"/>
            <c:invertIfNegative val="0"/>
            <c:bubble3D val="0"/>
            <c:spPr>
              <a:solidFill>
                <a:srgbClr val="002B45"/>
              </a:solidFill>
            </c:spPr>
            <c:extLst>
              <c:ext xmlns:c16="http://schemas.microsoft.com/office/drawing/2014/chart" uri="{C3380CC4-5D6E-409C-BE32-E72D297353CC}">
                <c16:uniqueId val="{00000016-FC00-4DB2-BA81-BF7A1CE0E978}"/>
              </c:ext>
            </c:extLst>
          </c:dPt>
          <c:dPt>
            <c:idx val="18"/>
            <c:invertIfNegative val="0"/>
            <c:bubble3D val="0"/>
            <c:spPr>
              <a:solidFill>
                <a:srgbClr val="002B45"/>
              </a:solidFill>
            </c:spPr>
            <c:extLst>
              <c:ext xmlns:c16="http://schemas.microsoft.com/office/drawing/2014/chart" uri="{C3380CC4-5D6E-409C-BE32-E72D297353CC}">
                <c16:uniqueId val="{00000017-FC00-4DB2-BA81-BF7A1CE0E978}"/>
              </c:ext>
            </c:extLst>
          </c:dPt>
          <c:dPt>
            <c:idx val="19"/>
            <c:invertIfNegative val="0"/>
            <c:bubble3D val="0"/>
            <c:spPr>
              <a:solidFill>
                <a:srgbClr val="002B45"/>
              </a:solidFill>
            </c:spPr>
            <c:extLst>
              <c:ext xmlns:c16="http://schemas.microsoft.com/office/drawing/2014/chart" uri="{C3380CC4-5D6E-409C-BE32-E72D297353CC}">
                <c16:uniqueId val="{00000018-FC00-4DB2-BA81-BF7A1CE0E978}"/>
              </c:ext>
            </c:extLst>
          </c:dPt>
          <c:cat>
            <c:multiLvlStrRef>
              <c:f>'Tabell 8'!$B$5:$Y$7</c:f>
              <c:multiLvlStrCache>
                <c:ptCount val="24"/>
                <c:lvl>
                  <c:pt idx="0">
                    <c:v>0-24%</c:v>
                  </c:pt>
                  <c:pt idx="1">
                    <c:v>25-49%</c:v>
                  </c:pt>
                  <c:pt idx="2">
                    <c:v>50-74%</c:v>
                  </c:pt>
                  <c:pt idx="3">
                    <c:v>75-100%</c:v>
                  </c:pt>
                  <c:pt idx="4">
                    <c:v>0-24%</c:v>
                  </c:pt>
                  <c:pt idx="5">
                    <c:v>25-49%</c:v>
                  </c:pt>
                  <c:pt idx="6">
                    <c:v>50-74%</c:v>
                  </c:pt>
                  <c:pt idx="7">
                    <c:v>75-100%</c:v>
                  </c:pt>
                  <c:pt idx="8">
                    <c:v>0-24%</c:v>
                  </c:pt>
                  <c:pt idx="9">
                    <c:v>25-49%</c:v>
                  </c:pt>
                  <c:pt idx="10">
                    <c:v>50-74%</c:v>
                  </c:pt>
                  <c:pt idx="11">
                    <c:v>75-100%</c:v>
                  </c:pt>
                  <c:pt idx="12">
                    <c:v>0-24%</c:v>
                  </c:pt>
                  <c:pt idx="13">
                    <c:v>25-49%</c:v>
                  </c:pt>
                  <c:pt idx="14">
                    <c:v>50-74%</c:v>
                  </c:pt>
                  <c:pt idx="15">
                    <c:v>75-100%</c:v>
                  </c:pt>
                  <c:pt idx="16">
                    <c:v>0-24%</c:v>
                  </c:pt>
                  <c:pt idx="17">
                    <c:v>25-49%</c:v>
                  </c:pt>
                  <c:pt idx="18">
                    <c:v>50-74%</c:v>
                  </c:pt>
                  <c:pt idx="19">
                    <c:v>75-100%</c:v>
                  </c:pt>
                  <c:pt idx="20">
                    <c:v>0-24%</c:v>
                  </c:pt>
                  <c:pt idx="21">
                    <c:v>25-49%</c:v>
                  </c:pt>
                  <c:pt idx="22">
                    <c:v>50-74%</c:v>
                  </c:pt>
                  <c:pt idx="23">
                    <c:v>75-100%</c:v>
                  </c:pt>
                </c:lvl>
                <c:lvl>
                  <c:pt idx="0">
                    <c:v>FTV</c:v>
                  </c:pt>
                  <c:pt idx="4">
                    <c:v>PTV</c:v>
                  </c:pt>
                  <c:pt idx="8">
                    <c:v>STV</c:v>
                  </c:pt>
                  <c:pt idx="12">
                    <c:v>FTV</c:v>
                  </c:pt>
                  <c:pt idx="16">
                    <c:v>PTV</c:v>
                  </c:pt>
                  <c:pt idx="20">
                    <c:v>STV</c:v>
                  </c:pt>
                </c:lvl>
                <c:lvl>
                  <c:pt idx="0">
                    <c:v>Mars-april</c:v>
                  </c:pt>
                  <c:pt idx="12">
                    <c:v>September-oktober</c:v>
                  </c:pt>
                </c:lvl>
              </c:multiLvlStrCache>
            </c:multiLvlStrRef>
          </c:cat>
          <c:val>
            <c:numRef>
              <c:f>'Tabell 8'!$B$10:$Y$10</c:f>
              <c:numCache>
                <c:formatCode>General</c:formatCode>
                <c:ptCount val="24"/>
                <c:pt idx="0">
                  <c:v>58</c:v>
                </c:pt>
                <c:pt idx="1">
                  <c:v>10</c:v>
                </c:pt>
                <c:pt idx="2">
                  <c:v>7</c:v>
                </c:pt>
                <c:pt idx="3">
                  <c:v>25</c:v>
                </c:pt>
                <c:pt idx="4">
                  <c:v>75</c:v>
                </c:pt>
                <c:pt idx="5">
                  <c:v>15</c:v>
                </c:pt>
                <c:pt idx="6">
                  <c:v>5</c:v>
                </c:pt>
                <c:pt idx="7">
                  <c:v>5</c:v>
                </c:pt>
                <c:pt idx="8">
                  <c:v>58</c:v>
                </c:pt>
                <c:pt idx="9">
                  <c:v>15</c:v>
                </c:pt>
                <c:pt idx="10">
                  <c:v>15</c:v>
                </c:pt>
                <c:pt idx="11">
                  <c:v>12</c:v>
                </c:pt>
                <c:pt idx="12">
                  <c:v>94</c:v>
                </c:pt>
                <c:pt idx="13">
                  <c:v>4</c:v>
                </c:pt>
                <c:pt idx="14">
                  <c:v>2</c:v>
                </c:pt>
                <c:pt idx="15">
                  <c:v>1</c:v>
                </c:pt>
                <c:pt idx="16">
                  <c:v>88</c:v>
                </c:pt>
                <c:pt idx="17">
                  <c:v>6</c:v>
                </c:pt>
                <c:pt idx="18">
                  <c:v>2</c:v>
                </c:pt>
                <c:pt idx="19">
                  <c:v>3</c:v>
                </c:pt>
                <c:pt idx="20">
                  <c:v>80</c:v>
                </c:pt>
                <c:pt idx="21">
                  <c:v>7</c:v>
                </c:pt>
                <c:pt idx="22">
                  <c:v>0</c:v>
                </c:pt>
                <c:pt idx="23">
                  <c:v>1</c:v>
                </c:pt>
              </c:numCache>
            </c:numRef>
          </c:val>
          <c:extLst>
            <c:ext xmlns:c16="http://schemas.microsoft.com/office/drawing/2014/chart" uri="{C3380CC4-5D6E-409C-BE32-E72D297353CC}">
              <c16:uniqueId val="{00000002-BA19-402B-8ABB-B28D8D867EB8}"/>
            </c:ext>
          </c:extLst>
        </c:ser>
        <c:dLbls>
          <c:showLegendKey val="0"/>
          <c:showVal val="0"/>
          <c:showCatName val="0"/>
          <c:showSerName val="0"/>
          <c:showPercent val="0"/>
          <c:showBubbleSize val="0"/>
        </c:dLbls>
        <c:gapWidth val="15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max val="90"/>
        </c:scaling>
        <c:delete val="0"/>
        <c:axPos val="l"/>
        <c:majorGridlines>
          <c:spPr>
            <a:ln w="3175">
              <a:solidFill>
                <a:srgbClr val="DAD7CB"/>
              </a:solidFill>
            </a:ln>
          </c:spPr>
        </c:majorGridlines>
        <c:title>
          <c:tx>
            <c:rich>
              <a:bodyPr rot="0" vert="horz"/>
              <a:lstStyle/>
              <a:p>
                <a:pPr>
                  <a:defRPr b="0"/>
                </a:pPr>
                <a:r>
                  <a:rPr lang="en-US"/>
                  <a:t>Procent</a:t>
                </a:r>
              </a:p>
            </c:rich>
          </c:tx>
          <c:layout>
            <c:manualLayout>
              <c:xMode val="edge"/>
              <c:yMode val="edge"/>
              <c:x val="1.0582239720034995E-2"/>
              <c:y val="0.18278522365555366"/>
            </c:manualLayout>
          </c:layout>
          <c:overlay val="0"/>
        </c:title>
        <c:numFmt formatCode="General" sourceLinked="1"/>
        <c:majorTickMark val="none"/>
        <c:minorTickMark val="none"/>
        <c:tickLblPos val="nextTo"/>
        <c:spPr>
          <a:ln w="3175">
            <a:solidFill>
              <a:sysClr val="windowText" lastClr="000000"/>
            </a:solidFill>
          </a:ln>
        </c:spPr>
        <c:crossAx val="158751744"/>
        <c:crosses val="autoZero"/>
        <c:crossBetween val="between"/>
      </c:valAx>
      <c:spPr>
        <a:solidFill>
          <a:srgbClr val="FFFFFF"/>
        </a:solidFill>
        <a:ln w="3175">
          <a:solidFill>
            <a:sysClr val="windowText" lastClr="000000"/>
          </a:solidFill>
        </a:ln>
      </c:spPr>
    </c:plotArea>
    <c:legend>
      <c:legendPos val="b"/>
      <c:layout>
        <c:manualLayout>
          <c:xMode val="edge"/>
          <c:yMode val="edge"/>
          <c:x val="0.17469006999125108"/>
          <c:y val="0.68071201206232201"/>
          <c:w val="8.9531933508311574E-3"/>
          <c:h val="1.4323448930585798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760279965004375E-2"/>
          <c:y val="0.23337301965442425"/>
          <c:w val="0.85252690288713906"/>
          <c:h val="0.44076137902301848"/>
        </c:manualLayout>
      </c:layout>
      <c:barChart>
        <c:barDir val="col"/>
        <c:grouping val="clustered"/>
        <c:varyColors val="0"/>
        <c:ser>
          <c:idx val="0"/>
          <c:order val="0"/>
          <c:tx>
            <c:strRef>
              <c:f>'Tabell 8'!$A$11</c:f>
              <c:strCache>
                <c:ptCount val="1"/>
                <c:pt idx="0">
                  <c:v>Övriga vuxna</c:v>
                </c:pt>
              </c:strCache>
            </c:strRef>
          </c:tx>
          <c:spPr>
            <a:solidFill>
              <a:srgbClr val="A6BCC6"/>
            </a:solidFill>
          </c:spPr>
          <c:invertIfNegative val="0"/>
          <c:dPt>
            <c:idx val="0"/>
            <c:invertIfNegative val="0"/>
            <c:bubble3D val="0"/>
            <c:spPr>
              <a:solidFill>
                <a:srgbClr val="D3BF96"/>
              </a:solidFill>
            </c:spPr>
            <c:extLst>
              <c:ext xmlns:c16="http://schemas.microsoft.com/office/drawing/2014/chart" uri="{C3380CC4-5D6E-409C-BE32-E72D297353CC}">
                <c16:uniqueId val="{00000009-79CB-4666-B9B4-4CB19944F6A0}"/>
              </c:ext>
            </c:extLst>
          </c:dPt>
          <c:dPt>
            <c:idx val="1"/>
            <c:invertIfNegative val="0"/>
            <c:bubble3D val="0"/>
            <c:spPr>
              <a:solidFill>
                <a:srgbClr val="D3BF96"/>
              </a:solidFill>
            </c:spPr>
            <c:extLst>
              <c:ext xmlns:c16="http://schemas.microsoft.com/office/drawing/2014/chart" uri="{C3380CC4-5D6E-409C-BE32-E72D297353CC}">
                <c16:uniqueId val="{0000000A-79CB-4666-B9B4-4CB19944F6A0}"/>
              </c:ext>
            </c:extLst>
          </c:dPt>
          <c:dPt>
            <c:idx val="2"/>
            <c:invertIfNegative val="0"/>
            <c:bubble3D val="0"/>
            <c:spPr>
              <a:solidFill>
                <a:srgbClr val="D3BF96"/>
              </a:solidFill>
            </c:spPr>
            <c:extLst>
              <c:ext xmlns:c16="http://schemas.microsoft.com/office/drawing/2014/chart" uri="{C3380CC4-5D6E-409C-BE32-E72D297353CC}">
                <c16:uniqueId val="{0000000B-79CB-4666-B9B4-4CB19944F6A0}"/>
              </c:ext>
            </c:extLst>
          </c:dPt>
          <c:dPt>
            <c:idx val="3"/>
            <c:invertIfNegative val="0"/>
            <c:bubble3D val="0"/>
            <c:spPr>
              <a:solidFill>
                <a:srgbClr val="D3BF96"/>
              </a:solidFill>
            </c:spPr>
            <c:extLst>
              <c:ext xmlns:c16="http://schemas.microsoft.com/office/drawing/2014/chart" uri="{C3380CC4-5D6E-409C-BE32-E72D297353CC}">
                <c16:uniqueId val="{0000000C-79CB-4666-B9B4-4CB19944F6A0}"/>
              </c:ext>
            </c:extLst>
          </c:dPt>
          <c:dPt>
            <c:idx val="4"/>
            <c:invertIfNegative val="0"/>
            <c:bubble3D val="0"/>
            <c:spPr>
              <a:solidFill>
                <a:srgbClr val="002B45"/>
              </a:solidFill>
            </c:spPr>
            <c:extLst>
              <c:ext xmlns:c16="http://schemas.microsoft.com/office/drawing/2014/chart" uri="{C3380CC4-5D6E-409C-BE32-E72D297353CC}">
                <c16:uniqueId val="{00000010-111D-4B22-8FC2-BB422B30235C}"/>
              </c:ext>
            </c:extLst>
          </c:dPt>
          <c:dPt>
            <c:idx val="5"/>
            <c:invertIfNegative val="0"/>
            <c:bubble3D val="0"/>
            <c:spPr>
              <a:solidFill>
                <a:srgbClr val="002B45"/>
              </a:solidFill>
            </c:spPr>
            <c:extLst>
              <c:ext xmlns:c16="http://schemas.microsoft.com/office/drawing/2014/chart" uri="{C3380CC4-5D6E-409C-BE32-E72D297353CC}">
                <c16:uniqueId val="{00000011-111D-4B22-8FC2-BB422B30235C}"/>
              </c:ext>
            </c:extLst>
          </c:dPt>
          <c:dPt>
            <c:idx val="6"/>
            <c:invertIfNegative val="0"/>
            <c:bubble3D val="0"/>
            <c:spPr>
              <a:solidFill>
                <a:srgbClr val="002B45"/>
              </a:solidFill>
            </c:spPr>
            <c:extLst>
              <c:ext xmlns:c16="http://schemas.microsoft.com/office/drawing/2014/chart" uri="{C3380CC4-5D6E-409C-BE32-E72D297353CC}">
                <c16:uniqueId val="{0000000D-79CB-4666-B9B4-4CB19944F6A0}"/>
              </c:ext>
            </c:extLst>
          </c:dPt>
          <c:dPt>
            <c:idx val="7"/>
            <c:invertIfNegative val="0"/>
            <c:bubble3D val="0"/>
            <c:spPr>
              <a:solidFill>
                <a:srgbClr val="002B45"/>
              </a:solidFill>
            </c:spPr>
            <c:extLst>
              <c:ext xmlns:c16="http://schemas.microsoft.com/office/drawing/2014/chart" uri="{C3380CC4-5D6E-409C-BE32-E72D297353CC}">
                <c16:uniqueId val="{0000000E-79CB-4666-B9B4-4CB19944F6A0}"/>
              </c:ext>
            </c:extLst>
          </c:dPt>
          <c:dPt>
            <c:idx val="8"/>
            <c:invertIfNegative val="0"/>
            <c:bubble3D val="0"/>
            <c:extLst>
              <c:ext xmlns:c16="http://schemas.microsoft.com/office/drawing/2014/chart" uri="{C3380CC4-5D6E-409C-BE32-E72D297353CC}">
                <c16:uniqueId val="{0000000F-79CB-4666-B9B4-4CB19944F6A0}"/>
              </c:ext>
            </c:extLst>
          </c:dPt>
          <c:dPt>
            <c:idx val="9"/>
            <c:invertIfNegative val="0"/>
            <c:bubble3D val="0"/>
            <c:extLst>
              <c:ext xmlns:c16="http://schemas.microsoft.com/office/drawing/2014/chart" uri="{C3380CC4-5D6E-409C-BE32-E72D297353CC}">
                <c16:uniqueId val="{00000010-79CB-4666-B9B4-4CB19944F6A0}"/>
              </c:ext>
            </c:extLst>
          </c:dPt>
          <c:dPt>
            <c:idx val="12"/>
            <c:invertIfNegative val="0"/>
            <c:bubble3D val="0"/>
            <c:spPr>
              <a:solidFill>
                <a:srgbClr val="D3BF96"/>
              </a:solidFill>
            </c:spPr>
            <c:extLst>
              <c:ext xmlns:c16="http://schemas.microsoft.com/office/drawing/2014/chart" uri="{C3380CC4-5D6E-409C-BE32-E72D297353CC}">
                <c16:uniqueId val="{00000012-111D-4B22-8FC2-BB422B30235C}"/>
              </c:ext>
            </c:extLst>
          </c:dPt>
          <c:dPt>
            <c:idx val="13"/>
            <c:invertIfNegative val="0"/>
            <c:bubble3D val="0"/>
            <c:spPr>
              <a:solidFill>
                <a:srgbClr val="D3BF96"/>
              </a:solidFill>
            </c:spPr>
            <c:extLst>
              <c:ext xmlns:c16="http://schemas.microsoft.com/office/drawing/2014/chart" uri="{C3380CC4-5D6E-409C-BE32-E72D297353CC}">
                <c16:uniqueId val="{00000013-111D-4B22-8FC2-BB422B30235C}"/>
              </c:ext>
            </c:extLst>
          </c:dPt>
          <c:dPt>
            <c:idx val="14"/>
            <c:invertIfNegative val="0"/>
            <c:bubble3D val="0"/>
            <c:spPr>
              <a:solidFill>
                <a:srgbClr val="D3BF96"/>
              </a:solidFill>
            </c:spPr>
            <c:extLst>
              <c:ext xmlns:c16="http://schemas.microsoft.com/office/drawing/2014/chart" uri="{C3380CC4-5D6E-409C-BE32-E72D297353CC}">
                <c16:uniqueId val="{00000014-111D-4B22-8FC2-BB422B30235C}"/>
              </c:ext>
            </c:extLst>
          </c:dPt>
          <c:dPt>
            <c:idx val="15"/>
            <c:invertIfNegative val="0"/>
            <c:bubble3D val="0"/>
            <c:spPr>
              <a:solidFill>
                <a:srgbClr val="D3BF96"/>
              </a:solidFill>
            </c:spPr>
            <c:extLst>
              <c:ext xmlns:c16="http://schemas.microsoft.com/office/drawing/2014/chart" uri="{C3380CC4-5D6E-409C-BE32-E72D297353CC}">
                <c16:uniqueId val="{00000015-111D-4B22-8FC2-BB422B30235C}"/>
              </c:ext>
            </c:extLst>
          </c:dPt>
          <c:dPt>
            <c:idx val="16"/>
            <c:invertIfNegative val="0"/>
            <c:bubble3D val="0"/>
            <c:spPr>
              <a:solidFill>
                <a:srgbClr val="002B45"/>
              </a:solidFill>
            </c:spPr>
            <c:extLst>
              <c:ext xmlns:c16="http://schemas.microsoft.com/office/drawing/2014/chart" uri="{C3380CC4-5D6E-409C-BE32-E72D297353CC}">
                <c16:uniqueId val="{00000016-111D-4B22-8FC2-BB422B30235C}"/>
              </c:ext>
            </c:extLst>
          </c:dPt>
          <c:dPt>
            <c:idx val="17"/>
            <c:invertIfNegative val="0"/>
            <c:bubble3D val="0"/>
            <c:spPr>
              <a:solidFill>
                <a:srgbClr val="002B45"/>
              </a:solidFill>
            </c:spPr>
            <c:extLst>
              <c:ext xmlns:c16="http://schemas.microsoft.com/office/drawing/2014/chart" uri="{C3380CC4-5D6E-409C-BE32-E72D297353CC}">
                <c16:uniqueId val="{00000017-111D-4B22-8FC2-BB422B30235C}"/>
              </c:ext>
            </c:extLst>
          </c:dPt>
          <c:dPt>
            <c:idx val="18"/>
            <c:invertIfNegative val="0"/>
            <c:bubble3D val="0"/>
            <c:spPr>
              <a:solidFill>
                <a:srgbClr val="002B45"/>
              </a:solidFill>
            </c:spPr>
            <c:extLst>
              <c:ext xmlns:c16="http://schemas.microsoft.com/office/drawing/2014/chart" uri="{C3380CC4-5D6E-409C-BE32-E72D297353CC}">
                <c16:uniqueId val="{00000018-111D-4B22-8FC2-BB422B30235C}"/>
              </c:ext>
            </c:extLst>
          </c:dPt>
          <c:dPt>
            <c:idx val="19"/>
            <c:invertIfNegative val="0"/>
            <c:bubble3D val="0"/>
            <c:spPr>
              <a:solidFill>
                <a:srgbClr val="002B45"/>
              </a:solidFill>
            </c:spPr>
            <c:extLst>
              <c:ext xmlns:c16="http://schemas.microsoft.com/office/drawing/2014/chart" uri="{C3380CC4-5D6E-409C-BE32-E72D297353CC}">
                <c16:uniqueId val="{00000019-111D-4B22-8FC2-BB422B30235C}"/>
              </c:ext>
            </c:extLst>
          </c:dPt>
          <c:cat>
            <c:multiLvlStrRef>
              <c:f>'Tabell 8'!$B$5:$Y$7</c:f>
              <c:multiLvlStrCache>
                <c:ptCount val="24"/>
                <c:lvl>
                  <c:pt idx="0">
                    <c:v>0-24%</c:v>
                  </c:pt>
                  <c:pt idx="1">
                    <c:v>25-49%</c:v>
                  </c:pt>
                  <c:pt idx="2">
                    <c:v>50-74%</c:v>
                  </c:pt>
                  <c:pt idx="3">
                    <c:v>75-100%</c:v>
                  </c:pt>
                  <c:pt idx="4">
                    <c:v>0-24%</c:v>
                  </c:pt>
                  <c:pt idx="5">
                    <c:v>25-49%</c:v>
                  </c:pt>
                  <c:pt idx="6">
                    <c:v>50-74%</c:v>
                  </c:pt>
                  <c:pt idx="7">
                    <c:v>75-100%</c:v>
                  </c:pt>
                  <c:pt idx="8">
                    <c:v>0-24%</c:v>
                  </c:pt>
                  <c:pt idx="9">
                    <c:v>25-49%</c:v>
                  </c:pt>
                  <c:pt idx="10">
                    <c:v>50-74%</c:v>
                  </c:pt>
                  <c:pt idx="11">
                    <c:v>75-100%</c:v>
                  </c:pt>
                  <c:pt idx="12">
                    <c:v>0-24%</c:v>
                  </c:pt>
                  <c:pt idx="13">
                    <c:v>25-49%</c:v>
                  </c:pt>
                  <c:pt idx="14">
                    <c:v>50-74%</c:v>
                  </c:pt>
                  <c:pt idx="15">
                    <c:v>75-100%</c:v>
                  </c:pt>
                  <c:pt idx="16">
                    <c:v>0-24%</c:v>
                  </c:pt>
                  <c:pt idx="17">
                    <c:v>25-49%</c:v>
                  </c:pt>
                  <c:pt idx="18">
                    <c:v>50-74%</c:v>
                  </c:pt>
                  <c:pt idx="19">
                    <c:v>75-100%</c:v>
                  </c:pt>
                  <c:pt idx="20">
                    <c:v>0-24%</c:v>
                  </c:pt>
                  <c:pt idx="21">
                    <c:v>25-49%</c:v>
                  </c:pt>
                  <c:pt idx="22">
                    <c:v>50-74%</c:v>
                  </c:pt>
                  <c:pt idx="23">
                    <c:v>75-100%</c:v>
                  </c:pt>
                </c:lvl>
                <c:lvl>
                  <c:pt idx="0">
                    <c:v>FTV</c:v>
                  </c:pt>
                  <c:pt idx="4">
                    <c:v>PTV</c:v>
                  </c:pt>
                  <c:pt idx="8">
                    <c:v>STV</c:v>
                  </c:pt>
                  <c:pt idx="12">
                    <c:v>FTV</c:v>
                  </c:pt>
                  <c:pt idx="16">
                    <c:v>PTV</c:v>
                  </c:pt>
                  <c:pt idx="20">
                    <c:v>STV</c:v>
                  </c:pt>
                </c:lvl>
                <c:lvl>
                  <c:pt idx="0">
                    <c:v>Mars-april</c:v>
                  </c:pt>
                  <c:pt idx="12">
                    <c:v>September-oktober</c:v>
                  </c:pt>
                </c:lvl>
              </c:multiLvlStrCache>
            </c:multiLvlStrRef>
          </c:cat>
          <c:val>
            <c:numRef>
              <c:f>'Tabell 8'!$B$11:$Y$11</c:f>
              <c:numCache>
                <c:formatCode>General</c:formatCode>
                <c:ptCount val="24"/>
                <c:pt idx="0">
                  <c:v>41</c:v>
                </c:pt>
                <c:pt idx="1">
                  <c:v>24</c:v>
                </c:pt>
                <c:pt idx="2">
                  <c:v>9</c:v>
                </c:pt>
                <c:pt idx="3">
                  <c:v>25</c:v>
                </c:pt>
                <c:pt idx="4">
                  <c:v>32</c:v>
                </c:pt>
                <c:pt idx="5">
                  <c:v>45</c:v>
                </c:pt>
                <c:pt idx="6">
                  <c:v>19</c:v>
                </c:pt>
                <c:pt idx="7">
                  <c:v>3</c:v>
                </c:pt>
                <c:pt idx="8">
                  <c:v>60</c:v>
                </c:pt>
                <c:pt idx="9">
                  <c:v>12</c:v>
                </c:pt>
                <c:pt idx="10">
                  <c:v>12</c:v>
                </c:pt>
                <c:pt idx="11">
                  <c:v>16</c:v>
                </c:pt>
                <c:pt idx="12">
                  <c:v>79</c:v>
                </c:pt>
                <c:pt idx="13">
                  <c:v>12</c:v>
                </c:pt>
                <c:pt idx="14">
                  <c:v>5</c:v>
                </c:pt>
                <c:pt idx="15">
                  <c:v>4</c:v>
                </c:pt>
                <c:pt idx="16">
                  <c:v>71</c:v>
                </c:pt>
                <c:pt idx="17">
                  <c:v>23</c:v>
                </c:pt>
                <c:pt idx="18">
                  <c:v>4</c:v>
                </c:pt>
                <c:pt idx="19">
                  <c:v>2</c:v>
                </c:pt>
                <c:pt idx="20">
                  <c:v>69</c:v>
                </c:pt>
                <c:pt idx="21">
                  <c:v>11</c:v>
                </c:pt>
                <c:pt idx="22">
                  <c:v>2</c:v>
                </c:pt>
                <c:pt idx="23">
                  <c:v>1</c:v>
                </c:pt>
              </c:numCache>
            </c:numRef>
          </c:val>
          <c:extLst>
            <c:ext xmlns:c16="http://schemas.microsoft.com/office/drawing/2014/chart" uri="{C3380CC4-5D6E-409C-BE32-E72D297353CC}">
              <c16:uniqueId val="{00000002-BA19-402B-8ABB-B28D8D867EB8}"/>
            </c:ext>
          </c:extLst>
        </c:ser>
        <c:dLbls>
          <c:showLegendKey val="0"/>
          <c:showVal val="0"/>
          <c:showCatName val="0"/>
          <c:showSerName val="0"/>
          <c:showPercent val="0"/>
          <c:showBubbleSize val="0"/>
        </c:dLbls>
        <c:gapWidth val="15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max val="90"/>
          <c:min val="0"/>
        </c:scaling>
        <c:delete val="0"/>
        <c:axPos val="l"/>
        <c:majorGridlines>
          <c:spPr>
            <a:ln w="3175">
              <a:solidFill>
                <a:srgbClr val="DAD7CB"/>
              </a:solidFill>
            </a:ln>
          </c:spPr>
        </c:majorGridlines>
        <c:title>
          <c:tx>
            <c:rich>
              <a:bodyPr rot="0" vert="horz"/>
              <a:lstStyle/>
              <a:p>
                <a:pPr>
                  <a:defRPr b="0"/>
                </a:pPr>
                <a:r>
                  <a:rPr lang="en-US"/>
                  <a:t>Procent</a:t>
                </a:r>
              </a:p>
            </c:rich>
          </c:tx>
          <c:layout>
            <c:manualLayout>
              <c:xMode val="edge"/>
              <c:yMode val="edge"/>
              <c:x val="1.3360017497812774E-2"/>
              <c:y val="0.17546847956883924"/>
            </c:manualLayout>
          </c:layout>
          <c:overlay val="0"/>
        </c:title>
        <c:numFmt formatCode="General" sourceLinked="1"/>
        <c:majorTickMark val="none"/>
        <c:minorTickMark val="none"/>
        <c:tickLblPos val="nextTo"/>
        <c:spPr>
          <a:ln w="3175">
            <a:solidFill>
              <a:sysClr val="windowText" lastClr="000000"/>
            </a:solidFill>
          </a:ln>
        </c:spPr>
        <c:crossAx val="158751744"/>
        <c:crosses val="autoZero"/>
        <c:crossBetween val="between"/>
      </c:valAx>
      <c:spPr>
        <a:solidFill>
          <a:srgbClr val="FFFFFF"/>
        </a:solidFill>
        <a:ln w="3175">
          <a:solidFill>
            <a:sysClr val="windowText" lastClr="000000"/>
          </a:solidFill>
        </a:ln>
      </c:spPr>
    </c:plotArea>
    <c:legend>
      <c:legendPos val="b"/>
      <c:layout>
        <c:manualLayout>
          <c:xMode val="edge"/>
          <c:yMode val="edge"/>
          <c:x val="0.16357895888013999"/>
          <c:y val="0.68323944535919356"/>
          <c:w val="1.1730971128608936E-2"/>
          <c:h val="1.4210066770527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4733780662354449E-2"/>
          <c:y val="0.25748495583435177"/>
          <c:w val="0.85252690288713906"/>
          <c:h val="0.41760462709785295"/>
        </c:manualLayout>
      </c:layout>
      <c:barChart>
        <c:barDir val="col"/>
        <c:grouping val="clustered"/>
        <c:varyColors val="0"/>
        <c:ser>
          <c:idx val="0"/>
          <c:order val="0"/>
          <c:tx>
            <c:strRef>
              <c:f>'Tabell 9'!$A$8</c:f>
              <c:strCache>
                <c:ptCount val="1"/>
                <c:pt idx="0">
                  <c:v>70 år och äldre</c:v>
                </c:pt>
              </c:strCache>
            </c:strRef>
          </c:tx>
          <c:spPr>
            <a:solidFill>
              <a:srgbClr val="A6BCC6"/>
            </a:solidFill>
          </c:spPr>
          <c:invertIfNegative val="0"/>
          <c:dPt>
            <c:idx val="0"/>
            <c:invertIfNegative val="0"/>
            <c:bubble3D val="0"/>
            <c:spPr>
              <a:solidFill>
                <a:srgbClr val="D3BF96"/>
              </a:solidFill>
            </c:spPr>
            <c:extLst>
              <c:ext xmlns:c16="http://schemas.microsoft.com/office/drawing/2014/chart" uri="{C3380CC4-5D6E-409C-BE32-E72D297353CC}">
                <c16:uniqueId val="{00000009-1776-4980-B6C6-B3A8DB110E6E}"/>
              </c:ext>
            </c:extLst>
          </c:dPt>
          <c:dPt>
            <c:idx val="1"/>
            <c:invertIfNegative val="0"/>
            <c:bubble3D val="0"/>
            <c:spPr>
              <a:solidFill>
                <a:srgbClr val="D3BF96"/>
              </a:solidFill>
            </c:spPr>
            <c:extLst>
              <c:ext xmlns:c16="http://schemas.microsoft.com/office/drawing/2014/chart" uri="{C3380CC4-5D6E-409C-BE32-E72D297353CC}">
                <c16:uniqueId val="{0000000A-1776-4980-B6C6-B3A8DB110E6E}"/>
              </c:ext>
            </c:extLst>
          </c:dPt>
          <c:dPt>
            <c:idx val="2"/>
            <c:invertIfNegative val="0"/>
            <c:bubble3D val="0"/>
            <c:spPr>
              <a:solidFill>
                <a:srgbClr val="D3BF96"/>
              </a:solidFill>
            </c:spPr>
            <c:extLst>
              <c:ext xmlns:c16="http://schemas.microsoft.com/office/drawing/2014/chart" uri="{C3380CC4-5D6E-409C-BE32-E72D297353CC}">
                <c16:uniqueId val="{0000000D-1776-4980-B6C6-B3A8DB110E6E}"/>
              </c:ext>
            </c:extLst>
          </c:dPt>
          <c:dPt>
            <c:idx val="3"/>
            <c:invertIfNegative val="0"/>
            <c:bubble3D val="0"/>
            <c:spPr>
              <a:solidFill>
                <a:srgbClr val="002B45"/>
              </a:solidFill>
            </c:spPr>
            <c:extLst>
              <c:ext xmlns:c16="http://schemas.microsoft.com/office/drawing/2014/chart" uri="{C3380CC4-5D6E-409C-BE32-E72D297353CC}">
                <c16:uniqueId val="{0000000E-1776-4980-B6C6-B3A8DB110E6E}"/>
              </c:ext>
            </c:extLst>
          </c:dPt>
          <c:dPt>
            <c:idx val="4"/>
            <c:invertIfNegative val="0"/>
            <c:bubble3D val="0"/>
            <c:spPr>
              <a:solidFill>
                <a:srgbClr val="002B45"/>
              </a:solidFill>
            </c:spPr>
            <c:extLst>
              <c:ext xmlns:c16="http://schemas.microsoft.com/office/drawing/2014/chart" uri="{C3380CC4-5D6E-409C-BE32-E72D297353CC}">
                <c16:uniqueId val="{00000010-A8D4-44E3-ADA3-7ACEB64FE6DA}"/>
              </c:ext>
            </c:extLst>
          </c:dPt>
          <c:dPt>
            <c:idx val="5"/>
            <c:invertIfNegative val="0"/>
            <c:bubble3D val="0"/>
            <c:spPr>
              <a:solidFill>
                <a:srgbClr val="002B45"/>
              </a:solidFill>
            </c:spPr>
            <c:extLst>
              <c:ext xmlns:c16="http://schemas.microsoft.com/office/drawing/2014/chart" uri="{C3380CC4-5D6E-409C-BE32-E72D297353CC}">
                <c16:uniqueId val="{00000011-A8D4-44E3-ADA3-7ACEB64FE6DA}"/>
              </c:ext>
            </c:extLst>
          </c:dPt>
          <c:dPt>
            <c:idx val="6"/>
            <c:invertIfNegative val="0"/>
            <c:bubble3D val="0"/>
            <c:extLst>
              <c:ext xmlns:c16="http://schemas.microsoft.com/office/drawing/2014/chart" uri="{C3380CC4-5D6E-409C-BE32-E72D297353CC}">
                <c16:uniqueId val="{0000000B-1776-4980-B6C6-B3A8DB110E6E}"/>
              </c:ext>
            </c:extLst>
          </c:dPt>
          <c:dPt>
            <c:idx val="7"/>
            <c:invertIfNegative val="0"/>
            <c:bubble3D val="0"/>
            <c:extLst>
              <c:ext xmlns:c16="http://schemas.microsoft.com/office/drawing/2014/chart" uri="{C3380CC4-5D6E-409C-BE32-E72D297353CC}">
                <c16:uniqueId val="{0000000C-1776-4980-B6C6-B3A8DB110E6E}"/>
              </c:ext>
            </c:extLst>
          </c:dPt>
          <c:dPt>
            <c:idx val="8"/>
            <c:invertIfNegative val="0"/>
            <c:bubble3D val="0"/>
            <c:extLst>
              <c:ext xmlns:c16="http://schemas.microsoft.com/office/drawing/2014/chart" uri="{C3380CC4-5D6E-409C-BE32-E72D297353CC}">
                <c16:uniqueId val="{0000000F-1776-4980-B6C6-B3A8DB110E6E}"/>
              </c:ext>
            </c:extLst>
          </c:dPt>
          <c:dPt>
            <c:idx val="9"/>
            <c:invertIfNegative val="0"/>
            <c:bubble3D val="0"/>
            <c:extLst>
              <c:ext xmlns:c16="http://schemas.microsoft.com/office/drawing/2014/chart" uri="{C3380CC4-5D6E-409C-BE32-E72D297353CC}">
                <c16:uniqueId val="{00000010-1776-4980-B6C6-B3A8DB110E6E}"/>
              </c:ext>
            </c:extLst>
          </c:dPt>
          <c:dPt>
            <c:idx val="10"/>
            <c:invertIfNegative val="0"/>
            <c:bubble3D val="0"/>
            <c:spPr>
              <a:solidFill>
                <a:srgbClr val="D3BF96"/>
              </a:solidFill>
            </c:spPr>
            <c:extLst>
              <c:ext xmlns:c16="http://schemas.microsoft.com/office/drawing/2014/chart" uri="{C3380CC4-5D6E-409C-BE32-E72D297353CC}">
                <c16:uniqueId val="{00000012-A8D4-44E3-ADA3-7ACEB64FE6DA}"/>
              </c:ext>
            </c:extLst>
          </c:dPt>
          <c:dPt>
            <c:idx val="11"/>
            <c:invertIfNegative val="0"/>
            <c:bubble3D val="0"/>
            <c:spPr>
              <a:solidFill>
                <a:srgbClr val="D3BF96"/>
              </a:solidFill>
            </c:spPr>
            <c:extLst>
              <c:ext xmlns:c16="http://schemas.microsoft.com/office/drawing/2014/chart" uri="{C3380CC4-5D6E-409C-BE32-E72D297353CC}">
                <c16:uniqueId val="{00000013-A8D4-44E3-ADA3-7ACEB64FE6DA}"/>
              </c:ext>
            </c:extLst>
          </c:dPt>
          <c:dPt>
            <c:idx val="12"/>
            <c:invertIfNegative val="0"/>
            <c:bubble3D val="0"/>
            <c:spPr>
              <a:solidFill>
                <a:srgbClr val="D3BF96"/>
              </a:solidFill>
            </c:spPr>
            <c:extLst>
              <c:ext xmlns:c16="http://schemas.microsoft.com/office/drawing/2014/chart" uri="{C3380CC4-5D6E-409C-BE32-E72D297353CC}">
                <c16:uniqueId val="{00000014-A8D4-44E3-ADA3-7ACEB64FE6DA}"/>
              </c:ext>
            </c:extLst>
          </c:dPt>
          <c:dPt>
            <c:idx val="13"/>
            <c:invertIfNegative val="0"/>
            <c:bubble3D val="0"/>
            <c:spPr>
              <a:solidFill>
                <a:srgbClr val="002B45"/>
              </a:solidFill>
            </c:spPr>
            <c:extLst>
              <c:ext xmlns:c16="http://schemas.microsoft.com/office/drawing/2014/chart" uri="{C3380CC4-5D6E-409C-BE32-E72D297353CC}">
                <c16:uniqueId val="{00000015-A8D4-44E3-ADA3-7ACEB64FE6DA}"/>
              </c:ext>
            </c:extLst>
          </c:dPt>
          <c:dPt>
            <c:idx val="14"/>
            <c:invertIfNegative val="0"/>
            <c:bubble3D val="0"/>
            <c:spPr>
              <a:solidFill>
                <a:srgbClr val="002B45"/>
              </a:solidFill>
            </c:spPr>
            <c:extLst>
              <c:ext xmlns:c16="http://schemas.microsoft.com/office/drawing/2014/chart" uri="{C3380CC4-5D6E-409C-BE32-E72D297353CC}">
                <c16:uniqueId val="{00000016-A8D4-44E3-ADA3-7ACEB64FE6DA}"/>
              </c:ext>
            </c:extLst>
          </c:dPt>
          <c:dPt>
            <c:idx val="15"/>
            <c:invertIfNegative val="0"/>
            <c:bubble3D val="0"/>
            <c:spPr>
              <a:solidFill>
                <a:srgbClr val="002B45"/>
              </a:solidFill>
            </c:spPr>
            <c:extLst>
              <c:ext xmlns:c16="http://schemas.microsoft.com/office/drawing/2014/chart" uri="{C3380CC4-5D6E-409C-BE32-E72D297353CC}">
                <c16:uniqueId val="{00000017-A8D4-44E3-ADA3-7ACEB64FE6DA}"/>
              </c:ext>
            </c:extLst>
          </c:dPt>
          <c:cat>
            <c:multiLvlStrRef>
              <c:f>'Tabell 9'!$B$5:$U$7</c:f>
              <c:multiLvlStrCache>
                <c:ptCount val="20"/>
                <c:lvl>
                  <c:pt idx="0">
                    <c:v>Kliniken</c:v>
                  </c:pt>
                  <c:pt idx="1">
                    <c:v>Patienten</c:v>
                  </c:pt>
                  <c:pt idx="2">
                    <c:v>Lika vanligt</c:v>
                  </c:pt>
                  <c:pt idx="3">
                    <c:v>Kliniken</c:v>
                  </c:pt>
                  <c:pt idx="4">
                    <c:v>Patienten</c:v>
                  </c:pt>
                  <c:pt idx="5">
                    <c:v>Lika vanligt</c:v>
                  </c:pt>
                  <c:pt idx="6">
                    <c:v>Kliniken</c:v>
                  </c:pt>
                  <c:pt idx="7">
                    <c:v>Patienten</c:v>
                  </c:pt>
                  <c:pt idx="8">
                    <c:v>Lika vanligt</c:v>
                  </c:pt>
                  <c:pt idx="9">
                    <c:v>Ej aktuellt*</c:v>
                  </c:pt>
                  <c:pt idx="10">
                    <c:v>Kliniken</c:v>
                  </c:pt>
                  <c:pt idx="11">
                    <c:v>Patienten</c:v>
                  </c:pt>
                  <c:pt idx="12">
                    <c:v>Lika vanligt</c:v>
                  </c:pt>
                  <c:pt idx="13">
                    <c:v>Kliniken</c:v>
                  </c:pt>
                  <c:pt idx="14">
                    <c:v>Patienten</c:v>
                  </c:pt>
                  <c:pt idx="15">
                    <c:v>Lika vanligt</c:v>
                  </c:pt>
                  <c:pt idx="16">
                    <c:v>Kliniken</c:v>
                  </c:pt>
                  <c:pt idx="17">
                    <c:v>Patienten</c:v>
                  </c:pt>
                  <c:pt idx="18">
                    <c:v>Lika vanligt</c:v>
                  </c:pt>
                  <c:pt idx="19">
                    <c:v>Ej aktuellt*</c:v>
                  </c:pt>
                </c:lvl>
                <c:lvl>
                  <c:pt idx="0">
                    <c:v>FTV</c:v>
                  </c:pt>
                  <c:pt idx="3">
                    <c:v>PTV</c:v>
                  </c:pt>
                  <c:pt idx="6">
                    <c:v>STV</c:v>
                  </c:pt>
                  <c:pt idx="10">
                    <c:v>FTV</c:v>
                  </c:pt>
                  <c:pt idx="13">
                    <c:v>PTV</c:v>
                  </c:pt>
                  <c:pt idx="16">
                    <c:v>STV</c:v>
                  </c:pt>
                </c:lvl>
                <c:lvl>
                  <c:pt idx="0">
                    <c:v>Mars-april</c:v>
                  </c:pt>
                  <c:pt idx="10">
                    <c:v>September-oktober</c:v>
                  </c:pt>
                </c:lvl>
              </c:multiLvlStrCache>
            </c:multiLvlStrRef>
          </c:cat>
          <c:val>
            <c:numRef>
              <c:f>'Tabell 9'!$B$8:$U$8</c:f>
              <c:numCache>
                <c:formatCode>General</c:formatCode>
                <c:ptCount val="20"/>
                <c:pt idx="0">
                  <c:v>65</c:v>
                </c:pt>
                <c:pt idx="1">
                  <c:v>5</c:v>
                </c:pt>
                <c:pt idx="2">
                  <c:v>29</c:v>
                </c:pt>
                <c:pt idx="3">
                  <c:v>33</c:v>
                </c:pt>
                <c:pt idx="4">
                  <c:v>28</c:v>
                </c:pt>
                <c:pt idx="5">
                  <c:v>39</c:v>
                </c:pt>
                <c:pt idx="6">
                  <c:v>38</c:v>
                </c:pt>
                <c:pt idx="7">
                  <c:v>11</c:v>
                </c:pt>
                <c:pt idx="8">
                  <c:v>24</c:v>
                </c:pt>
                <c:pt idx="9">
                  <c:v>27</c:v>
                </c:pt>
                <c:pt idx="10">
                  <c:v>18</c:v>
                </c:pt>
                <c:pt idx="11">
                  <c:v>62</c:v>
                </c:pt>
                <c:pt idx="12">
                  <c:v>21</c:v>
                </c:pt>
                <c:pt idx="13">
                  <c:v>13</c:v>
                </c:pt>
                <c:pt idx="14">
                  <c:v>64</c:v>
                </c:pt>
                <c:pt idx="15">
                  <c:v>24</c:v>
                </c:pt>
                <c:pt idx="16">
                  <c:v>12</c:v>
                </c:pt>
                <c:pt idx="17">
                  <c:v>50</c:v>
                </c:pt>
                <c:pt idx="18">
                  <c:v>9</c:v>
                </c:pt>
                <c:pt idx="19">
                  <c:v>28</c:v>
                </c:pt>
              </c:numCache>
            </c:numRef>
          </c:val>
          <c:extLst>
            <c:ext xmlns:c16="http://schemas.microsoft.com/office/drawing/2014/chart" uri="{C3380CC4-5D6E-409C-BE32-E72D297353CC}">
              <c16:uniqueId val="{00000002-BA19-402B-8ABB-B28D8D867EB8}"/>
            </c:ext>
          </c:extLst>
        </c:ser>
        <c:dLbls>
          <c:showLegendKey val="0"/>
          <c:showVal val="0"/>
          <c:showCatName val="0"/>
          <c:showSerName val="0"/>
          <c:showPercent val="0"/>
          <c:showBubbleSize val="0"/>
        </c:dLbls>
        <c:gapWidth val="15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max val="100"/>
        </c:scaling>
        <c:delete val="0"/>
        <c:axPos val="l"/>
        <c:majorGridlines>
          <c:spPr>
            <a:ln w="3175">
              <a:solidFill>
                <a:srgbClr val="DAD7CB"/>
              </a:solidFill>
            </a:ln>
          </c:spPr>
        </c:majorGridlines>
        <c:title>
          <c:tx>
            <c:rich>
              <a:bodyPr rot="0" vert="horz"/>
              <a:lstStyle/>
              <a:p>
                <a:pPr>
                  <a:defRPr b="0"/>
                </a:pPr>
                <a:r>
                  <a:rPr lang="en-US"/>
                  <a:t>Procent</a:t>
                </a:r>
              </a:p>
            </c:rich>
          </c:tx>
          <c:layout>
            <c:manualLayout>
              <c:xMode val="edge"/>
              <c:yMode val="edge"/>
              <c:x val="2.2489063867016617E-3"/>
              <c:y val="0.19606230683305578"/>
            </c:manualLayout>
          </c:layout>
          <c:overlay val="0"/>
        </c:title>
        <c:numFmt formatCode="General" sourceLinked="1"/>
        <c:majorTickMark val="none"/>
        <c:minorTickMark val="none"/>
        <c:tickLblPos val="nextTo"/>
        <c:spPr>
          <a:ln w="3175">
            <a:solidFill>
              <a:sysClr val="windowText" lastClr="000000"/>
            </a:solidFill>
          </a:ln>
        </c:spPr>
        <c:crossAx val="158751744"/>
        <c:crosses val="autoZero"/>
        <c:crossBetween val="between"/>
      </c:valAx>
      <c:spPr>
        <a:solidFill>
          <a:srgbClr val="FFFFFF"/>
        </a:solidFill>
        <a:ln w="3175">
          <a:solidFill>
            <a:sysClr val="windowText" lastClr="000000"/>
          </a:solidFill>
        </a:ln>
      </c:spPr>
    </c:plotArea>
    <c:legend>
      <c:legendPos val="b"/>
      <c:layout>
        <c:manualLayout>
          <c:xMode val="edge"/>
          <c:yMode val="edge"/>
          <c:x val="0.15925962379702538"/>
          <c:y val="0.97897576118912033"/>
          <c:w val="9.2585301837270137E-3"/>
          <c:h val="1.7542950734291365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91505663337E-2"/>
          <c:y val="0.25937971361174789"/>
          <c:w val="0.89974906274265176"/>
          <c:h val="0.52732050898700955"/>
        </c:manualLayout>
      </c:layout>
      <c:lineChart>
        <c:grouping val="standard"/>
        <c:varyColors val="0"/>
        <c:ser>
          <c:idx val="0"/>
          <c:order val="0"/>
          <c:tx>
            <c:strRef>
              <c:f>'Tabell 1C'!$H$6:$H$7</c:f>
              <c:strCache>
                <c:ptCount val="2"/>
                <c:pt idx="0">
                  <c:v>70+ år </c:v>
                </c:pt>
                <c:pt idx="1">
                  <c:v>Förgymnasial</c:v>
                </c:pt>
              </c:strCache>
            </c:strRef>
          </c:tx>
          <c:spPr>
            <a:ln>
              <a:solidFill>
                <a:srgbClr val="A6BCC6"/>
              </a:solidFill>
            </a:ln>
          </c:spPr>
          <c:marker>
            <c:symbol val="none"/>
          </c:marker>
          <c:cat>
            <c:numRef>
              <c:f>'Tabell 1C'!$A$8:$A$57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1C'!$H$8:$H$57</c:f>
              <c:numCache>
                <c:formatCode>0</c:formatCode>
                <c:ptCount val="50"/>
                <c:pt idx="0">
                  <c:v>-3.5727646838757954</c:v>
                </c:pt>
                <c:pt idx="1">
                  <c:v>-0.28194361127774625</c:v>
                </c:pt>
                <c:pt idx="2">
                  <c:v>1.5753756665050744</c:v>
                </c:pt>
                <c:pt idx="3">
                  <c:v>3.3847360167276408</c:v>
                </c:pt>
                <c:pt idx="4">
                  <c:v>5.741288414555723</c:v>
                </c:pt>
                <c:pt idx="5">
                  <c:v>0.96905282900907608</c:v>
                </c:pt>
                <c:pt idx="6">
                  <c:v>-1.4404218378239353</c:v>
                </c:pt>
                <c:pt idx="7">
                  <c:v>-1.5118790496760237</c:v>
                </c:pt>
                <c:pt idx="8">
                  <c:v>-1.910711004960497</c:v>
                </c:pt>
                <c:pt idx="9">
                  <c:v>-4.2650513042403082</c:v>
                </c:pt>
                <c:pt idx="10">
                  <c:v>-50.913132284032201</c:v>
                </c:pt>
                <c:pt idx="11">
                  <c:v>-68.647390345503553</c:v>
                </c:pt>
                <c:pt idx="12">
                  <c:v>-76.669830347609448</c:v>
                </c:pt>
                <c:pt idx="13">
                  <c:v>-77.550024402147386</c:v>
                </c:pt>
                <c:pt idx="14">
                  <c:v>-77.046460176991147</c:v>
                </c:pt>
                <c:pt idx="15">
                  <c:v>-77.140197067266655</c:v>
                </c:pt>
                <c:pt idx="16">
                  <c:v>-73.184777165748628</c:v>
                </c:pt>
                <c:pt idx="17">
                  <c:v>-76.014824251549015</c:v>
                </c:pt>
                <c:pt idx="18">
                  <c:v>-72.494418987193043</c:v>
                </c:pt>
                <c:pt idx="19">
                  <c:v>-70.431697220579537</c:v>
                </c:pt>
                <c:pt idx="20">
                  <c:v>-61.725168673669813</c:v>
                </c:pt>
                <c:pt idx="21">
                  <c:v>-60.16696481812761</c:v>
                </c:pt>
                <c:pt idx="22">
                  <c:v>-59.516483516483511</c:v>
                </c:pt>
                <c:pt idx="23">
                  <c:v>-56.184252470513229</c:v>
                </c:pt>
                <c:pt idx="24">
                  <c:v>-55.618379616375613</c:v>
                </c:pt>
                <c:pt idx="25">
                  <c:v>-48.67455314739658</c:v>
                </c:pt>
                <c:pt idx="26">
                  <c:v>-38.878591288229835</c:v>
                </c:pt>
                <c:pt idx="27">
                  <c:v>-30.712205454064069</c:v>
                </c:pt>
                <c:pt idx="28">
                  <c:v>-27.313848295059138</c:v>
                </c:pt>
                <c:pt idx="29">
                  <c:v>-38.296135002721833</c:v>
                </c:pt>
                <c:pt idx="30">
                  <c:v>-40.448923499770963</c:v>
                </c:pt>
                <c:pt idx="31">
                  <c:v>-38.297258297258296</c:v>
                </c:pt>
                <c:pt idx="32">
                  <c:v>-37.647628853491611</c:v>
                </c:pt>
                <c:pt idx="33">
                  <c:v>-30.542056074766354</c:v>
                </c:pt>
                <c:pt idx="34">
                  <c:v>-28.765032659788769</c:v>
                </c:pt>
                <c:pt idx="35">
                  <c:v>-23.451166180758023</c:v>
                </c:pt>
                <c:pt idx="36">
                  <c:v>-20.918459591393969</c:v>
                </c:pt>
                <c:pt idx="37">
                  <c:v>-18.693339780007246</c:v>
                </c:pt>
                <c:pt idx="38">
                  <c:v>-16.979407822590474</c:v>
                </c:pt>
                <c:pt idx="39">
                  <c:v>-11.852620020740567</c:v>
                </c:pt>
                <c:pt idx="40">
                  <c:v>-11.671514326381571</c:v>
                </c:pt>
                <c:pt idx="41">
                  <c:v>-10.320659926812613</c:v>
                </c:pt>
                <c:pt idx="42">
                  <c:v>-11.391352549889122</c:v>
                </c:pt>
                <c:pt idx="43">
                  <c:v>-14.943307862952937</c:v>
                </c:pt>
                <c:pt idx="44">
                  <c:v>-15.414080042266532</c:v>
                </c:pt>
                <c:pt idx="45">
                  <c:v>-21.393318147304484</c:v>
                </c:pt>
                <c:pt idx="46">
                  <c:v>-20.083129906973674</c:v>
                </c:pt>
                <c:pt idx="47">
                  <c:v>-21.528798610183074</c:v>
                </c:pt>
                <c:pt idx="48">
                  <c:v>-21.310816244471255</c:v>
                </c:pt>
                <c:pt idx="49" formatCode="#,##0">
                  <c:v>-19.055001845699515</c:v>
                </c:pt>
              </c:numCache>
            </c:numRef>
          </c:val>
          <c:smooth val="0"/>
          <c:extLst>
            <c:ext xmlns:c16="http://schemas.microsoft.com/office/drawing/2014/chart" uri="{C3380CC4-5D6E-409C-BE32-E72D297353CC}">
              <c16:uniqueId val="{00000002-B734-4579-9693-80D4CCC60B49}"/>
            </c:ext>
          </c:extLst>
        </c:ser>
        <c:ser>
          <c:idx val="1"/>
          <c:order val="1"/>
          <c:tx>
            <c:strRef>
              <c:f>'Tabell 1C'!$I$6:$I$7</c:f>
              <c:strCache>
                <c:ptCount val="2"/>
                <c:pt idx="0">
                  <c:v>70+ år </c:v>
                </c:pt>
                <c:pt idx="1">
                  <c:v>Gymnasial</c:v>
                </c:pt>
              </c:strCache>
            </c:strRef>
          </c:tx>
          <c:marker>
            <c:symbol val="none"/>
          </c:marker>
          <c:cat>
            <c:numRef>
              <c:f>'Tabell 1C'!$A$8:$A$57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1C'!$I$8:$I$57</c:f>
              <c:numCache>
                <c:formatCode>#,##0</c:formatCode>
                <c:ptCount val="50"/>
                <c:pt idx="0">
                  <c:v>0.74095963575870893</c:v>
                </c:pt>
                <c:pt idx="1">
                  <c:v>6.1752398664356001</c:v>
                </c:pt>
                <c:pt idx="2">
                  <c:v>7.7786895866626349</c:v>
                </c:pt>
                <c:pt idx="3">
                  <c:v>7.2449258214253076</c:v>
                </c:pt>
                <c:pt idx="4">
                  <c:v>8.7035398230088425</c:v>
                </c:pt>
                <c:pt idx="5">
                  <c:v>5.8556988497734608</c:v>
                </c:pt>
                <c:pt idx="6">
                  <c:v>5.8992085872828337</c:v>
                </c:pt>
                <c:pt idx="7">
                  <c:v>1.7821161509873118</c:v>
                </c:pt>
                <c:pt idx="8">
                  <c:v>3.2087645606893922</c:v>
                </c:pt>
                <c:pt idx="9">
                  <c:v>-0.15186358311276571</c:v>
                </c:pt>
                <c:pt idx="10">
                  <c:v>-47.70132020206308</c:v>
                </c:pt>
                <c:pt idx="11">
                  <c:v>-65.622313907512464</c:v>
                </c:pt>
                <c:pt idx="12">
                  <c:v>-74.273219491878379</c:v>
                </c:pt>
                <c:pt idx="13">
                  <c:v>-76.11176619220079</c:v>
                </c:pt>
                <c:pt idx="14">
                  <c:v>-73.318538750426768</c:v>
                </c:pt>
                <c:pt idx="15">
                  <c:v>-74.852669348700658</c:v>
                </c:pt>
                <c:pt idx="16">
                  <c:v>-69.293462327763123</c:v>
                </c:pt>
                <c:pt idx="17">
                  <c:v>-72.432585176812523</c:v>
                </c:pt>
                <c:pt idx="18">
                  <c:v>-69.051975051975063</c:v>
                </c:pt>
                <c:pt idx="19">
                  <c:v>-67.120533863881278</c:v>
                </c:pt>
                <c:pt idx="20">
                  <c:v>-57.819666226437747</c:v>
                </c:pt>
                <c:pt idx="21">
                  <c:v>-54.831023296962542</c:v>
                </c:pt>
                <c:pt idx="22">
                  <c:v>-55.364430207556268</c:v>
                </c:pt>
                <c:pt idx="23">
                  <c:v>-50.974529346622369</c:v>
                </c:pt>
                <c:pt idx="24">
                  <c:v>-51.395730706075526</c:v>
                </c:pt>
                <c:pt idx="25">
                  <c:v>-42.550497055657566</c:v>
                </c:pt>
                <c:pt idx="26">
                  <c:v>-29.685377999094619</c:v>
                </c:pt>
                <c:pt idx="27">
                  <c:v>-19.88232907283426</c:v>
                </c:pt>
                <c:pt idx="28">
                  <c:v>-13.650465356773534</c:v>
                </c:pt>
                <c:pt idx="29">
                  <c:v>-25.985371800081282</c:v>
                </c:pt>
                <c:pt idx="30">
                  <c:v>-30.901250539025437</c:v>
                </c:pt>
                <c:pt idx="31">
                  <c:v>-34.017952228814849</c:v>
                </c:pt>
                <c:pt idx="32">
                  <c:v>-29.617973599090831</c:v>
                </c:pt>
                <c:pt idx="33">
                  <c:v>-23.056572159266288</c:v>
                </c:pt>
                <c:pt idx="34">
                  <c:v>-21.340245612544095</c:v>
                </c:pt>
                <c:pt idx="35">
                  <c:v>-14.83099858629997</c:v>
                </c:pt>
                <c:pt idx="36">
                  <c:v>-15.36724109084825</c:v>
                </c:pt>
                <c:pt idx="37">
                  <c:v>-10.644594072993952</c:v>
                </c:pt>
                <c:pt idx="38">
                  <c:v>-9.7209262872169138</c:v>
                </c:pt>
                <c:pt idx="39">
                  <c:v>-5.6886605751820918</c:v>
                </c:pt>
                <c:pt idx="40">
                  <c:v>-7.1112795250726339</c:v>
                </c:pt>
                <c:pt idx="41">
                  <c:v>-5.5393709098585546</c:v>
                </c:pt>
                <c:pt idx="42">
                  <c:v>-8.5017521962459703</c:v>
                </c:pt>
                <c:pt idx="43">
                  <c:v>-10.353642948444818</c:v>
                </c:pt>
                <c:pt idx="44">
                  <c:v>-9.5560811425452474</c:v>
                </c:pt>
                <c:pt idx="45">
                  <c:v>-18.024723042046286</c:v>
                </c:pt>
                <c:pt idx="46">
                  <c:v>-15.599709011548612</c:v>
                </c:pt>
                <c:pt idx="47">
                  <c:v>-16.734008262586819</c:v>
                </c:pt>
                <c:pt idx="48">
                  <c:v>-18.017771701982234</c:v>
                </c:pt>
                <c:pt idx="49">
                  <c:v>-17.068322981366457</c:v>
                </c:pt>
              </c:numCache>
            </c:numRef>
          </c:val>
          <c:smooth val="0"/>
          <c:extLst>
            <c:ext xmlns:c16="http://schemas.microsoft.com/office/drawing/2014/chart" uri="{C3380CC4-5D6E-409C-BE32-E72D297353CC}">
              <c16:uniqueId val="{00000009-3105-46FF-B8CB-559C003B2E1B}"/>
            </c:ext>
          </c:extLst>
        </c:ser>
        <c:ser>
          <c:idx val="2"/>
          <c:order val="2"/>
          <c:tx>
            <c:strRef>
              <c:f>'Tabell 1C'!$J$6:$J$7</c:f>
              <c:strCache>
                <c:ptCount val="2"/>
                <c:pt idx="0">
                  <c:v>70+ år </c:v>
                </c:pt>
                <c:pt idx="1">
                  <c:v>Eftergymnasial</c:v>
                </c:pt>
              </c:strCache>
            </c:strRef>
          </c:tx>
          <c:marker>
            <c:symbol val="none"/>
          </c:marker>
          <c:cat>
            <c:numRef>
              <c:f>'Tabell 1C'!$A$8:$A$57</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1C'!$J$8:$J$57</c:f>
              <c:numCache>
                <c:formatCode>#,##0</c:formatCode>
                <c:ptCount val="50"/>
                <c:pt idx="0">
                  <c:v>2.8825026020585121</c:v>
                </c:pt>
                <c:pt idx="1">
                  <c:v>6.9731203739773928</c:v>
                </c:pt>
                <c:pt idx="2">
                  <c:v>8.9525566380354036</c:v>
                </c:pt>
                <c:pt idx="3">
                  <c:v>8.8434131189475629</c:v>
                </c:pt>
                <c:pt idx="4">
                  <c:v>11.168187586873746</c:v>
                </c:pt>
                <c:pt idx="5">
                  <c:v>7.7539005004415795</c:v>
                </c:pt>
                <c:pt idx="6">
                  <c:v>8.12465219810794</c:v>
                </c:pt>
                <c:pt idx="7">
                  <c:v>5.749984459501456</c:v>
                </c:pt>
                <c:pt idx="8">
                  <c:v>1.5132480584741703</c:v>
                </c:pt>
                <c:pt idx="9">
                  <c:v>0.97515126593432644</c:v>
                </c:pt>
                <c:pt idx="10">
                  <c:v>-47.225082961437224</c:v>
                </c:pt>
                <c:pt idx="11">
                  <c:v>-65.993011065812453</c:v>
                </c:pt>
                <c:pt idx="12">
                  <c:v>-73.819284551019265</c:v>
                </c:pt>
                <c:pt idx="13">
                  <c:v>-75.607846486732726</c:v>
                </c:pt>
                <c:pt idx="14">
                  <c:v>-72.596116951883971</c:v>
                </c:pt>
                <c:pt idx="15">
                  <c:v>-74.553235446026704</c:v>
                </c:pt>
                <c:pt idx="16">
                  <c:v>-68.368080517613222</c:v>
                </c:pt>
                <c:pt idx="17">
                  <c:v>-71.340449498471273</c:v>
                </c:pt>
                <c:pt idx="18">
                  <c:v>-67.043839510221929</c:v>
                </c:pt>
                <c:pt idx="19">
                  <c:v>-64.926750167747713</c:v>
                </c:pt>
                <c:pt idx="20">
                  <c:v>-54.899158329363182</c:v>
                </c:pt>
                <c:pt idx="21">
                  <c:v>-52.306503939440759</c:v>
                </c:pt>
                <c:pt idx="22">
                  <c:v>-52.026794915836483</c:v>
                </c:pt>
                <c:pt idx="23">
                  <c:v>-47.117442976304716</c:v>
                </c:pt>
                <c:pt idx="24">
                  <c:v>-46.134502083632697</c:v>
                </c:pt>
                <c:pt idx="25">
                  <c:v>-36.70692141312184</c:v>
                </c:pt>
                <c:pt idx="26">
                  <c:v>-23.2413905663457</c:v>
                </c:pt>
                <c:pt idx="27">
                  <c:v>-15.508615897720945</c:v>
                </c:pt>
                <c:pt idx="28">
                  <c:v>-10.493179433368315</c:v>
                </c:pt>
                <c:pt idx="29">
                  <c:v>-16.420162994265009</c:v>
                </c:pt>
                <c:pt idx="30">
                  <c:v>-27.754024144869216</c:v>
                </c:pt>
                <c:pt idx="31">
                  <c:v>-29.842782955111335</c:v>
                </c:pt>
                <c:pt idx="32">
                  <c:v>-24.291080950072718</c:v>
                </c:pt>
                <c:pt idx="33">
                  <c:v>-20.563296768455373</c:v>
                </c:pt>
                <c:pt idx="34">
                  <c:v>-16.586687743465244</c:v>
                </c:pt>
                <c:pt idx="35">
                  <c:v>-11.925081619794964</c:v>
                </c:pt>
                <c:pt idx="36">
                  <c:v>-11.781081231557256</c:v>
                </c:pt>
                <c:pt idx="37">
                  <c:v>-5.1718153418951811</c:v>
                </c:pt>
                <c:pt idx="38">
                  <c:v>-5.814808529894222</c:v>
                </c:pt>
                <c:pt idx="39">
                  <c:v>-3.995627220552056</c:v>
                </c:pt>
                <c:pt idx="40">
                  <c:v>-3.57976653696499</c:v>
                </c:pt>
                <c:pt idx="41">
                  <c:v>-3.131803717970183</c:v>
                </c:pt>
                <c:pt idx="42">
                  <c:v>-4.2205051620024641</c:v>
                </c:pt>
                <c:pt idx="43">
                  <c:v>-10.521647541438007</c:v>
                </c:pt>
                <c:pt idx="44">
                  <c:v>-6.059696114347501</c:v>
                </c:pt>
                <c:pt idx="45">
                  <c:v>-18.008116334122416</c:v>
                </c:pt>
                <c:pt idx="46">
                  <c:v>-14.893237375840119</c:v>
                </c:pt>
                <c:pt idx="47">
                  <c:v>-19.912118408880662</c:v>
                </c:pt>
                <c:pt idx="48">
                  <c:v>-21.870364030583133</c:v>
                </c:pt>
                <c:pt idx="49">
                  <c:v>-19.852485434486191</c:v>
                </c:pt>
              </c:numCache>
            </c:numRef>
          </c:val>
          <c:smooth val="0"/>
          <c:extLst>
            <c:ext xmlns:c16="http://schemas.microsoft.com/office/drawing/2014/chart" uri="{C3380CC4-5D6E-409C-BE32-E72D297353CC}">
              <c16:uniqueId val="{0000000A-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en-US"/>
                  <a:t>Procent</a:t>
                </a:r>
              </a:p>
            </c:rich>
          </c:tx>
          <c:layout>
            <c:manualLayout>
              <c:xMode val="edge"/>
              <c:yMode val="edge"/>
              <c:x val="1.8947159915465552E-2"/>
              <c:y val="0.18529917937473006"/>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42003361742864515"/>
          <c:y val="0.80137911558523534"/>
          <c:w val="0.40710061242344708"/>
          <c:h val="0.12085484567593607"/>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760279965004375E-2"/>
          <c:y val="0.2577405777033776"/>
          <c:w val="0.85252690288713906"/>
          <c:h val="0.43087192841052341"/>
        </c:manualLayout>
      </c:layout>
      <c:barChart>
        <c:barDir val="col"/>
        <c:grouping val="clustered"/>
        <c:varyColors val="0"/>
        <c:ser>
          <c:idx val="0"/>
          <c:order val="0"/>
          <c:tx>
            <c:strRef>
              <c:f>'Tabell 9'!$A$9</c:f>
              <c:strCache>
                <c:ptCount val="1"/>
                <c:pt idx="0">
                  <c:v>Riskgrupper</c:v>
                </c:pt>
              </c:strCache>
            </c:strRef>
          </c:tx>
          <c:spPr>
            <a:solidFill>
              <a:srgbClr val="A6BCC6"/>
            </a:solidFill>
          </c:spPr>
          <c:invertIfNegative val="0"/>
          <c:dPt>
            <c:idx val="0"/>
            <c:invertIfNegative val="0"/>
            <c:bubble3D val="0"/>
            <c:spPr>
              <a:solidFill>
                <a:srgbClr val="D3BF96"/>
              </a:solidFill>
            </c:spPr>
            <c:extLst>
              <c:ext xmlns:c16="http://schemas.microsoft.com/office/drawing/2014/chart" uri="{C3380CC4-5D6E-409C-BE32-E72D297353CC}">
                <c16:uniqueId val="{00000009-8CCC-46DA-B44D-6A5C66D539D3}"/>
              </c:ext>
            </c:extLst>
          </c:dPt>
          <c:dPt>
            <c:idx val="1"/>
            <c:invertIfNegative val="0"/>
            <c:bubble3D val="0"/>
            <c:spPr>
              <a:solidFill>
                <a:srgbClr val="D3BF96"/>
              </a:solidFill>
            </c:spPr>
            <c:extLst>
              <c:ext xmlns:c16="http://schemas.microsoft.com/office/drawing/2014/chart" uri="{C3380CC4-5D6E-409C-BE32-E72D297353CC}">
                <c16:uniqueId val="{0000000A-8CCC-46DA-B44D-6A5C66D539D3}"/>
              </c:ext>
            </c:extLst>
          </c:dPt>
          <c:dPt>
            <c:idx val="2"/>
            <c:invertIfNegative val="0"/>
            <c:bubble3D val="0"/>
            <c:spPr>
              <a:solidFill>
                <a:srgbClr val="D3BF96"/>
              </a:solidFill>
            </c:spPr>
            <c:extLst>
              <c:ext xmlns:c16="http://schemas.microsoft.com/office/drawing/2014/chart" uri="{C3380CC4-5D6E-409C-BE32-E72D297353CC}">
                <c16:uniqueId val="{0000000D-8CCC-46DA-B44D-6A5C66D539D3}"/>
              </c:ext>
            </c:extLst>
          </c:dPt>
          <c:dPt>
            <c:idx val="3"/>
            <c:invertIfNegative val="0"/>
            <c:bubble3D val="0"/>
            <c:spPr>
              <a:solidFill>
                <a:srgbClr val="002B45"/>
              </a:solidFill>
            </c:spPr>
            <c:extLst>
              <c:ext xmlns:c16="http://schemas.microsoft.com/office/drawing/2014/chart" uri="{C3380CC4-5D6E-409C-BE32-E72D297353CC}">
                <c16:uniqueId val="{0000000E-8CCC-46DA-B44D-6A5C66D539D3}"/>
              </c:ext>
            </c:extLst>
          </c:dPt>
          <c:dPt>
            <c:idx val="4"/>
            <c:invertIfNegative val="0"/>
            <c:bubble3D val="0"/>
            <c:spPr>
              <a:solidFill>
                <a:srgbClr val="002B45"/>
              </a:solidFill>
            </c:spPr>
            <c:extLst>
              <c:ext xmlns:c16="http://schemas.microsoft.com/office/drawing/2014/chart" uri="{C3380CC4-5D6E-409C-BE32-E72D297353CC}">
                <c16:uniqueId val="{00000010-4B55-441C-8056-23E1A98FC9CD}"/>
              </c:ext>
            </c:extLst>
          </c:dPt>
          <c:dPt>
            <c:idx val="5"/>
            <c:invertIfNegative val="0"/>
            <c:bubble3D val="0"/>
            <c:spPr>
              <a:solidFill>
                <a:srgbClr val="002B45"/>
              </a:solidFill>
            </c:spPr>
            <c:extLst>
              <c:ext xmlns:c16="http://schemas.microsoft.com/office/drawing/2014/chart" uri="{C3380CC4-5D6E-409C-BE32-E72D297353CC}">
                <c16:uniqueId val="{00000011-4B55-441C-8056-23E1A98FC9CD}"/>
              </c:ext>
            </c:extLst>
          </c:dPt>
          <c:dPt>
            <c:idx val="6"/>
            <c:invertIfNegative val="0"/>
            <c:bubble3D val="0"/>
            <c:extLst>
              <c:ext xmlns:c16="http://schemas.microsoft.com/office/drawing/2014/chart" uri="{C3380CC4-5D6E-409C-BE32-E72D297353CC}">
                <c16:uniqueId val="{0000000B-8CCC-46DA-B44D-6A5C66D539D3}"/>
              </c:ext>
            </c:extLst>
          </c:dPt>
          <c:dPt>
            <c:idx val="7"/>
            <c:invertIfNegative val="0"/>
            <c:bubble3D val="0"/>
            <c:extLst>
              <c:ext xmlns:c16="http://schemas.microsoft.com/office/drawing/2014/chart" uri="{C3380CC4-5D6E-409C-BE32-E72D297353CC}">
                <c16:uniqueId val="{0000000C-8CCC-46DA-B44D-6A5C66D539D3}"/>
              </c:ext>
            </c:extLst>
          </c:dPt>
          <c:dPt>
            <c:idx val="8"/>
            <c:invertIfNegative val="0"/>
            <c:bubble3D val="0"/>
            <c:extLst>
              <c:ext xmlns:c16="http://schemas.microsoft.com/office/drawing/2014/chart" uri="{C3380CC4-5D6E-409C-BE32-E72D297353CC}">
                <c16:uniqueId val="{0000000F-8CCC-46DA-B44D-6A5C66D539D3}"/>
              </c:ext>
            </c:extLst>
          </c:dPt>
          <c:dPt>
            <c:idx val="9"/>
            <c:invertIfNegative val="0"/>
            <c:bubble3D val="0"/>
            <c:extLst>
              <c:ext xmlns:c16="http://schemas.microsoft.com/office/drawing/2014/chart" uri="{C3380CC4-5D6E-409C-BE32-E72D297353CC}">
                <c16:uniqueId val="{00000010-8CCC-46DA-B44D-6A5C66D539D3}"/>
              </c:ext>
            </c:extLst>
          </c:dPt>
          <c:dPt>
            <c:idx val="10"/>
            <c:invertIfNegative val="0"/>
            <c:bubble3D val="0"/>
            <c:spPr>
              <a:solidFill>
                <a:srgbClr val="D3BF96"/>
              </a:solidFill>
            </c:spPr>
            <c:extLst>
              <c:ext xmlns:c16="http://schemas.microsoft.com/office/drawing/2014/chart" uri="{C3380CC4-5D6E-409C-BE32-E72D297353CC}">
                <c16:uniqueId val="{00000012-4B55-441C-8056-23E1A98FC9CD}"/>
              </c:ext>
            </c:extLst>
          </c:dPt>
          <c:dPt>
            <c:idx val="11"/>
            <c:invertIfNegative val="0"/>
            <c:bubble3D val="0"/>
            <c:spPr>
              <a:solidFill>
                <a:srgbClr val="D3BF96"/>
              </a:solidFill>
            </c:spPr>
            <c:extLst>
              <c:ext xmlns:c16="http://schemas.microsoft.com/office/drawing/2014/chart" uri="{C3380CC4-5D6E-409C-BE32-E72D297353CC}">
                <c16:uniqueId val="{00000013-4B55-441C-8056-23E1A98FC9CD}"/>
              </c:ext>
            </c:extLst>
          </c:dPt>
          <c:dPt>
            <c:idx val="12"/>
            <c:invertIfNegative val="0"/>
            <c:bubble3D val="0"/>
            <c:spPr>
              <a:solidFill>
                <a:srgbClr val="D3BF96"/>
              </a:solidFill>
            </c:spPr>
            <c:extLst>
              <c:ext xmlns:c16="http://schemas.microsoft.com/office/drawing/2014/chart" uri="{C3380CC4-5D6E-409C-BE32-E72D297353CC}">
                <c16:uniqueId val="{00000014-4B55-441C-8056-23E1A98FC9CD}"/>
              </c:ext>
            </c:extLst>
          </c:dPt>
          <c:dPt>
            <c:idx val="13"/>
            <c:invertIfNegative val="0"/>
            <c:bubble3D val="0"/>
            <c:spPr>
              <a:solidFill>
                <a:srgbClr val="002B45"/>
              </a:solidFill>
            </c:spPr>
            <c:extLst>
              <c:ext xmlns:c16="http://schemas.microsoft.com/office/drawing/2014/chart" uri="{C3380CC4-5D6E-409C-BE32-E72D297353CC}">
                <c16:uniqueId val="{00000015-4B55-441C-8056-23E1A98FC9CD}"/>
              </c:ext>
            </c:extLst>
          </c:dPt>
          <c:dPt>
            <c:idx val="14"/>
            <c:invertIfNegative val="0"/>
            <c:bubble3D val="0"/>
            <c:spPr>
              <a:solidFill>
                <a:srgbClr val="002B45"/>
              </a:solidFill>
            </c:spPr>
            <c:extLst>
              <c:ext xmlns:c16="http://schemas.microsoft.com/office/drawing/2014/chart" uri="{C3380CC4-5D6E-409C-BE32-E72D297353CC}">
                <c16:uniqueId val="{00000016-4B55-441C-8056-23E1A98FC9CD}"/>
              </c:ext>
            </c:extLst>
          </c:dPt>
          <c:dPt>
            <c:idx val="15"/>
            <c:invertIfNegative val="0"/>
            <c:bubble3D val="0"/>
            <c:spPr>
              <a:solidFill>
                <a:srgbClr val="002B45"/>
              </a:solidFill>
            </c:spPr>
            <c:extLst>
              <c:ext xmlns:c16="http://schemas.microsoft.com/office/drawing/2014/chart" uri="{C3380CC4-5D6E-409C-BE32-E72D297353CC}">
                <c16:uniqueId val="{00000017-4B55-441C-8056-23E1A98FC9CD}"/>
              </c:ext>
            </c:extLst>
          </c:dPt>
          <c:cat>
            <c:multiLvlStrRef>
              <c:f>'Tabell 9'!$B$5:$U$7</c:f>
              <c:multiLvlStrCache>
                <c:ptCount val="20"/>
                <c:lvl>
                  <c:pt idx="0">
                    <c:v>Kliniken</c:v>
                  </c:pt>
                  <c:pt idx="1">
                    <c:v>Patienten</c:v>
                  </c:pt>
                  <c:pt idx="2">
                    <c:v>Lika vanligt</c:v>
                  </c:pt>
                  <c:pt idx="3">
                    <c:v>Kliniken</c:v>
                  </c:pt>
                  <c:pt idx="4">
                    <c:v>Patienten</c:v>
                  </c:pt>
                  <c:pt idx="5">
                    <c:v>Lika vanligt</c:v>
                  </c:pt>
                  <c:pt idx="6">
                    <c:v>Kliniken</c:v>
                  </c:pt>
                  <c:pt idx="7">
                    <c:v>Patienten</c:v>
                  </c:pt>
                  <c:pt idx="8">
                    <c:v>Lika vanligt</c:v>
                  </c:pt>
                  <c:pt idx="9">
                    <c:v>Ej aktuellt*</c:v>
                  </c:pt>
                  <c:pt idx="10">
                    <c:v>Kliniken</c:v>
                  </c:pt>
                  <c:pt idx="11">
                    <c:v>Patienten</c:v>
                  </c:pt>
                  <c:pt idx="12">
                    <c:v>Lika vanligt</c:v>
                  </c:pt>
                  <c:pt idx="13">
                    <c:v>Kliniken</c:v>
                  </c:pt>
                  <c:pt idx="14">
                    <c:v>Patienten</c:v>
                  </c:pt>
                  <c:pt idx="15">
                    <c:v>Lika vanligt</c:v>
                  </c:pt>
                  <c:pt idx="16">
                    <c:v>Kliniken</c:v>
                  </c:pt>
                  <c:pt idx="17">
                    <c:v>Patienten</c:v>
                  </c:pt>
                  <c:pt idx="18">
                    <c:v>Lika vanligt</c:v>
                  </c:pt>
                  <c:pt idx="19">
                    <c:v>Ej aktuellt*</c:v>
                  </c:pt>
                </c:lvl>
                <c:lvl>
                  <c:pt idx="0">
                    <c:v>FTV</c:v>
                  </c:pt>
                  <c:pt idx="3">
                    <c:v>PTV</c:v>
                  </c:pt>
                  <c:pt idx="6">
                    <c:v>STV</c:v>
                  </c:pt>
                  <c:pt idx="10">
                    <c:v>FTV</c:v>
                  </c:pt>
                  <c:pt idx="13">
                    <c:v>PTV</c:v>
                  </c:pt>
                  <c:pt idx="16">
                    <c:v>STV</c:v>
                  </c:pt>
                </c:lvl>
                <c:lvl>
                  <c:pt idx="0">
                    <c:v>Mars-april</c:v>
                  </c:pt>
                  <c:pt idx="10">
                    <c:v>September-oktober</c:v>
                  </c:pt>
                </c:lvl>
              </c:multiLvlStrCache>
            </c:multiLvlStrRef>
          </c:cat>
          <c:val>
            <c:numRef>
              <c:f>'Tabell 9'!$B$9:$U$9</c:f>
              <c:numCache>
                <c:formatCode>General</c:formatCode>
                <c:ptCount val="20"/>
                <c:pt idx="0">
                  <c:v>50</c:v>
                </c:pt>
                <c:pt idx="1">
                  <c:v>18</c:v>
                </c:pt>
                <c:pt idx="2">
                  <c:v>32</c:v>
                </c:pt>
                <c:pt idx="3">
                  <c:v>31</c:v>
                </c:pt>
                <c:pt idx="4">
                  <c:v>31</c:v>
                </c:pt>
                <c:pt idx="5">
                  <c:v>37</c:v>
                </c:pt>
                <c:pt idx="6">
                  <c:v>33</c:v>
                </c:pt>
                <c:pt idx="7">
                  <c:v>28</c:v>
                </c:pt>
                <c:pt idx="8">
                  <c:v>27</c:v>
                </c:pt>
                <c:pt idx="9">
                  <c:v>12</c:v>
                </c:pt>
                <c:pt idx="10">
                  <c:v>18</c:v>
                </c:pt>
                <c:pt idx="11">
                  <c:v>57</c:v>
                </c:pt>
                <c:pt idx="12">
                  <c:v>24</c:v>
                </c:pt>
                <c:pt idx="13">
                  <c:v>16</c:v>
                </c:pt>
                <c:pt idx="14">
                  <c:v>58</c:v>
                </c:pt>
                <c:pt idx="15">
                  <c:v>26</c:v>
                </c:pt>
                <c:pt idx="16">
                  <c:v>16</c:v>
                </c:pt>
                <c:pt idx="17">
                  <c:v>59</c:v>
                </c:pt>
                <c:pt idx="18">
                  <c:v>13</c:v>
                </c:pt>
                <c:pt idx="19">
                  <c:v>12</c:v>
                </c:pt>
              </c:numCache>
            </c:numRef>
          </c:val>
          <c:extLst>
            <c:ext xmlns:c16="http://schemas.microsoft.com/office/drawing/2014/chart" uri="{C3380CC4-5D6E-409C-BE32-E72D297353CC}">
              <c16:uniqueId val="{00000002-BA19-402B-8ABB-B28D8D867EB8}"/>
            </c:ext>
          </c:extLst>
        </c:ser>
        <c:dLbls>
          <c:showLegendKey val="0"/>
          <c:showVal val="0"/>
          <c:showCatName val="0"/>
          <c:showSerName val="0"/>
          <c:showPercent val="0"/>
          <c:showBubbleSize val="0"/>
        </c:dLbls>
        <c:gapWidth val="15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max val="100"/>
        </c:scaling>
        <c:delete val="0"/>
        <c:axPos val="l"/>
        <c:majorGridlines>
          <c:spPr>
            <a:ln w="3175">
              <a:solidFill>
                <a:srgbClr val="DAD7CB"/>
              </a:solidFill>
            </a:ln>
          </c:spPr>
        </c:majorGridlines>
        <c:title>
          <c:tx>
            <c:rich>
              <a:bodyPr rot="0" vert="horz"/>
              <a:lstStyle/>
              <a:p>
                <a:pPr>
                  <a:defRPr b="0"/>
                </a:pPr>
                <a:r>
                  <a:rPr lang="sv-SE"/>
                  <a:t>Procentl</a:t>
                </a:r>
              </a:p>
            </c:rich>
          </c:tx>
          <c:layout>
            <c:manualLayout>
              <c:xMode val="edge"/>
              <c:yMode val="edge"/>
              <c:x val="1.3360017497812774E-2"/>
              <c:y val="0.19281873230413124"/>
            </c:manualLayout>
          </c:layout>
          <c:overlay val="0"/>
        </c:title>
        <c:numFmt formatCode="General" sourceLinked="1"/>
        <c:majorTickMark val="none"/>
        <c:minorTickMark val="none"/>
        <c:tickLblPos val="nextTo"/>
        <c:spPr>
          <a:ln w="3175">
            <a:solidFill>
              <a:sysClr val="windowText" lastClr="000000"/>
            </a:solidFill>
          </a:ln>
        </c:spPr>
        <c:crossAx val="158751744"/>
        <c:crosses val="autoZero"/>
        <c:crossBetween val="between"/>
      </c:valAx>
      <c:spPr>
        <a:solidFill>
          <a:srgbClr val="FFFFFF"/>
        </a:solidFill>
        <a:ln w="3175">
          <a:solidFill>
            <a:sysClr val="windowText" lastClr="000000"/>
          </a:solidFill>
        </a:ln>
      </c:spPr>
    </c:plotArea>
    <c:legend>
      <c:legendPos val="b"/>
      <c:layout>
        <c:manualLayout>
          <c:xMode val="edge"/>
          <c:yMode val="edge"/>
          <c:x val="0.15925962379702538"/>
          <c:y val="0.67090389291889696"/>
          <c:w val="9.2585301837270137E-3"/>
          <c:h val="1.4135477159843203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760279965004375E-2"/>
          <c:y val="0.26151732352717122"/>
          <c:w val="0.85252690288713906"/>
          <c:h val="0.43372516430169183"/>
        </c:manualLayout>
      </c:layout>
      <c:barChart>
        <c:barDir val="col"/>
        <c:grouping val="clustered"/>
        <c:varyColors val="0"/>
        <c:ser>
          <c:idx val="0"/>
          <c:order val="0"/>
          <c:tx>
            <c:strRef>
              <c:f>'Tabell 9'!$A$10</c:f>
              <c:strCache>
                <c:ptCount val="1"/>
                <c:pt idx="0">
                  <c:v>Barn och vuxna uppt ill 23 år</c:v>
                </c:pt>
              </c:strCache>
            </c:strRef>
          </c:tx>
          <c:spPr>
            <a:solidFill>
              <a:srgbClr val="A6BCC6"/>
            </a:solidFill>
          </c:spPr>
          <c:invertIfNegative val="0"/>
          <c:dPt>
            <c:idx val="0"/>
            <c:invertIfNegative val="0"/>
            <c:bubble3D val="0"/>
            <c:spPr>
              <a:solidFill>
                <a:srgbClr val="D3BF96"/>
              </a:solidFill>
            </c:spPr>
            <c:extLst>
              <c:ext xmlns:c16="http://schemas.microsoft.com/office/drawing/2014/chart" uri="{C3380CC4-5D6E-409C-BE32-E72D297353CC}">
                <c16:uniqueId val="{00000009-A167-4ECE-BD3F-CAE69537348B}"/>
              </c:ext>
            </c:extLst>
          </c:dPt>
          <c:dPt>
            <c:idx val="1"/>
            <c:invertIfNegative val="0"/>
            <c:bubble3D val="0"/>
            <c:spPr>
              <a:solidFill>
                <a:srgbClr val="D3BF96"/>
              </a:solidFill>
            </c:spPr>
            <c:extLst>
              <c:ext xmlns:c16="http://schemas.microsoft.com/office/drawing/2014/chart" uri="{C3380CC4-5D6E-409C-BE32-E72D297353CC}">
                <c16:uniqueId val="{0000000A-A167-4ECE-BD3F-CAE69537348B}"/>
              </c:ext>
            </c:extLst>
          </c:dPt>
          <c:dPt>
            <c:idx val="2"/>
            <c:invertIfNegative val="0"/>
            <c:bubble3D val="0"/>
            <c:spPr>
              <a:solidFill>
                <a:srgbClr val="D3BF96"/>
              </a:solidFill>
            </c:spPr>
            <c:extLst>
              <c:ext xmlns:c16="http://schemas.microsoft.com/office/drawing/2014/chart" uri="{C3380CC4-5D6E-409C-BE32-E72D297353CC}">
                <c16:uniqueId val="{0000000D-A167-4ECE-BD3F-CAE69537348B}"/>
              </c:ext>
            </c:extLst>
          </c:dPt>
          <c:dPt>
            <c:idx val="3"/>
            <c:invertIfNegative val="0"/>
            <c:bubble3D val="0"/>
            <c:spPr>
              <a:solidFill>
                <a:srgbClr val="002B45"/>
              </a:solidFill>
            </c:spPr>
            <c:extLst>
              <c:ext xmlns:c16="http://schemas.microsoft.com/office/drawing/2014/chart" uri="{C3380CC4-5D6E-409C-BE32-E72D297353CC}">
                <c16:uniqueId val="{0000000E-A167-4ECE-BD3F-CAE69537348B}"/>
              </c:ext>
            </c:extLst>
          </c:dPt>
          <c:dPt>
            <c:idx val="4"/>
            <c:invertIfNegative val="0"/>
            <c:bubble3D val="0"/>
            <c:spPr>
              <a:solidFill>
                <a:srgbClr val="002B45"/>
              </a:solidFill>
            </c:spPr>
            <c:extLst>
              <c:ext xmlns:c16="http://schemas.microsoft.com/office/drawing/2014/chart" uri="{C3380CC4-5D6E-409C-BE32-E72D297353CC}">
                <c16:uniqueId val="{00000010-55FC-4A98-98DD-B7DFB670F5C4}"/>
              </c:ext>
            </c:extLst>
          </c:dPt>
          <c:dPt>
            <c:idx val="5"/>
            <c:invertIfNegative val="0"/>
            <c:bubble3D val="0"/>
            <c:spPr>
              <a:solidFill>
                <a:srgbClr val="002B45"/>
              </a:solidFill>
            </c:spPr>
            <c:extLst>
              <c:ext xmlns:c16="http://schemas.microsoft.com/office/drawing/2014/chart" uri="{C3380CC4-5D6E-409C-BE32-E72D297353CC}">
                <c16:uniqueId val="{00000011-55FC-4A98-98DD-B7DFB670F5C4}"/>
              </c:ext>
            </c:extLst>
          </c:dPt>
          <c:dPt>
            <c:idx val="6"/>
            <c:invertIfNegative val="0"/>
            <c:bubble3D val="0"/>
            <c:extLst>
              <c:ext xmlns:c16="http://schemas.microsoft.com/office/drawing/2014/chart" uri="{C3380CC4-5D6E-409C-BE32-E72D297353CC}">
                <c16:uniqueId val="{0000000B-A167-4ECE-BD3F-CAE69537348B}"/>
              </c:ext>
            </c:extLst>
          </c:dPt>
          <c:dPt>
            <c:idx val="7"/>
            <c:invertIfNegative val="0"/>
            <c:bubble3D val="0"/>
            <c:extLst>
              <c:ext xmlns:c16="http://schemas.microsoft.com/office/drawing/2014/chart" uri="{C3380CC4-5D6E-409C-BE32-E72D297353CC}">
                <c16:uniqueId val="{0000000C-A167-4ECE-BD3F-CAE69537348B}"/>
              </c:ext>
            </c:extLst>
          </c:dPt>
          <c:dPt>
            <c:idx val="8"/>
            <c:invertIfNegative val="0"/>
            <c:bubble3D val="0"/>
            <c:extLst>
              <c:ext xmlns:c16="http://schemas.microsoft.com/office/drawing/2014/chart" uri="{C3380CC4-5D6E-409C-BE32-E72D297353CC}">
                <c16:uniqueId val="{0000000F-A167-4ECE-BD3F-CAE69537348B}"/>
              </c:ext>
            </c:extLst>
          </c:dPt>
          <c:dPt>
            <c:idx val="9"/>
            <c:invertIfNegative val="0"/>
            <c:bubble3D val="0"/>
            <c:extLst>
              <c:ext xmlns:c16="http://schemas.microsoft.com/office/drawing/2014/chart" uri="{C3380CC4-5D6E-409C-BE32-E72D297353CC}">
                <c16:uniqueId val="{00000010-A167-4ECE-BD3F-CAE69537348B}"/>
              </c:ext>
            </c:extLst>
          </c:dPt>
          <c:dPt>
            <c:idx val="10"/>
            <c:invertIfNegative val="0"/>
            <c:bubble3D val="0"/>
            <c:spPr>
              <a:solidFill>
                <a:srgbClr val="D3BF96"/>
              </a:solidFill>
            </c:spPr>
            <c:extLst>
              <c:ext xmlns:c16="http://schemas.microsoft.com/office/drawing/2014/chart" uri="{C3380CC4-5D6E-409C-BE32-E72D297353CC}">
                <c16:uniqueId val="{00000012-55FC-4A98-98DD-B7DFB670F5C4}"/>
              </c:ext>
            </c:extLst>
          </c:dPt>
          <c:dPt>
            <c:idx val="11"/>
            <c:invertIfNegative val="0"/>
            <c:bubble3D val="0"/>
            <c:spPr>
              <a:solidFill>
                <a:srgbClr val="D3BF96"/>
              </a:solidFill>
            </c:spPr>
            <c:extLst>
              <c:ext xmlns:c16="http://schemas.microsoft.com/office/drawing/2014/chart" uri="{C3380CC4-5D6E-409C-BE32-E72D297353CC}">
                <c16:uniqueId val="{00000013-55FC-4A98-98DD-B7DFB670F5C4}"/>
              </c:ext>
            </c:extLst>
          </c:dPt>
          <c:dPt>
            <c:idx val="12"/>
            <c:invertIfNegative val="0"/>
            <c:bubble3D val="0"/>
            <c:spPr>
              <a:solidFill>
                <a:srgbClr val="D3BF96"/>
              </a:solidFill>
            </c:spPr>
            <c:extLst>
              <c:ext xmlns:c16="http://schemas.microsoft.com/office/drawing/2014/chart" uri="{C3380CC4-5D6E-409C-BE32-E72D297353CC}">
                <c16:uniqueId val="{00000014-55FC-4A98-98DD-B7DFB670F5C4}"/>
              </c:ext>
            </c:extLst>
          </c:dPt>
          <c:dPt>
            <c:idx val="13"/>
            <c:invertIfNegative val="0"/>
            <c:bubble3D val="0"/>
            <c:spPr>
              <a:solidFill>
                <a:srgbClr val="002B45"/>
              </a:solidFill>
            </c:spPr>
            <c:extLst>
              <c:ext xmlns:c16="http://schemas.microsoft.com/office/drawing/2014/chart" uri="{C3380CC4-5D6E-409C-BE32-E72D297353CC}">
                <c16:uniqueId val="{00000015-55FC-4A98-98DD-B7DFB670F5C4}"/>
              </c:ext>
            </c:extLst>
          </c:dPt>
          <c:dPt>
            <c:idx val="14"/>
            <c:invertIfNegative val="0"/>
            <c:bubble3D val="0"/>
            <c:spPr>
              <a:solidFill>
                <a:srgbClr val="002B45"/>
              </a:solidFill>
            </c:spPr>
            <c:extLst>
              <c:ext xmlns:c16="http://schemas.microsoft.com/office/drawing/2014/chart" uri="{C3380CC4-5D6E-409C-BE32-E72D297353CC}">
                <c16:uniqueId val="{00000016-55FC-4A98-98DD-B7DFB670F5C4}"/>
              </c:ext>
            </c:extLst>
          </c:dPt>
          <c:dPt>
            <c:idx val="15"/>
            <c:invertIfNegative val="0"/>
            <c:bubble3D val="0"/>
            <c:spPr>
              <a:solidFill>
                <a:srgbClr val="002B45"/>
              </a:solidFill>
            </c:spPr>
            <c:extLst>
              <c:ext xmlns:c16="http://schemas.microsoft.com/office/drawing/2014/chart" uri="{C3380CC4-5D6E-409C-BE32-E72D297353CC}">
                <c16:uniqueId val="{00000017-55FC-4A98-98DD-B7DFB670F5C4}"/>
              </c:ext>
            </c:extLst>
          </c:dPt>
          <c:cat>
            <c:multiLvlStrRef>
              <c:f>'Tabell 9'!$B$5:$U$7</c:f>
              <c:multiLvlStrCache>
                <c:ptCount val="20"/>
                <c:lvl>
                  <c:pt idx="0">
                    <c:v>Kliniken</c:v>
                  </c:pt>
                  <c:pt idx="1">
                    <c:v>Patienten</c:v>
                  </c:pt>
                  <c:pt idx="2">
                    <c:v>Lika vanligt</c:v>
                  </c:pt>
                  <c:pt idx="3">
                    <c:v>Kliniken</c:v>
                  </c:pt>
                  <c:pt idx="4">
                    <c:v>Patienten</c:v>
                  </c:pt>
                  <c:pt idx="5">
                    <c:v>Lika vanligt</c:v>
                  </c:pt>
                  <c:pt idx="6">
                    <c:v>Kliniken</c:v>
                  </c:pt>
                  <c:pt idx="7">
                    <c:v>Patienten</c:v>
                  </c:pt>
                  <c:pt idx="8">
                    <c:v>Lika vanligt</c:v>
                  </c:pt>
                  <c:pt idx="9">
                    <c:v>Ej aktuellt*</c:v>
                  </c:pt>
                  <c:pt idx="10">
                    <c:v>Kliniken</c:v>
                  </c:pt>
                  <c:pt idx="11">
                    <c:v>Patienten</c:v>
                  </c:pt>
                  <c:pt idx="12">
                    <c:v>Lika vanligt</c:v>
                  </c:pt>
                  <c:pt idx="13">
                    <c:v>Kliniken</c:v>
                  </c:pt>
                  <c:pt idx="14">
                    <c:v>Patienten</c:v>
                  </c:pt>
                  <c:pt idx="15">
                    <c:v>Lika vanligt</c:v>
                  </c:pt>
                  <c:pt idx="16">
                    <c:v>Kliniken</c:v>
                  </c:pt>
                  <c:pt idx="17">
                    <c:v>Patienten</c:v>
                  </c:pt>
                  <c:pt idx="18">
                    <c:v>Lika vanligt</c:v>
                  </c:pt>
                  <c:pt idx="19">
                    <c:v>Ej aktuellt*</c:v>
                  </c:pt>
                </c:lvl>
                <c:lvl>
                  <c:pt idx="0">
                    <c:v>FTV</c:v>
                  </c:pt>
                  <c:pt idx="3">
                    <c:v>PTV</c:v>
                  </c:pt>
                  <c:pt idx="6">
                    <c:v>STV</c:v>
                  </c:pt>
                  <c:pt idx="10">
                    <c:v>FTV</c:v>
                  </c:pt>
                  <c:pt idx="13">
                    <c:v>PTV</c:v>
                  </c:pt>
                  <c:pt idx="16">
                    <c:v>STV</c:v>
                  </c:pt>
                </c:lvl>
                <c:lvl>
                  <c:pt idx="0">
                    <c:v>Mars-april</c:v>
                  </c:pt>
                  <c:pt idx="10">
                    <c:v>September-oktober</c:v>
                  </c:pt>
                </c:lvl>
              </c:multiLvlStrCache>
            </c:multiLvlStrRef>
          </c:cat>
          <c:val>
            <c:numRef>
              <c:f>'Tabell 9'!$B$10:$U$10</c:f>
              <c:numCache>
                <c:formatCode>General</c:formatCode>
                <c:ptCount val="20"/>
                <c:pt idx="0">
                  <c:v>35</c:v>
                </c:pt>
                <c:pt idx="1">
                  <c:v>51</c:v>
                </c:pt>
                <c:pt idx="2">
                  <c:v>13</c:v>
                </c:pt>
                <c:pt idx="3">
                  <c:v>6</c:v>
                </c:pt>
                <c:pt idx="4">
                  <c:v>80</c:v>
                </c:pt>
                <c:pt idx="5">
                  <c:v>14</c:v>
                </c:pt>
                <c:pt idx="6">
                  <c:v>15</c:v>
                </c:pt>
                <c:pt idx="7">
                  <c:v>58</c:v>
                </c:pt>
                <c:pt idx="8">
                  <c:v>15</c:v>
                </c:pt>
                <c:pt idx="9">
                  <c:v>12</c:v>
                </c:pt>
                <c:pt idx="10">
                  <c:v>7</c:v>
                </c:pt>
                <c:pt idx="11">
                  <c:v>83</c:v>
                </c:pt>
                <c:pt idx="12">
                  <c:v>10</c:v>
                </c:pt>
                <c:pt idx="13">
                  <c:v>5</c:v>
                </c:pt>
                <c:pt idx="14">
                  <c:v>85</c:v>
                </c:pt>
                <c:pt idx="15">
                  <c:v>10</c:v>
                </c:pt>
                <c:pt idx="16">
                  <c:v>3</c:v>
                </c:pt>
                <c:pt idx="17">
                  <c:v>73</c:v>
                </c:pt>
                <c:pt idx="18">
                  <c:v>10</c:v>
                </c:pt>
                <c:pt idx="19">
                  <c:v>15</c:v>
                </c:pt>
              </c:numCache>
            </c:numRef>
          </c:val>
          <c:extLst>
            <c:ext xmlns:c16="http://schemas.microsoft.com/office/drawing/2014/chart" uri="{C3380CC4-5D6E-409C-BE32-E72D297353CC}">
              <c16:uniqueId val="{00000002-BA19-402B-8ABB-B28D8D867EB8}"/>
            </c:ext>
          </c:extLst>
        </c:ser>
        <c:dLbls>
          <c:showLegendKey val="0"/>
          <c:showVal val="0"/>
          <c:showCatName val="0"/>
          <c:showSerName val="0"/>
          <c:showPercent val="0"/>
          <c:showBubbleSize val="0"/>
        </c:dLbls>
        <c:gapWidth val="15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max val="100"/>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7.8044619422572179E-3"/>
              <c:y val="0.20713079730469047"/>
            </c:manualLayout>
          </c:layout>
          <c:overlay val="0"/>
        </c:title>
        <c:numFmt formatCode="General" sourceLinked="1"/>
        <c:majorTickMark val="none"/>
        <c:minorTickMark val="none"/>
        <c:tickLblPos val="nextTo"/>
        <c:spPr>
          <a:ln w="3175">
            <a:solidFill>
              <a:sysClr val="windowText" lastClr="000000"/>
            </a:solidFill>
          </a:ln>
        </c:spPr>
        <c:crossAx val="158751744"/>
        <c:crosses val="autoZero"/>
        <c:crossBetween val="between"/>
      </c:valAx>
      <c:spPr>
        <a:solidFill>
          <a:srgbClr val="FFFFFF"/>
        </a:solidFill>
        <a:ln w="3175">
          <a:solidFill>
            <a:sysClr val="windowText" lastClr="000000"/>
          </a:solidFill>
        </a:ln>
      </c:spPr>
    </c:plotArea>
    <c:legend>
      <c:legendPos val="b"/>
      <c:layout>
        <c:manualLayout>
          <c:xMode val="edge"/>
          <c:yMode val="edge"/>
          <c:x val="0.15925962379702538"/>
          <c:y val="0.97875386948663079"/>
          <c:w val="9.2585301837270137E-3"/>
          <c:h val="1.4210070706860844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760279965004375E-2"/>
          <c:y val="0.2691911111111111"/>
          <c:w val="0.85252690288713906"/>
          <c:h val="0.43596738407699037"/>
        </c:manualLayout>
      </c:layout>
      <c:barChart>
        <c:barDir val="col"/>
        <c:grouping val="clustered"/>
        <c:varyColors val="0"/>
        <c:ser>
          <c:idx val="0"/>
          <c:order val="0"/>
          <c:tx>
            <c:strRef>
              <c:f>'Tabell 9'!$A$11</c:f>
              <c:strCache>
                <c:ptCount val="1"/>
                <c:pt idx="0">
                  <c:v>Övriga vuxna</c:v>
                </c:pt>
              </c:strCache>
            </c:strRef>
          </c:tx>
          <c:spPr>
            <a:solidFill>
              <a:srgbClr val="A6BCC6"/>
            </a:solidFill>
          </c:spPr>
          <c:invertIfNegative val="0"/>
          <c:dPt>
            <c:idx val="0"/>
            <c:invertIfNegative val="0"/>
            <c:bubble3D val="0"/>
            <c:spPr>
              <a:solidFill>
                <a:srgbClr val="D3BF96"/>
              </a:solidFill>
            </c:spPr>
            <c:extLst>
              <c:ext xmlns:c16="http://schemas.microsoft.com/office/drawing/2014/chart" uri="{C3380CC4-5D6E-409C-BE32-E72D297353CC}">
                <c16:uniqueId val="{00000009-2205-4FA2-BE89-4970446826FF}"/>
              </c:ext>
            </c:extLst>
          </c:dPt>
          <c:dPt>
            <c:idx val="1"/>
            <c:invertIfNegative val="0"/>
            <c:bubble3D val="0"/>
            <c:spPr>
              <a:solidFill>
                <a:srgbClr val="D3BF96"/>
              </a:solidFill>
            </c:spPr>
            <c:extLst>
              <c:ext xmlns:c16="http://schemas.microsoft.com/office/drawing/2014/chart" uri="{C3380CC4-5D6E-409C-BE32-E72D297353CC}">
                <c16:uniqueId val="{0000000A-2205-4FA2-BE89-4970446826FF}"/>
              </c:ext>
            </c:extLst>
          </c:dPt>
          <c:dPt>
            <c:idx val="2"/>
            <c:invertIfNegative val="0"/>
            <c:bubble3D val="0"/>
            <c:spPr>
              <a:solidFill>
                <a:srgbClr val="D3BF96"/>
              </a:solidFill>
            </c:spPr>
            <c:extLst>
              <c:ext xmlns:c16="http://schemas.microsoft.com/office/drawing/2014/chart" uri="{C3380CC4-5D6E-409C-BE32-E72D297353CC}">
                <c16:uniqueId val="{0000000D-2205-4FA2-BE89-4970446826FF}"/>
              </c:ext>
            </c:extLst>
          </c:dPt>
          <c:dPt>
            <c:idx val="3"/>
            <c:invertIfNegative val="0"/>
            <c:bubble3D val="0"/>
            <c:spPr>
              <a:solidFill>
                <a:srgbClr val="002B45"/>
              </a:solidFill>
            </c:spPr>
            <c:extLst>
              <c:ext xmlns:c16="http://schemas.microsoft.com/office/drawing/2014/chart" uri="{C3380CC4-5D6E-409C-BE32-E72D297353CC}">
                <c16:uniqueId val="{0000000E-2205-4FA2-BE89-4970446826FF}"/>
              </c:ext>
            </c:extLst>
          </c:dPt>
          <c:dPt>
            <c:idx val="4"/>
            <c:invertIfNegative val="0"/>
            <c:bubble3D val="0"/>
            <c:spPr>
              <a:solidFill>
                <a:srgbClr val="002B45"/>
              </a:solidFill>
            </c:spPr>
            <c:extLst>
              <c:ext xmlns:c16="http://schemas.microsoft.com/office/drawing/2014/chart" uri="{C3380CC4-5D6E-409C-BE32-E72D297353CC}">
                <c16:uniqueId val="{00000010-8014-4338-BA55-10A7DA50D462}"/>
              </c:ext>
            </c:extLst>
          </c:dPt>
          <c:dPt>
            <c:idx val="5"/>
            <c:invertIfNegative val="0"/>
            <c:bubble3D val="0"/>
            <c:spPr>
              <a:solidFill>
                <a:srgbClr val="002B45"/>
              </a:solidFill>
            </c:spPr>
            <c:extLst>
              <c:ext xmlns:c16="http://schemas.microsoft.com/office/drawing/2014/chart" uri="{C3380CC4-5D6E-409C-BE32-E72D297353CC}">
                <c16:uniqueId val="{00000011-8014-4338-BA55-10A7DA50D462}"/>
              </c:ext>
            </c:extLst>
          </c:dPt>
          <c:dPt>
            <c:idx val="6"/>
            <c:invertIfNegative val="0"/>
            <c:bubble3D val="0"/>
            <c:extLst>
              <c:ext xmlns:c16="http://schemas.microsoft.com/office/drawing/2014/chart" uri="{C3380CC4-5D6E-409C-BE32-E72D297353CC}">
                <c16:uniqueId val="{0000000B-2205-4FA2-BE89-4970446826FF}"/>
              </c:ext>
            </c:extLst>
          </c:dPt>
          <c:dPt>
            <c:idx val="7"/>
            <c:invertIfNegative val="0"/>
            <c:bubble3D val="0"/>
            <c:extLst>
              <c:ext xmlns:c16="http://schemas.microsoft.com/office/drawing/2014/chart" uri="{C3380CC4-5D6E-409C-BE32-E72D297353CC}">
                <c16:uniqueId val="{0000000C-2205-4FA2-BE89-4970446826FF}"/>
              </c:ext>
            </c:extLst>
          </c:dPt>
          <c:dPt>
            <c:idx val="8"/>
            <c:invertIfNegative val="0"/>
            <c:bubble3D val="0"/>
            <c:extLst>
              <c:ext xmlns:c16="http://schemas.microsoft.com/office/drawing/2014/chart" uri="{C3380CC4-5D6E-409C-BE32-E72D297353CC}">
                <c16:uniqueId val="{0000000F-2205-4FA2-BE89-4970446826FF}"/>
              </c:ext>
            </c:extLst>
          </c:dPt>
          <c:dPt>
            <c:idx val="9"/>
            <c:invertIfNegative val="0"/>
            <c:bubble3D val="0"/>
            <c:extLst>
              <c:ext xmlns:c16="http://schemas.microsoft.com/office/drawing/2014/chart" uri="{C3380CC4-5D6E-409C-BE32-E72D297353CC}">
                <c16:uniqueId val="{00000010-2205-4FA2-BE89-4970446826FF}"/>
              </c:ext>
            </c:extLst>
          </c:dPt>
          <c:dPt>
            <c:idx val="10"/>
            <c:invertIfNegative val="0"/>
            <c:bubble3D val="0"/>
            <c:spPr>
              <a:solidFill>
                <a:srgbClr val="D3BF96"/>
              </a:solidFill>
            </c:spPr>
            <c:extLst>
              <c:ext xmlns:c16="http://schemas.microsoft.com/office/drawing/2014/chart" uri="{C3380CC4-5D6E-409C-BE32-E72D297353CC}">
                <c16:uniqueId val="{00000012-8014-4338-BA55-10A7DA50D462}"/>
              </c:ext>
            </c:extLst>
          </c:dPt>
          <c:dPt>
            <c:idx val="11"/>
            <c:invertIfNegative val="0"/>
            <c:bubble3D val="0"/>
            <c:spPr>
              <a:solidFill>
                <a:srgbClr val="D3BF96"/>
              </a:solidFill>
            </c:spPr>
            <c:extLst>
              <c:ext xmlns:c16="http://schemas.microsoft.com/office/drawing/2014/chart" uri="{C3380CC4-5D6E-409C-BE32-E72D297353CC}">
                <c16:uniqueId val="{00000013-8014-4338-BA55-10A7DA50D462}"/>
              </c:ext>
            </c:extLst>
          </c:dPt>
          <c:dPt>
            <c:idx val="12"/>
            <c:invertIfNegative val="0"/>
            <c:bubble3D val="0"/>
            <c:spPr>
              <a:solidFill>
                <a:srgbClr val="D3BF96"/>
              </a:solidFill>
            </c:spPr>
            <c:extLst>
              <c:ext xmlns:c16="http://schemas.microsoft.com/office/drawing/2014/chart" uri="{C3380CC4-5D6E-409C-BE32-E72D297353CC}">
                <c16:uniqueId val="{00000014-8014-4338-BA55-10A7DA50D462}"/>
              </c:ext>
            </c:extLst>
          </c:dPt>
          <c:dPt>
            <c:idx val="13"/>
            <c:invertIfNegative val="0"/>
            <c:bubble3D val="0"/>
            <c:spPr>
              <a:solidFill>
                <a:srgbClr val="002B45"/>
              </a:solidFill>
            </c:spPr>
            <c:extLst>
              <c:ext xmlns:c16="http://schemas.microsoft.com/office/drawing/2014/chart" uri="{C3380CC4-5D6E-409C-BE32-E72D297353CC}">
                <c16:uniqueId val="{00000015-8014-4338-BA55-10A7DA50D462}"/>
              </c:ext>
            </c:extLst>
          </c:dPt>
          <c:dPt>
            <c:idx val="14"/>
            <c:invertIfNegative val="0"/>
            <c:bubble3D val="0"/>
            <c:spPr>
              <a:solidFill>
                <a:srgbClr val="002B45"/>
              </a:solidFill>
            </c:spPr>
            <c:extLst>
              <c:ext xmlns:c16="http://schemas.microsoft.com/office/drawing/2014/chart" uri="{C3380CC4-5D6E-409C-BE32-E72D297353CC}">
                <c16:uniqueId val="{00000016-8014-4338-BA55-10A7DA50D462}"/>
              </c:ext>
            </c:extLst>
          </c:dPt>
          <c:dPt>
            <c:idx val="15"/>
            <c:invertIfNegative val="0"/>
            <c:bubble3D val="0"/>
            <c:spPr>
              <a:solidFill>
                <a:srgbClr val="002B45"/>
              </a:solidFill>
            </c:spPr>
            <c:extLst>
              <c:ext xmlns:c16="http://schemas.microsoft.com/office/drawing/2014/chart" uri="{C3380CC4-5D6E-409C-BE32-E72D297353CC}">
                <c16:uniqueId val="{00000017-8014-4338-BA55-10A7DA50D462}"/>
              </c:ext>
            </c:extLst>
          </c:dPt>
          <c:cat>
            <c:multiLvlStrRef>
              <c:f>'Tabell 9'!$B$5:$U$7</c:f>
              <c:multiLvlStrCache>
                <c:ptCount val="20"/>
                <c:lvl>
                  <c:pt idx="0">
                    <c:v>Kliniken</c:v>
                  </c:pt>
                  <c:pt idx="1">
                    <c:v>Patienten</c:v>
                  </c:pt>
                  <c:pt idx="2">
                    <c:v>Lika vanligt</c:v>
                  </c:pt>
                  <c:pt idx="3">
                    <c:v>Kliniken</c:v>
                  </c:pt>
                  <c:pt idx="4">
                    <c:v>Patienten</c:v>
                  </c:pt>
                  <c:pt idx="5">
                    <c:v>Lika vanligt</c:v>
                  </c:pt>
                  <c:pt idx="6">
                    <c:v>Kliniken</c:v>
                  </c:pt>
                  <c:pt idx="7">
                    <c:v>Patienten</c:v>
                  </c:pt>
                  <c:pt idx="8">
                    <c:v>Lika vanligt</c:v>
                  </c:pt>
                  <c:pt idx="9">
                    <c:v>Ej aktuellt*</c:v>
                  </c:pt>
                  <c:pt idx="10">
                    <c:v>Kliniken</c:v>
                  </c:pt>
                  <c:pt idx="11">
                    <c:v>Patienten</c:v>
                  </c:pt>
                  <c:pt idx="12">
                    <c:v>Lika vanligt</c:v>
                  </c:pt>
                  <c:pt idx="13">
                    <c:v>Kliniken</c:v>
                  </c:pt>
                  <c:pt idx="14">
                    <c:v>Patienten</c:v>
                  </c:pt>
                  <c:pt idx="15">
                    <c:v>Lika vanligt</c:v>
                  </c:pt>
                  <c:pt idx="16">
                    <c:v>Kliniken</c:v>
                  </c:pt>
                  <c:pt idx="17">
                    <c:v>Patienten</c:v>
                  </c:pt>
                  <c:pt idx="18">
                    <c:v>Lika vanligt</c:v>
                  </c:pt>
                  <c:pt idx="19">
                    <c:v>Ej aktuellt*</c:v>
                  </c:pt>
                </c:lvl>
                <c:lvl>
                  <c:pt idx="0">
                    <c:v>FTV</c:v>
                  </c:pt>
                  <c:pt idx="3">
                    <c:v>PTV</c:v>
                  </c:pt>
                  <c:pt idx="6">
                    <c:v>STV</c:v>
                  </c:pt>
                  <c:pt idx="10">
                    <c:v>FTV</c:v>
                  </c:pt>
                  <c:pt idx="13">
                    <c:v>PTV</c:v>
                  </c:pt>
                  <c:pt idx="16">
                    <c:v>STV</c:v>
                  </c:pt>
                </c:lvl>
                <c:lvl>
                  <c:pt idx="0">
                    <c:v>Mars-april</c:v>
                  </c:pt>
                  <c:pt idx="10">
                    <c:v>September-oktober</c:v>
                  </c:pt>
                </c:lvl>
              </c:multiLvlStrCache>
            </c:multiLvlStrRef>
          </c:cat>
          <c:val>
            <c:numRef>
              <c:f>'Tabell 9'!$B$11:$U$11</c:f>
              <c:numCache>
                <c:formatCode>General</c:formatCode>
                <c:ptCount val="20"/>
                <c:pt idx="0">
                  <c:v>33</c:v>
                </c:pt>
                <c:pt idx="1">
                  <c:v>50</c:v>
                </c:pt>
                <c:pt idx="2">
                  <c:v>18</c:v>
                </c:pt>
                <c:pt idx="3">
                  <c:v>4</c:v>
                </c:pt>
                <c:pt idx="4">
                  <c:v>81</c:v>
                </c:pt>
                <c:pt idx="5">
                  <c:v>14</c:v>
                </c:pt>
                <c:pt idx="6">
                  <c:v>12</c:v>
                </c:pt>
                <c:pt idx="7">
                  <c:v>60</c:v>
                </c:pt>
                <c:pt idx="8">
                  <c:v>12</c:v>
                </c:pt>
                <c:pt idx="9">
                  <c:v>16</c:v>
                </c:pt>
                <c:pt idx="10">
                  <c:v>12</c:v>
                </c:pt>
                <c:pt idx="11">
                  <c:v>75</c:v>
                </c:pt>
                <c:pt idx="12">
                  <c:v>13</c:v>
                </c:pt>
                <c:pt idx="13">
                  <c:v>3</c:v>
                </c:pt>
                <c:pt idx="14">
                  <c:v>87</c:v>
                </c:pt>
                <c:pt idx="15">
                  <c:v>10</c:v>
                </c:pt>
                <c:pt idx="16">
                  <c:v>5</c:v>
                </c:pt>
                <c:pt idx="17">
                  <c:v>69</c:v>
                </c:pt>
                <c:pt idx="18">
                  <c:v>8</c:v>
                </c:pt>
                <c:pt idx="19">
                  <c:v>18</c:v>
                </c:pt>
              </c:numCache>
            </c:numRef>
          </c:val>
          <c:extLst>
            <c:ext xmlns:c16="http://schemas.microsoft.com/office/drawing/2014/chart" uri="{C3380CC4-5D6E-409C-BE32-E72D297353CC}">
              <c16:uniqueId val="{00000002-BA19-402B-8ABB-B28D8D867EB8}"/>
            </c:ext>
          </c:extLst>
        </c:ser>
        <c:dLbls>
          <c:showLegendKey val="0"/>
          <c:showVal val="0"/>
          <c:showCatName val="0"/>
          <c:showSerName val="0"/>
          <c:showPercent val="0"/>
          <c:showBubbleSize val="0"/>
        </c:dLbls>
        <c:gapWidth val="15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scaling>
        <c:delete val="0"/>
        <c:axPos val="l"/>
        <c:majorGridlines>
          <c:spPr>
            <a:ln w="3175">
              <a:solidFill>
                <a:srgbClr val="DAD7CB"/>
              </a:solidFill>
            </a:ln>
          </c:spPr>
        </c:majorGridlines>
        <c:title>
          <c:tx>
            <c:rich>
              <a:bodyPr rot="0" vert="horz"/>
              <a:lstStyle/>
              <a:p>
                <a:pPr>
                  <a:defRPr b="0"/>
                </a:pPr>
                <a:r>
                  <a:rPr lang="en-US"/>
                  <a:t>Procent</a:t>
                </a:r>
              </a:p>
            </c:rich>
          </c:tx>
          <c:layout>
            <c:manualLayout>
              <c:xMode val="edge"/>
              <c:yMode val="edge"/>
              <c:x val="2.2489063867016617E-3"/>
              <c:y val="0.21132430446194223"/>
            </c:manualLayout>
          </c:layout>
          <c:overlay val="0"/>
        </c:title>
        <c:numFmt formatCode="General" sourceLinked="1"/>
        <c:majorTickMark val="none"/>
        <c:minorTickMark val="none"/>
        <c:tickLblPos val="nextTo"/>
        <c:spPr>
          <a:ln w="3175">
            <a:solidFill>
              <a:sysClr val="windowText" lastClr="000000"/>
            </a:solidFill>
          </a:ln>
        </c:spPr>
        <c:crossAx val="158751744"/>
        <c:crosses val="autoZero"/>
        <c:crossBetween val="between"/>
      </c:valAx>
      <c:spPr>
        <a:solidFill>
          <a:srgbClr val="FFFFFF"/>
        </a:solidFill>
        <a:ln w="3175">
          <a:solidFill>
            <a:sysClr val="windowText" lastClr="000000"/>
          </a:solidFill>
        </a:ln>
      </c:spPr>
    </c:plotArea>
    <c:legend>
      <c:legendPos val="b"/>
      <c:layout>
        <c:manualLayout>
          <c:xMode val="edge"/>
          <c:yMode val="edge"/>
          <c:x val="0.83148184601924768"/>
          <c:y val="0.97852724409448821"/>
          <c:w val="9.2585301837270137E-3"/>
          <c:h val="1.4361644794400694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75590551178E-2"/>
          <c:y val="0.24874677165354331"/>
          <c:w val="0.89974906274265176"/>
          <c:h val="0.55685622630504517"/>
        </c:manualLayout>
      </c:layout>
      <c:lineChart>
        <c:grouping val="standard"/>
        <c:varyColors val="0"/>
        <c:ser>
          <c:idx val="0"/>
          <c:order val="0"/>
          <c:tx>
            <c:strRef>
              <c:f>'Tabell 2A'!$H$64</c:f>
              <c:strCache>
                <c:ptCount val="1"/>
                <c:pt idx="0">
                  <c:v>FTV</c:v>
                </c:pt>
              </c:strCache>
            </c:strRef>
          </c:tx>
          <c:spPr>
            <a:ln>
              <a:solidFill>
                <a:srgbClr val="6D92A3"/>
              </a:solidFill>
              <a:prstDash val="solid"/>
            </a:ln>
          </c:spPr>
          <c:marker>
            <c:symbol val="none"/>
          </c:marker>
          <c:cat>
            <c:numRef>
              <c:f>'Tabell 2A'!$A$65:$A$114</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2A'!$H$65:$H$114</c:f>
              <c:numCache>
                <c:formatCode>#,##0</c:formatCode>
                <c:ptCount val="50"/>
                <c:pt idx="0">
                  <c:v>8.6179880915060458E-2</c:v>
                </c:pt>
                <c:pt idx="1">
                  <c:v>9.1461464662615946</c:v>
                </c:pt>
                <c:pt idx="2">
                  <c:v>13.27201051248359</c:v>
                </c:pt>
                <c:pt idx="3">
                  <c:v>2.8301886792452713</c:v>
                </c:pt>
                <c:pt idx="4">
                  <c:v>3.2760814249363834</c:v>
                </c:pt>
                <c:pt idx="5">
                  <c:v>3.9512676983865624</c:v>
                </c:pt>
                <c:pt idx="6">
                  <c:v>4.7526673132880726</c:v>
                </c:pt>
                <c:pt idx="7">
                  <c:v>2.7938050409960447</c:v>
                </c:pt>
                <c:pt idx="8">
                  <c:v>-0.36900369003689537</c:v>
                </c:pt>
                <c:pt idx="9">
                  <c:v>-12.152572442341803</c:v>
                </c:pt>
                <c:pt idx="10">
                  <c:v>-29.270633397312864</c:v>
                </c:pt>
                <c:pt idx="11">
                  <c:v>-48.33040421792618</c:v>
                </c:pt>
                <c:pt idx="12">
                  <c:v>-57.021650087770624</c:v>
                </c:pt>
                <c:pt idx="13">
                  <c:v>-53.178694158075615</c:v>
                </c:pt>
                <c:pt idx="14">
                  <c:v>-65.896632732967888</c:v>
                </c:pt>
                <c:pt idx="15">
                  <c:v>-74.188844331024427</c:v>
                </c:pt>
                <c:pt idx="16">
                  <c:v>-70.619536297985562</c:v>
                </c:pt>
                <c:pt idx="17">
                  <c:v>-70.069675855801279</c:v>
                </c:pt>
                <c:pt idx="18">
                  <c:v>-52.679410842995921</c:v>
                </c:pt>
                <c:pt idx="19">
                  <c:v>-52.105575326215892</c:v>
                </c:pt>
                <c:pt idx="20">
                  <c:v>-34.661354581673308</c:v>
                </c:pt>
                <c:pt idx="21">
                  <c:v>-21.496953872932988</c:v>
                </c:pt>
                <c:pt idx="22">
                  <c:v>-26.880674448767827</c:v>
                </c:pt>
                <c:pt idx="23">
                  <c:v>-28.099480326651815</c:v>
                </c:pt>
                <c:pt idx="24">
                  <c:v>-29.089771660932129</c:v>
                </c:pt>
                <c:pt idx="25">
                  <c:v>-21.740782972253903</c:v>
                </c:pt>
                <c:pt idx="26">
                  <c:v>-18.84892086330936</c:v>
                </c:pt>
                <c:pt idx="27">
                  <c:v>-15.114709851551956</c:v>
                </c:pt>
                <c:pt idx="28">
                  <c:v>-16.029900332225921</c:v>
                </c:pt>
                <c:pt idx="29">
                  <c:v>-31.642001409443278</c:v>
                </c:pt>
                <c:pt idx="30">
                  <c:v>-21.802175038839977</c:v>
                </c:pt>
                <c:pt idx="31">
                  <c:v>-19.681456200227522</c:v>
                </c:pt>
                <c:pt idx="32">
                  <c:v>-16.90229343386742</c:v>
                </c:pt>
                <c:pt idx="33">
                  <c:v>-13.262839879154075</c:v>
                </c:pt>
                <c:pt idx="34">
                  <c:v>-9.891554387117985</c:v>
                </c:pt>
                <c:pt idx="35">
                  <c:v>-10.465838509316772</c:v>
                </c:pt>
                <c:pt idx="36">
                  <c:v>-10.151615029663796</c:v>
                </c:pt>
                <c:pt idx="37">
                  <c:v>-5.7673185283394046</c:v>
                </c:pt>
                <c:pt idx="38">
                  <c:v>-12.599877074370003</c:v>
                </c:pt>
                <c:pt idx="39">
                  <c:v>-9.9113362887903733</c:v>
                </c:pt>
                <c:pt idx="40">
                  <c:v>-11.042345276872956</c:v>
                </c:pt>
                <c:pt idx="41">
                  <c:v>-17.116564417177916</c:v>
                </c:pt>
                <c:pt idx="42">
                  <c:v>-11.092604930046635</c:v>
                </c:pt>
                <c:pt idx="43">
                  <c:v>-17.033137194177762</c:v>
                </c:pt>
                <c:pt idx="44">
                  <c:v>-13.457823567289118</c:v>
                </c:pt>
                <c:pt idx="45">
                  <c:v>-25.195936139332364</c:v>
                </c:pt>
                <c:pt idx="46">
                  <c:v>-26.872871736662884</c:v>
                </c:pt>
                <c:pt idx="47">
                  <c:v>-0.22909507445588728</c:v>
                </c:pt>
                <c:pt idx="48">
                  <c:v>-21.187462326702832</c:v>
                </c:pt>
                <c:pt idx="49">
                  <c:v>-14.096916299559471</c:v>
                </c:pt>
              </c:numCache>
            </c:numRef>
          </c:val>
          <c:smooth val="0"/>
          <c:extLst>
            <c:ext xmlns:c16="http://schemas.microsoft.com/office/drawing/2014/chart" uri="{C3380CC4-5D6E-409C-BE32-E72D297353CC}">
              <c16:uniqueId val="{00000002-B734-4579-9693-80D4CCC60B49}"/>
            </c:ext>
          </c:extLst>
        </c:ser>
        <c:ser>
          <c:idx val="1"/>
          <c:order val="1"/>
          <c:tx>
            <c:strRef>
              <c:f>'Tabell 2A'!$I$64</c:f>
              <c:strCache>
                <c:ptCount val="1"/>
                <c:pt idx="0">
                  <c:v>PTV</c:v>
                </c:pt>
              </c:strCache>
            </c:strRef>
          </c:tx>
          <c:spPr>
            <a:ln>
              <a:solidFill>
                <a:srgbClr val="635549"/>
              </a:solidFill>
              <a:prstDash val="solid"/>
            </a:ln>
          </c:spPr>
          <c:marker>
            <c:symbol val="none"/>
          </c:marker>
          <c:cat>
            <c:numRef>
              <c:f>'Tabell 2A'!$A$65:$A$114</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2A'!$I$65:$I$114</c:f>
              <c:numCache>
                <c:formatCode>#,##0</c:formatCode>
                <c:ptCount val="50"/>
                <c:pt idx="0">
                  <c:v>-1.753905179501225</c:v>
                </c:pt>
                <c:pt idx="1">
                  <c:v>-1.0168650793650702</c:v>
                </c:pt>
                <c:pt idx="2">
                  <c:v>2.1705822267620078</c:v>
                </c:pt>
                <c:pt idx="3">
                  <c:v>3.718148725949022</c:v>
                </c:pt>
                <c:pt idx="4">
                  <c:v>-2.3566378633150031</c:v>
                </c:pt>
                <c:pt idx="5">
                  <c:v>2.2947475777664428</c:v>
                </c:pt>
                <c:pt idx="6">
                  <c:v>5.0284346004190184</c:v>
                </c:pt>
                <c:pt idx="7">
                  <c:v>3.1077694235588815</c:v>
                </c:pt>
                <c:pt idx="8">
                  <c:v>5.4040530397798436</c:v>
                </c:pt>
                <c:pt idx="9">
                  <c:v>-1.5357502517623245</c:v>
                </c:pt>
                <c:pt idx="10">
                  <c:v>-34.574859103160996</c:v>
                </c:pt>
                <c:pt idx="11">
                  <c:v>-44.503761223004133</c:v>
                </c:pt>
                <c:pt idx="12">
                  <c:v>-52.138783269961976</c:v>
                </c:pt>
                <c:pt idx="13">
                  <c:v>-54.550970873786412</c:v>
                </c:pt>
                <c:pt idx="14">
                  <c:v>-40.711049146043919</c:v>
                </c:pt>
                <c:pt idx="15">
                  <c:v>-52.606060606060609</c:v>
                </c:pt>
                <c:pt idx="16">
                  <c:v>-33.777284498705143</c:v>
                </c:pt>
                <c:pt idx="17">
                  <c:v>-49.217472553141796</c:v>
                </c:pt>
                <c:pt idx="18">
                  <c:v>-44.971537001897531</c:v>
                </c:pt>
                <c:pt idx="19">
                  <c:v>-43.720794392523366</c:v>
                </c:pt>
                <c:pt idx="20">
                  <c:v>-35.693290734824281</c:v>
                </c:pt>
                <c:pt idx="21">
                  <c:v>-34.516129032258071</c:v>
                </c:pt>
                <c:pt idx="22">
                  <c:v>-35.123260922626308</c:v>
                </c:pt>
                <c:pt idx="23">
                  <c:v>-35.292431192660558</c:v>
                </c:pt>
                <c:pt idx="24">
                  <c:v>-29.546087440824287</c:v>
                </c:pt>
                <c:pt idx="25">
                  <c:v>-12.537650602409645</c:v>
                </c:pt>
                <c:pt idx="26">
                  <c:v>-7.6923076923076872</c:v>
                </c:pt>
                <c:pt idx="27">
                  <c:v>15.226337448559658</c:v>
                </c:pt>
                <c:pt idx="28">
                  <c:v>-0.6230529595015688</c:v>
                </c:pt>
                <c:pt idx="29">
                  <c:v>16.571428571428569</c:v>
                </c:pt>
                <c:pt idx="30">
                  <c:v>-31.692307692307697</c:v>
                </c:pt>
                <c:pt idx="31">
                  <c:v>-28.992481203007525</c:v>
                </c:pt>
                <c:pt idx="32">
                  <c:v>-32.562574493444586</c:v>
                </c:pt>
                <c:pt idx="33">
                  <c:v>-25.696517412935329</c:v>
                </c:pt>
                <c:pt idx="34">
                  <c:v>-17.13497240341194</c:v>
                </c:pt>
                <c:pt idx="35">
                  <c:v>-14.615019011406849</c:v>
                </c:pt>
                <c:pt idx="36">
                  <c:v>-11.921492609643803</c:v>
                </c:pt>
                <c:pt idx="37">
                  <c:v>-10.572576594676031</c:v>
                </c:pt>
                <c:pt idx="38">
                  <c:v>-8.8099294232173229</c:v>
                </c:pt>
                <c:pt idx="39">
                  <c:v>-6.4833005893909608</c:v>
                </c:pt>
                <c:pt idx="40">
                  <c:v>-9.7493734335839513</c:v>
                </c:pt>
                <c:pt idx="41">
                  <c:v>-13.75648890986314</c:v>
                </c:pt>
                <c:pt idx="42">
                  <c:v>-13.865096359743045</c:v>
                </c:pt>
                <c:pt idx="43">
                  <c:v>-17.53126447429365</c:v>
                </c:pt>
                <c:pt idx="44">
                  <c:v>-7.2857875833761021</c:v>
                </c:pt>
                <c:pt idx="45">
                  <c:v>-17.520741825280627</c:v>
                </c:pt>
                <c:pt idx="46">
                  <c:v>-16.839443742098613</c:v>
                </c:pt>
                <c:pt idx="47">
                  <c:v>-12.210633426609007</c:v>
                </c:pt>
                <c:pt idx="48">
                  <c:v>-11.995043370508052</c:v>
                </c:pt>
                <c:pt idx="49">
                  <c:v>-13.147718484145399</c:v>
                </c:pt>
              </c:numCache>
            </c:numRef>
          </c:val>
          <c:smooth val="0"/>
          <c:extLst>
            <c:ext xmlns:c16="http://schemas.microsoft.com/office/drawing/2014/chart" uri="{C3380CC4-5D6E-409C-BE32-E72D297353CC}">
              <c16:uniqueId val="{00000009-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6.6933070866141732E-3"/>
              <c:y val="0.17532440944881889"/>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0629921258"/>
          <c:y val="0.85025669291338579"/>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75590551178E-2"/>
          <c:y val="0.23274677165354329"/>
          <c:w val="0.89974906274265176"/>
          <c:h val="0.55685622630504517"/>
        </c:manualLayout>
      </c:layout>
      <c:lineChart>
        <c:grouping val="standard"/>
        <c:varyColors val="0"/>
        <c:ser>
          <c:idx val="0"/>
          <c:order val="0"/>
          <c:tx>
            <c:strRef>
              <c:f>'Tabell 2A'!$H$8</c:f>
              <c:strCache>
                <c:ptCount val="1"/>
                <c:pt idx="0">
                  <c:v>FTV</c:v>
                </c:pt>
              </c:strCache>
            </c:strRef>
          </c:tx>
          <c:spPr>
            <a:ln>
              <a:solidFill>
                <a:srgbClr val="6D92A3"/>
              </a:solidFill>
              <a:prstDash val="solid"/>
            </a:ln>
          </c:spPr>
          <c:marker>
            <c:symbol val="none"/>
          </c:marker>
          <c:cat>
            <c:numRef>
              <c:f>'Tabell 2A'!$A$9:$A$58</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2A'!$H$9:$H$58</c:f>
              <c:numCache>
                <c:formatCode>#,##0</c:formatCode>
                <c:ptCount val="50"/>
                <c:pt idx="0">
                  <c:v>0.10017172295362364</c:v>
                </c:pt>
                <c:pt idx="1">
                  <c:v>0.95861958779357437</c:v>
                </c:pt>
                <c:pt idx="2">
                  <c:v>7.9249129363798465</c:v>
                </c:pt>
                <c:pt idx="3">
                  <c:v>3.4582370419280473</c:v>
                </c:pt>
                <c:pt idx="4">
                  <c:v>2.7512162388860784</c:v>
                </c:pt>
                <c:pt idx="5">
                  <c:v>-1.1179110567115513</c:v>
                </c:pt>
                <c:pt idx="6">
                  <c:v>0.69709543568465815</c:v>
                </c:pt>
                <c:pt idx="7">
                  <c:v>-3.1872509960159223</c:v>
                </c:pt>
                <c:pt idx="8">
                  <c:v>-3.1512430365012167</c:v>
                </c:pt>
                <c:pt idx="9">
                  <c:v>-8.0857945357051708</c:v>
                </c:pt>
                <c:pt idx="10">
                  <c:v>-42.261804738699368</c:v>
                </c:pt>
                <c:pt idx="11">
                  <c:v>-83.241312114322824</c:v>
                </c:pt>
                <c:pt idx="12">
                  <c:v>-79.868890548502193</c:v>
                </c:pt>
                <c:pt idx="13">
                  <c:v>-80.199898785425106</c:v>
                </c:pt>
                <c:pt idx="14">
                  <c:v>-72.334726240222864</c:v>
                </c:pt>
                <c:pt idx="15">
                  <c:v>-73.182199832073891</c:v>
                </c:pt>
                <c:pt idx="16">
                  <c:v>-67.015995587424158</c:v>
                </c:pt>
                <c:pt idx="17">
                  <c:v>-54.837621256853652</c:v>
                </c:pt>
                <c:pt idx="18">
                  <c:v>-50.959016393442624</c:v>
                </c:pt>
                <c:pt idx="19">
                  <c:v>-51.831345826235101</c:v>
                </c:pt>
                <c:pt idx="20">
                  <c:v>-43.789959354059107</c:v>
                </c:pt>
                <c:pt idx="21">
                  <c:v>-27.67961745367603</c:v>
                </c:pt>
                <c:pt idx="22">
                  <c:v>-31.893913634818094</c:v>
                </c:pt>
                <c:pt idx="23">
                  <c:v>-31.826144077074659</c:v>
                </c:pt>
                <c:pt idx="24">
                  <c:v>-39.847915392011181</c:v>
                </c:pt>
                <c:pt idx="25">
                  <c:v>-35.561087705859826</c:v>
                </c:pt>
                <c:pt idx="26">
                  <c:v>-26.775112799810017</c:v>
                </c:pt>
                <c:pt idx="27">
                  <c:v>-16.088137639601573</c:v>
                </c:pt>
                <c:pt idx="28">
                  <c:v>-8.8531542675384429</c:v>
                </c:pt>
                <c:pt idx="29">
                  <c:v>-15.323534380807569</c:v>
                </c:pt>
                <c:pt idx="30">
                  <c:v>-30.421094057457687</c:v>
                </c:pt>
                <c:pt idx="31">
                  <c:v>-43.682162604955977</c:v>
                </c:pt>
                <c:pt idx="32">
                  <c:v>-17.926829268292678</c:v>
                </c:pt>
                <c:pt idx="33">
                  <c:v>-11.524599782080291</c:v>
                </c:pt>
                <c:pt idx="34">
                  <c:v>-11.877458776261829</c:v>
                </c:pt>
                <c:pt idx="35">
                  <c:v>-13.545068582625719</c:v>
                </c:pt>
                <c:pt idx="36">
                  <c:v>-9.8259813840550496</c:v>
                </c:pt>
                <c:pt idx="37">
                  <c:v>-6.7729752412924888</c:v>
                </c:pt>
                <c:pt idx="38">
                  <c:v>-5.3145247273025493</c:v>
                </c:pt>
                <c:pt idx="39">
                  <c:v>-10.260897231944</c:v>
                </c:pt>
                <c:pt idx="40">
                  <c:v>-12.094463801780876</c:v>
                </c:pt>
                <c:pt idx="41">
                  <c:v>-10.892245406415457</c:v>
                </c:pt>
                <c:pt idx="42">
                  <c:v>-10.814689742507378</c:v>
                </c:pt>
                <c:pt idx="43">
                  <c:v>-11.133296062614795</c:v>
                </c:pt>
                <c:pt idx="44">
                  <c:v>3.5809523809523736</c:v>
                </c:pt>
                <c:pt idx="45">
                  <c:v>-17.428462418924084</c:v>
                </c:pt>
                <c:pt idx="46">
                  <c:v>-15.359578425294485</c:v>
                </c:pt>
                <c:pt idx="47">
                  <c:v>-13.840697046803918</c:v>
                </c:pt>
                <c:pt idx="48">
                  <c:v>-15.240479441662879</c:v>
                </c:pt>
                <c:pt idx="49">
                  <c:v>-15.20556710926253</c:v>
                </c:pt>
              </c:numCache>
            </c:numRef>
          </c:val>
          <c:smooth val="0"/>
          <c:extLst>
            <c:ext xmlns:c16="http://schemas.microsoft.com/office/drawing/2014/chart" uri="{C3380CC4-5D6E-409C-BE32-E72D297353CC}">
              <c16:uniqueId val="{00000002-B734-4579-9693-80D4CCC60B49}"/>
            </c:ext>
          </c:extLst>
        </c:ser>
        <c:ser>
          <c:idx val="1"/>
          <c:order val="1"/>
          <c:tx>
            <c:strRef>
              <c:f>'Tabell 2A'!$I$8</c:f>
              <c:strCache>
                <c:ptCount val="1"/>
                <c:pt idx="0">
                  <c:v>PTV</c:v>
                </c:pt>
              </c:strCache>
            </c:strRef>
          </c:tx>
          <c:spPr>
            <a:ln>
              <a:solidFill>
                <a:srgbClr val="635549"/>
              </a:solidFill>
              <a:prstDash val="solid"/>
            </a:ln>
          </c:spPr>
          <c:marker>
            <c:symbol val="none"/>
          </c:marker>
          <c:cat>
            <c:numRef>
              <c:f>'Tabell 2A'!$A$9:$A$58</c:f>
              <c:numCache>
                <c:formatCode>0</c:formatCode>
                <c:ptCount val="50"/>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formatCode="#,##0">
                  <c:v>51</c:v>
                </c:pt>
              </c:numCache>
            </c:numRef>
          </c:cat>
          <c:val>
            <c:numRef>
              <c:f>'Tabell 2A'!$I$9:$I$58</c:f>
              <c:numCache>
                <c:formatCode>#,##0</c:formatCode>
                <c:ptCount val="50"/>
                <c:pt idx="0">
                  <c:v>0.2446721747455749</c:v>
                </c:pt>
                <c:pt idx="1">
                  <c:v>2.1925403225806495</c:v>
                </c:pt>
                <c:pt idx="2">
                  <c:v>3.8614241803278881</c:v>
                </c:pt>
                <c:pt idx="3">
                  <c:v>5.4265605472604062</c:v>
                </c:pt>
                <c:pt idx="4">
                  <c:v>8.292943811211039</c:v>
                </c:pt>
                <c:pt idx="5">
                  <c:v>3.3234533644447284</c:v>
                </c:pt>
                <c:pt idx="6">
                  <c:v>5.3989163232860848</c:v>
                </c:pt>
                <c:pt idx="7">
                  <c:v>0.7778177889809168</c:v>
                </c:pt>
                <c:pt idx="8">
                  <c:v>0.38169123351434742</c:v>
                </c:pt>
                <c:pt idx="9">
                  <c:v>-6.748811608706518</c:v>
                </c:pt>
                <c:pt idx="10">
                  <c:v>-38.547753616246759</c:v>
                </c:pt>
                <c:pt idx="11">
                  <c:v>-45.680608130982058</c:v>
                </c:pt>
                <c:pt idx="12">
                  <c:v>-51.139799250211638</c:v>
                </c:pt>
                <c:pt idx="13">
                  <c:v>-51.981132075471706</c:v>
                </c:pt>
                <c:pt idx="14">
                  <c:v>-38.466421226355209</c:v>
                </c:pt>
                <c:pt idx="15">
                  <c:v>-45.496571384544261</c:v>
                </c:pt>
                <c:pt idx="16">
                  <c:v>-31.6621367342672</c:v>
                </c:pt>
                <c:pt idx="17">
                  <c:v>-41.695093151403839</c:v>
                </c:pt>
                <c:pt idx="18">
                  <c:v>-37.944744920333285</c:v>
                </c:pt>
                <c:pt idx="19">
                  <c:v>-36.193521643868067</c:v>
                </c:pt>
                <c:pt idx="20">
                  <c:v>-24.560600586133518</c:v>
                </c:pt>
                <c:pt idx="21">
                  <c:v>-25.688226196613396</c:v>
                </c:pt>
                <c:pt idx="22">
                  <c:v>-26.766038287300898</c:v>
                </c:pt>
                <c:pt idx="23">
                  <c:v>-22.460280120154895</c:v>
                </c:pt>
                <c:pt idx="24">
                  <c:v>-20.942804999827825</c:v>
                </c:pt>
                <c:pt idx="25">
                  <c:v>0.71711177052422581</c:v>
                </c:pt>
                <c:pt idx="26">
                  <c:v>16.704535126783604</c:v>
                </c:pt>
                <c:pt idx="27">
                  <c:v>29.732920171167176</c:v>
                </c:pt>
                <c:pt idx="28">
                  <c:v>22.721664022563036</c:v>
                </c:pt>
                <c:pt idx="29">
                  <c:v>12.638756739613054</c:v>
                </c:pt>
                <c:pt idx="30">
                  <c:v>-15.233380480905245</c:v>
                </c:pt>
                <c:pt idx="31">
                  <c:v>-15.589027197877236</c:v>
                </c:pt>
                <c:pt idx="32">
                  <c:v>-12.74178494416015</c:v>
                </c:pt>
                <c:pt idx="33">
                  <c:v>-9.2922944203099433</c:v>
                </c:pt>
                <c:pt idx="34">
                  <c:v>-8.3879664236259917</c:v>
                </c:pt>
                <c:pt idx="35">
                  <c:v>-7.5746778312251406</c:v>
                </c:pt>
                <c:pt idx="36">
                  <c:v>-4.867621461507909</c:v>
                </c:pt>
                <c:pt idx="37">
                  <c:v>-3.3160047986711461</c:v>
                </c:pt>
                <c:pt idx="38">
                  <c:v>-4.9499098673128632</c:v>
                </c:pt>
                <c:pt idx="39">
                  <c:v>-5.8011292162771007</c:v>
                </c:pt>
                <c:pt idx="40">
                  <c:v>-5.9266340064523915</c:v>
                </c:pt>
                <c:pt idx="41">
                  <c:v>-4.013247026945665</c:v>
                </c:pt>
                <c:pt idx="42">
                  <c:v>-5.1474975140868517</c:v>
                </c:pt>
                <c:pt idx="43">
                  <c:v>-12.122727540154143</c:v>
                </c:pt>
                <c:pt idx="44">
                  <c:v>-7.478366382475965</c:v>
                </c:pt>
                <c:pt idx="45">
                  <c:v>-19.336632803681507</c:v>
                </c:pt>
                <c:pt idx="46">
                  <c:v>-16.107000569151975</c:v>
                </c:pt>
                <c:pt idx="47">
                  <c:v>-16.009322880406806</c:v>
                </c:pt>
                <c:pt idx="48">
                  <c:v>-16.197629173830418</c:v>
                </c:pt>
                <c:pt idx="49">
                  <c:v>-14.270358306188925</c:v>
                </c:pt>
              </c:numCache>
            </c:numRef>
          </c:val>
          <c:smooth val="0"/>
          <c:extLst>
            <c:ext xmlns:c16="http://schemas.microsoft.com/office/drawing/2014/chart" uri="{C3380CC4-5D6E-409C-BE32-E72D297353CC}">
              <c16:uniqueId val="{00000009-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0" sourceLinked="1"/>
        <c:majorTickMark val="none"/>
        <c:minorTickMark val="none"/>
        <c:tickLblPos val="low"/>
        <c:spPr>
          <a:ln w="3175">
            <a:solidFill>
              <a:sysClr val="windowText" lastClr="000000"/>
            </a:solidFill>
          </a:ln>
        </c:spPr>
        <c:crossAx val="85003648"/>
        <c:crosses val="autoZero"/>
        <c:auto val="1"/>
        <c:lblAlgn val="ctr"/>
        <c:lblOffset val="100"/>
        <c:tickLblSkip val="2"/>
        <c:tickMarkSkip val="2"/>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2.1693307086614176E-2"/>
              <c:y val="0.16732440944881891"/>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29644960629921258"/>
          <c:y val="0.83425669291338567"/>
          <c:w val="0.407100612423447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8" Type="http://schemas.openxmlformats.org/officeDocument/2006/relationships/chart" Target="../charts/chart14.xml"/><Relationship Id="rId13" Type="http://schemas.openxmlformats.org/officeDocument/2006/relationships/chart" Target="../charts/chart19.xml"/><Relationship Id="rId18" Type="http://schemas.openxmlformats.org/officeDocument/2006/relationships/chart" Target="../charts/chart24.xml"/><Relationship Id="rId3" Type="http://schemas.openxmlformats.org/officeDocument/2006/relationships/chart" Target="../charts/chart9.xml"/><Relationship Id="rId21" Type="http://schemas.openxmlformats.org/officeDocument/2006/relationships/chart" Target="../charts/chart27.xml"/><Relationship Id="rId7" Type="http://schemas.openxmlformats.org/officeDocument/2006/relationships/chart" Target="../charts/chart13.xml"/><Relationship Id="rId12" Type="http://schemas.openxmlformats.org/officeDocument/2006/relationships/chart" Target="../charts/chart18.xml"/><Relationship Id="rId17" Type="http://schemas.openxmlformats.org/officeDocument/2006/relationships/chart" Target="../charts/chart23.xml"/><Relationship Id="rId2" Type="http://schemas.openxmlformats.org/officeDocument/2006/relationships/chart" Target="../charts/chart8.xml"/><Relationship Id="rId16" Type="http://schemas.openxmlformats.org/officeDocument/2006/relationships/chart" Target="../charts/chart22.xml"/><Relationship Id="rId20" Type="http://schemas.openxmlformats.org/officeDocument/2006/relationships/chart" Target="../charts/chart26.xml"/><Relationship Id="rId1" Type="http://schemas.openxmlformats.org/officeDocument/2006/relationships/hyperlink" Target="#inneh&#229;llsf&#246;rteckning"/><Relationship Id="rId6" Type="http://schemas.openxmlformats.org/officeDocument/2006/relationships/chart" Target="../charts/chart12.xml"/><Relationship Id="rId11" Type="http://schemas.openxmlformats.org/officeDocument/2006/relationships/chart" Target="../charts/chart17.xml"/><Relationship Id="rId5" Type="http://schemas.openxmlformats.org/officeDocument/2006/relationships/chart" Target="../charts/chart11.xml"/><Relationship Id="rId15" Type="http://schemas.openxmlformats.org/officeDocument/2006/relationships/chart" Target="../charts/chart21.xml"/><Relationship Id="rId10" Type="http://schemas.openxmlformats.org/officeDocument/2006/relationships/chart" Target="../charts/chart16.xml"/><Relationship Id="rId19" Type="http://schemas.openxmlformats.org/officeDocument/2006/relationships/chart" Target="../charts/chart25.xml"/><Relationship Id="rId4" Type="http://schemas.openxmlformats.org/officeDocument/2006/relationships/chart" Target="../charts/chart10.xml"/><Relationship Id="rId9" Type="http://schemas.openxmlformats.org/officeDocument/2006/relationships/chart" Target="../charts/chart15.xml"/><Relationship Id="rId14" Type="http://schemas.openxmlformats.org/officeDocument/2006/relationships/chart" Target="../charts/chart20.xml"/><Relationship Id="rId22"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neh&#229;llsf&#246;rteckning"/><Relationship Id="rId1" Type="http://schemas.openxmlformats.org/officeDocument/2006/relationships/chart" Target="../charts/chart1.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hyperlink" Target="#inneh&#229;llsf&#246;rteckning"/></Relationships>
</file>

<file path=xl/drawings/_rels/drawing37.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hyperlink" Target="#inneh&#229;llsf&#246;rteckning"/><Relationship Id="rId4" Type="http://schemas.openxmlformats.org/officeDocument/2006/relationships/chart" Target="../charts/chart32.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hyperlink" Target="#inneh&#229;llsf&#246;rteckning"/></Relationships>
</file>

<file path=xl/drawings/_rels/drawing43.xml.rels><?xml version="1.0" encoding="UTF-8" standalone="yes"?>
<Relationships xmlns="http://schemas.openxmlformats.org/package/2006/relationships"><Relationship Id="rId8" Type="http://schemas.openxmlformats.org/officeDocument/2006/relationships/chart" Target="../charts/chart40.xml"/><Relationship Id="rId13" Type="http://schemas.openxmlformats.org/officeDocument/2006/relationships/chart" Target="../charts/chart45.xml"/><Relationship Id="rId18" Type="http://schemas.openxmlformats.org/officeDocument/2006/relationships/chart" Target="../charts/chart50.xml"/><Relationship Id="rId3" Type="http://schemas.openxmlformats.org/officeDocument/2006/relationships/chart" Target="../charts/chart35.xml"/><Relationship Id="rId21" Type="http://schemas.openxmlformats.org/officeDocument/2006/relationships/chart" Target="../charts/chart53.xml"/><Relationship Id="rId7" Type="http://schemas.openxmlformats.org/officeDocument/2006/relationships/chart" Target="../charts/chart39.xml"/><Relationship Id="rId12" Type="http://schemas.openxmlformats.org/officeDocument/2006/relationships/chart" Target="../charts/chart44.xml"/><Relationship Id="rId17" Type="http://schemas.openxmlformats.org/officeDocument/2006/relationships/chart" Target="../charts/chart49.xml"/><Relationship Id="rId2" Type="http://schemas.openxmlformats.org/officeDocument/2006/relationships/chart" Target="../charts/chart34.xml"/><Relationship Id="rId16" Type="http://schemas.openxmlformats.org/officeDocument/2006/relationships/chart" Target="../charts/chart48.xml"/><Relationship Id="rId20" Type="http://schemas.openxmlformats.org/officeDocument/2006/relationships/chart" Target="../charts/chart52.xml"/><Relationship Id="rId1" Type="http://schemas.openxmlformats.org/officeDocument/2006/relationships/hyperlink" Target="#inneh&#229;llsf&#246;rteckning"/><Relationship Id="rId6" Type="http://schemas.openxmlformats.org/officeDocument/2006/relationships/chart" Target="../charts/chart38.xml"/><Relationship Id="rId11" Type="http://schemas.openxmlformats.org/officeDocument/2006/relationships/chart" Target="../charts/chart43.xml"/><Relationship Id="rId5" Type="http://schemas.openxmlformats.org/officeDocument/2006/relationships/chart" Target="../charts/chart37.xml"/><Relationship Id="rId15" Type="http://schemas.openxmlformats.org/officeDocument/2006/relationships/chart" Target="../charts/chart47.xml"/><Relationship Id="rId10" Type="http://schemas.openxmlformats.org/officeDocument/2006/relationships/chart" Target="../charts/chart42.xml"/><Relationship Id="rId19" Type="http://schemas.openxmlformats.org/officeDocument/2006/relationships/chart" Target="../charts/chart51.xml"/><Relationship Id="rId4" Type="http://schemas.openxmlformats.org/officeDocument/2006/relationships/chart" Target="../charts/chart36.xml"/><Relationship Id="rId9" Type="http://schemas.openxmlformats.org/officeDocument/2006/relationships/chart" Target="../charts/chart41.xml"/><Relationship Id="rId14" Type="http://schemas.openxmlformats.org/officeDocument/2006/relationships/chart" Target="../charts/chart46.xml"/><Relationship Id="rId22" Type="http://schemas.openxmlformats.org/officeDocument/2006/relationships/chart" Target="../charts/chart5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hyperlink" Target="#inneh&#229;llsf&#246;rteckning"/><Relationship Id="rId4" Type="http://schemas.openxmlformats.org/officeDocument/2006/relationships/chart" Target="../charts/chart4.xml"/></Relationships>
</file>

<file path=xl/drawings/_rels/drawing65.xml.rels><?xml version="1.0" encoding="UTF-8" standalone="yes"?>
<Relationships xmlns="http://schemas.openxmlformats.org/package/2006/relationships"><Relationship Id="rId2" Type="http://schemas.openxmlformats.org/officeDocument/2006/relationships/chart" Target="../charts/chart55.xml"/><Relationship Id="rId1" Type="http://schemas.openxmlformats.org/officeDocument/2006/relationships/hyperlink" Target="#inneh&#229;llsf&#246;rteckning"/></Relationships>
</file>

<file path=xl/drawings/_rels/drawing67.xml.rels><?xml version="1.0" encoding="UTF-8" standalone="yes"?>
<Relationships xmlns="http://schemas.openxmlformats.org/package/2006/relationships"><Relationship Id="rId3" Type="http://schemas.openxmlformats.org/officeDocument/2006/relationships/chart" Target="../charts/chart57.xml"/><Relationship Id="rId2" Type="http://schemas.openxmlformats.org/officeDocument/2006/relationships/chart" Target="../charts/chart56.xml"/><Relationship Id="rId1" Type="http://schemas.openxmlformats.org/officeDocument/2006/relationships/hyperlink" Target="#inneh&#229;llsf&#246;rteckning"/><Relationship Id="rId4" Type="http://schemas.openxmlformats.org/officeDocument/2006/relationships/chart" Target="../charts/chart58.xml"/></Relationships>
</file>

<file path=xl/drawings/_rels/drawing71.xml.rels><?xml version="1.0" encoding="UTF-8" standalone="yes"?>
<Relationships xmlns="http://schemas.openxmlformats.org/package/2006/relationships"><Relationship Id="rId3" Type="http://schemas.openxmlformats.org/officeDocument/2006/relationships/chart" Target="../charts/chart60.xml"/><Relationship Id="rId2" Type="http://schemas.openxmlformats.org/officeDocument/2006/relationships/chart" Target="../charts/chart59.xml"/><Relationship Id="rId1" Type="http://schemas.openxmlformats.org/officeDocument/2006/relationships/hyperlink" Target="#inneh&#229;llsf&#246;rteckning"/></Relationships>
</file>

<file path=xl/drawings/_rels/drawing74.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75.xml.rels><?xml version="1.0" encoding="UTF-8" standalone="yes"?>
<Relationships xmlns="http://schemas.openxmlformats.org/package/2006/relationships"><Relationship Id="rId3" Type="http://schemas.openxmlformats.org/officeDocument/2006/relationships/chart" Target="../charts/chart62.xml"/><Relationship Id="rId2" Type="http://schemas.openxmlformats.org/officeDocument/2006/relationships/chart" Target="../charts/chart61.xml"/><Relationship Id="rId1" Type="http://schemas.openxmlformats.org/officeDocument/2006/relationships/hyperlink" Target="#inneh&#229;llsf&#246;rteckning"/><Relationship Id="rId5" Type="http://schemas.openxmlformats.org/officeDocument/2006/relationships/chart" Target="../charts/chart64.xml"/><Relationship Id="rId4" Type="http://schemas.openxmlformats.org/officeDocument/2006/relationships/chart" Target="../charts/chart63.xml"/></Relationships>
</file>

<file path=xl/drawings/_rels/drawing80.xml.rels><?xml version="1.0" encoding="UTF-8" standalone="yes"?>
<Relationships xmlns="http://schemas.openxmlformats.org/package/2006/relationships"><Relationship Id="rId3" Type="http://schemas.openxmlformats.org/officeDocument/2006/relationships/chart" Target="../charts/chart66.xml"/><Relationship Id="rId2" Type="http://schemas.openxmlformats.org/officeDocument/2006/relationships/chart" Target="../charts/chart65.xml"/><Relationship Id="rId1" Type="http://schemas.openxmlformats.org/officeDocument/2006/relationships/hyperlink" Target="#inneh&#229;llsf&#246;rteckning"/><Relationship Id="rId5" Type="http://schemas.openxmlformats.org/officeDocument/2006/relationships/chart" Target="../charts/chart68.xml"/><Relationship Id="rId4" Type="http://schemas.openxmlformats.org/officeDocument/2006/relationships/chart" Target="../charts/chart67.xml"/></Relationships>
</file>

<file path=xl/drawings/_rels/drawing85.xml.rels><?xml version="1.0" encoding="UTF-8" standalone="yes"?>
<Relationships xmlns="http://schemas.openxmlformats.org/package/2006/relationships"><Relationship Id="rId3" Type="http://schemas.openxmlformats.org/officeDocument/2006/relationships/chart" Target="../charts/chart70.xml"/><Relationship Id="rId2" Type="http://schemas.openxmlformats.org/officeDocument/2006/relationships/chart" Target="../charts/chart69.xml"/><Relationship Id="rId1" Type="http://schemas.openxmlformats.org/officeDocument/2006/relationships/hyperlink" Target="#inneh&#229;llsf&#246;rteckning"/><Relationship Id="rId5" Type="http://schemas.openxmlformats.org/officeDocument/2006/relationships/chart" Target="../charts/chart72.xml"/><Relationship Id="rId4" Type="http://schemas.openxmlformats.org/officeDocument/2006/relationships/chart" Target="../charts/chart71.xml"/></Relationships>
</file>

<file path=xl/drawings/_rels/drawing9.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hyperlink" Target="#inneh&#229;llsf&#246;rteckning"/><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xdr:col>
      <xdr:colOff>11430</xdr:colOff>
      <xdr:row>2</xdr:row>
      <xdr:rowOff>44450</xdr:rowOff>
    </xdr:from>
    <xdr:to>
      <xdr:col>5</xdr:col>
      <xdr:colOff>379739</xdr:colOff>
      <xdr:row>5</xdr:row>
      <xdr:rowOff>49573</xdr:rowOff>
    </xdr:to>
    <xdr:pic>
      <xdr:nvPicPr>
        <xdr:cNvPr id="17093704" name="Bildobjekt 1" title="Socialstyrelsens logotyp"/>
        <xdr:cNvPicPr>
          <a:picLocks noChangeAspect="1"/>
        </xdr:cNvPicPr>
      </xdr:nvPicPr>
      <xdr:blipFill>
        <a:blip xmlns:r="http://schemas.openxmlformats.org/officeDocument/2006/relationships" r:embed="rId1"/>
        <a:srcRect/>
        <a:stretch>
          <a:fillRect/>
        </a:stretch>
      </xdr:blipFill>
      <xdr:spPr bwMode="auto">
        <a:xfrm>
          <a:off x="330200" y="336550"/>
          <a:ext cx="22034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3174</xdr:rowOff>
    </xdr:from>
    <xdr:to>
      <xdr:col>14</xdr:col>
      <xdr:colOff>117885</xdr:colOff>
      <xdr:row>6</xdr:row>
      <xdr:rowOff>108834</xdr:rowOff>
    </xdr:to>
    <xdr:sp macro="" textlink="">
      <xdr:nvSpPr>
        <xdr:cNvPr id="10" name="Rektangel med rundade hörn 9" title="Knapp: Tillbaka till innehållsförteckningen">
          <a:hlinkClick xmlns:r="http://schemas.openxmlformats.org/officeDocument/2006/relationships" r:id="rId2"/>
        </xdr:cNvPr>
        <xdr:cNvSpPr/>
      </xdr:nvSpPr>
      <xdr:spPr>
        <a:xfrm>
          <a:off x="4695825" y="437514"/>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cdr:x>
      <cdr:y>0.89966</cdr:y>
    </cdr:from>
    <cdr:to>
      <cdr:x>0.476</cdr:x>
      <cdr:y>1</cdr:y>
    </cdr:to>
    <cdr:sp macro="" textlink="">
      <cdr:nvSpPr>
        <cdr:cNvPr id="9" name="textruta 1"/>
        <cdr:cNvSpPr txBox="1"/>
      </cdr:nvSpPr>
      <cdr:spPr>
        <a:xfrm xmlns:a="http://schemas.openxmlformats.org/drawingml/2006/main">
          <a:off x="0" y="2838030"/>
          <a:ext cx="2176272" cy="31252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Svenskt kvalitetsregister för karies och parodontit </a:t>
          </a:r>
        </a:p>
      </cdr:txBody>
    </cdr:sp>
  </cdr:relSizeAnchor>
  <cdr:relSizeAnchor xmlns:cdr="http://schemas.openxmlformats.org/drawingml/2006/chartDrawing">
    <cdr:from>
      <cdr:x>0</cdr:x>
      <cdr:y>0.14112</cdr:y>
    </cdr:from>
    <cdr:to>
      <cdr:x>0.97109</cdr:x>
      <cdr:y>0.21283</cdr:y>
    </cdr:to>
    <cdr:sp macro="" textlink="">
      <cdr:nvSpPr>
        <cdr:cNvPr id="3" name="textruta 2"/>
        <cdr:cNvSpPr txBox="1"/>
      </cdr:nvSpPr>
      <cdr:spPr>
        <a:xfrm xmlns:a="http://schemas.openxmlformats.org/drawingml/2006/main">
          <a:off x="0" y="439549"/>
          <a:ext cx="4439824" cy="2233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Genomsnittligt antal besökare per arbetsdag i respektive vecka</a:t>
          </a:r>
        </a:p>
      </cdr:txBody>
    </cdr:sp>
  </cdr:relSizeAnchor>
  <cdr:relSizeAnchor xmlns:cdr="http://schemas.openxmlformats.org/drawingml/2006/chartDrawing">
    <cdr:from>
      <cdr:x>0.00627</cdr:x>
      <cdr:y>0</cdr:y>
    </cdr:from>
    <cdr:to>
      <cdr:x>1</cdr:x>
      <cdr:y>0.15291</cdr:y>
    </cdr:to>
    <cdr:sp macro="" textlink="">
      <cdr:nvSpPr>
        <cdr:cNvPr id="6" name="textruta 1"/>
        <cdr:cNvSpPr txBox="1"/>
      </cdr:nvSpPr>
      <cdr:spPr>
        <a:xfrm xmlns:a="http://schemas.openxmlformats.org/drawingml/2006/main">
          <a:off x="28666" y="0"/>
          <a:ext cx="4543334"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Procentuell</a:t>
          </a:r>
          <a:r>
            <a:rPr lang="sv-SE" sz="1000" b="1" baseline="0"/>
            <a:t> förändring i antal besökare i tandvården bland personer 3-19 år mellan år 2019 och 2020, efter utbildningsnivå</a:t>
          </a:r>
          <a:endParaRPr lang="sv-SE" sz="1000" b="1"/>
        </a:p>
      </cdr:txBody>
    </cdr:sp>
  </cdr:relSizeAnchor>
  <cdr:relSizeAnchor xmlns:cdr="http://schemas.openxmlformats.org/drawingml/2006/chartDrawing">
    <cdr:from>
      <cdr:x>0.86736</cdr:x>
      <cdr:y>0.80224</cdr:y>
    </cdr:from>
    <cdr:to>
      <cdr:x>0.98021</cdr:x>
      <cdr:y>0.86723</cdr:y>
    </cdr:to>
    <cdr:sp macro="" textlink="">
      <cdr:nvSpPr>
        <cdr:cNvPr id="7" name="textruta 1"/>
        <cdr:cNvSpPr txBox="1"/>
      </cdr:nvSpPr>
      <cdr:spPr>
        <a:xfrm xmlns:a="http://schemas.openxmlformats.org/drawingml/2006/main">
          <a:off x="3965575" y="2498725"/>
          <a:ext cx="51593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Vecka</a:t>
          </a: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0.91118</cdr:y>
    </cdr:from>
    <cdr:to>
      <cdr:x>0.476</cdr:x>
      <cdr:y>0.9735</cdr:y>
    </cdr:to>
    <cdr:sp macro="" textlink="">
      <cdr:nvSpPr>
        <cdr:cNvPr id="9" name="textruta 1"/>
        <cdr:cNvSpPr txBox="1"/>
      </cdr:nvSpPr>
      <cdr:spPr>
        <a:xfrm xmlns:a="http://schemas.openxmlformats.org/drawingml/2006/main">
          <a:off x="0" y="2959535"/>
          <a:ext cx="2176272"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Källa:Tandhälsoregistret, Socialstyrelsen </a:t>
          </a:r>
        </a:p>
      </cdr:txBody>
    </cdr:sp>
  </cdr:relSizeAnchor>
  <cdr:relSizeAnchor xmlns:cdr="http://schemas.openxmlformats.org/drawingml/2006/chartDrawing">
    <cdr:from>
      <cdr:x>0</cdr:x>
      <cdr:y>0.86379</cdr:y>
    </cdr:from>
    <cdr:to>
      <cdr:x>0.49199</cdr:x>
      <cdr:y>0.92611</cdr:y>
    </cdr:to>
    <cdr:sp macro="" textlink="">
      <cdr:nvSpPr>
        <cdr:cNvPr id="10" name="textruta 2"/>
        <cdr:cNvSpPr txBox="1"/>
      </cdr:nvSpPr>
      <cdr:spPr>
        <a:xfrm xmlns:a="http://schemas.openxmlformats.org/drawingml/2006/main">
          <a:off x="0" y="2805612"/>
          <a:ext cx="224937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Avser personer som fått statligt tandvårdsstöd</a:t>
          </a:r>
        </a:p>
      </cdr:txBody>
    </cdr:sp>
  </cdr:relSizeAnchor>
  <cdr:relSizeAnchor xmlns:cdr="http://schemas.openxmlformats.org/drawingml/2006/chartDrawing">
    <cdr:from>
      <cdr:x>0</cdr:x>
      <cdr:y>0.12981</cdr:y>
    </cdr:from>
    <cdr:to>
      <cdr:x>0.97109</cdr:x>
      <cdr:y>0.20152</cdr:y>
    </cdr:to>
    <cdr:sp macro="" textlink="">
      <cdr:nvSpPr>
        <cdr:cNvPr id="3" name="textruta 2"/>
        <cdr:cNvSpPr txBox="1"/>
      </cdr:nvSpPr>
      <cdr:spPr>
        <a:xfrm xmlns:a="http://schemas.openxmlformats.org/drawingml/2006/main">
          <a:off x="0" y="421637"/>
          <a:ext cx="4439824" cy="2329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Genomsnittligt antal besökare per arbetsdag i respektive vecka</a:t>
          </a:r>
        </a:p>
      </cdr:txBody>
    </cdr:sp>
  </cdr:relSizeAnchor>
  <cdr:relSizeAnchor xmlns:cdr="http://schemas.openxmlformats.org/drawingml/2006/chartDrawing">
    <cdr:from>
      <cdr:x>0.00627</cdr:x>
      <cdr:y>0</cdr:y>
    </cdr:from>
    <cdr:to>
      <cdr:x>1</cdr:x>
      <cdr:y>0.16129</cdr:y>
    </cdr:to>
    <cdr:sp macro="" textlink="">
      <cdr:nvSpPr>
        <cdr:cNvPr id="6" name="textruta 1"/>
        <cdr:cNvSpPr txBox="1"/>
      </cdr:nvSpPr>
      <cdr:spPr>
        <a:xfrm xmlns:a="http://schemas.openxmlformats.org/drawingml/2006/main">
          <a:off x="28666" y="0"/>
          <a:ext cx="4543334" cy="5238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Procentuell</a:t>
          </a:r>
          <a:r>
            <a:rPr lang="sv-SE" sz="1100" b="1" baseline="0">
              <a:effectLst/>
              <a:latin typeface="+mn-lt"/>
              <a:ea typeface="+mn-ea"/>
              <a:cs typeface="+mn-cs"/>
            </a:rPr>
            <a:t> förändring i antal besökare* i tandvården bland personer 24-69 år mellan år 2019 och 2020, efter utbildningsnivå</a:t>
          </a:r>
          <a:endParaRPr lang="sv-SE" sz="1000">
            <a:effectLst/>
          </a:endParaRPr>
        </a:p>
      </cdr:txBody>
    </cdr:sp>
  </cdr:relSizeAnchor>
  <cdr:relSizeAnchor xmlns:cdr="http://schemas.openxmlformats.org/drawingml/2006/chartDrawing">
    <cdr:from>
      <cdr:x>0.86944</cdr:x>
      <cdr:y>0.80156</cdr:y>
    </cdr:from>
    <cdr:to>
      <cdr:x>0.98229</cdr:x>
      <cdr:y>0.86389</cdr:y>
    </cdr:to>
    <cdr:sp macro="" textlink="">
      <cdr:nvSpPr>
        <cdr:cNvPr id="7" name="textruta 1"/>
        <cdr:cNvSpPr txBox="1"/>
      </cdr:nvSpPr>
      <cdr:spPr>
        <a:xfrm xmlns:a="http://schemas.openxmlformats.org/drawingml/2006/main">
          <a:off x="3975100" y="2603500"/>
          <a:ext cx="51593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Vecka</a:t>
          </a: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0.91118</cdr:y>
    </cdr:from>
    <cdr:to>
      <cdr:x>0.476</cdr:x>
      <cdr:y>0.97843</cdr:y>
    </cdr:to>
    <cdr:sp macro="" textlink="">
      <cdr:nvSpPr>
        <cdr:cNvPr id="9" name="textruta 1"/>
        <cdr:cNvSpPr txBox="1"/>
      </cdr:nvSpPr>
      <cdr:spPr>
        <a:xfrm xmlns:a="http://schemas.openxmlformats.org/drawingml/2006/main">
          <a:off x="0" y="2742561"/>
          <a:ext cx="220120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Källa:Tandhälsoregistret, Socialstyrelsen </a:t>
          </a:r>
        </a:p>
      </cdr:txBody>
    </cdr:sp>
  </cdr:relSizeAnchor>
  <cdr:relSizeAnchor xmlns:cdr="http://schemas.openxmlformats.org/drawingml/2006/chartDrawing">
    <cdr:from>
      <cdr:x>0</cdr:x>
      <cdr:y>0.86379</cdr:y>
    </cdr:from>
    <cdr:to>
      <cdr:x>0.49199</cdr:x>
      <cdr:y>0.93104</cdr:y>
    </cdr:to>
    <cdr:sp macro="" textlink="">
      <cdr:nvSpPr>
        <cdr:cNvPr id="10" name="textruta 2"/>
        <cdr:cNvSpPr txBox="1"/>
      </cdr:nvSpPr>
      <cdr:spPr>
        <a:xfrm xmlns:a="http://schemas.openxmlformats.org/drawingml/2006/main">
          <a:off x="0" y="2599922"/>
          <a:ext cx="2275152"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Avser personer som fått statligt tandvårdsstöd </a:t>
          </a:r>
        </a:p>
      </cdr:txBody>
    </cdr:sp>
  </cdr:relSizeAnchor>
  <cdr:relSizeAnchor xmlns:cdr="http://schemas.openxmlformats.org/drawingml/2006/chartDrawing">
    <cdr:from>
      <cdr:x>0.00618</cdr:x>
      <cdr:y>0.12426</cdr:y>
    </cdr:from>
    <cdr:to>
      <cdr:x>0.97727</cdr:x>
      <cdr:y>0.19597</cdr:y>
    </cdr:to>
    <cdr:sp macro="" textlink="">
      <cdr:nvSpPr>
        <cdr:cNvPr id="3" name="textruta 2"/>
        <cdr:cNvSpPr txBox="1"/>
      </cdr:nvSpPr>
      <cdr:spPr>
        <a:xfrm xmlns:a="http://schemas.openxmlformats.org/drawingml/2006/main">
          <a:off x="28575" y="374022"/>
          <a:ext cx="4490696" cy="215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Genomsnittligt antal besökare per</a:t>
          </a:r>
          <a:r>
            <a:rPr lang="sv-SE" sz="800" b="0" baseline="0"/>
            <a:t> arbetsdag i respektive vecka</a:t>
          </a:r>
          <a:endParaRPr lang="sv-SE" sz="800" b="0"/>
        </a:p>
      </cdr:txBody>
    </cdr:sp>
  </cdr:relSizeAnchor>
  <cdr:relSizeAnchor xmlns:cdr="http://schemas.openxmlformats.org/drawingml/2006/chartDrawing">
    <cdr:from>
      <cdr:x>0.00627</cdr:x>
      <cdr:y>0</cdr:y>
    </cdr:from>
    <cdr:to>
      <cdr:x>1</cdr:x>
      <cdr:y>0.14931</cdr:y>
    </cdr:to>
    <cdr:sp macro="" textlink="">
      <cdr:nvSpPr>
        <cdr:cNvPr id="6" name="textruta 1"/>
        <cdr:cNvSpPr txBox="1"/>
      </cdr:nvSpPr>
      <cdr:spPr>
        <a:xfrm xmlns:a="http://schemas.openxmlformats.org/drawingml/2006/main">
          <a:off x="28666" y="0"/>
          <a:ext cx="4543334" cy="4095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Procentuell</a:t>
          </a:r>
          <a:r>
            <a:rPr lang="sv-SE" sz="1100" b="1" baseline="0">
              <a:effectLst/>
              <a:latin typeface="+mn-lt"/>
              <a:ea typeface="+mn-ea"/>
              <a:cs typeface="+mn-cs"/>
            </a:rPr>
            <a:t> förändring i antal besökare* i tandvården bland personer 24-69 år mellan år 2019 och 2020, efter utbildningsnivå</a:t>
          </a:r>
          <a:endParaRPr lang="sv-SE" sz="1000">
            <a:effectLst/>
          </a:endParaRPr>
        </a:p>
      </cdr:txBody>
    </cdr:sp>
  </cdr:relSizeAnchor>
  <cdr:relSizeAnchor xmlns:cdr="http://schemas.openxmlformats.org/drawingml/2006/chartDrawing">
    <cdr:from>
      <cdr:x>0.87813</cdr:x>
      <cdr:y>0.78903</cdr:y>
    </cdr:from>
    <cdr:to>
      <cdr:x>0.9897</cdr:x>
      <cdr:y>0.85628</cdr:y>
    </cdr:to>
    <cdr:sp macro="" textlink="">
      <cdr:nvSpPr>
        <cdr:cNvPr id="7" name="textruta 1"/>
        <cdr:cNvSpPr txBox="1"/>
      </cdr:nvSpPr>
      <cdr:spPr>
        <a:xfrm xmlns:a="http://schemas.openxmlformats.org/drawingml/2006/main">
          <a:off x="4060825" y="2374900"/>
          <a:ext cx="51593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Vecka</a:t>
          </a: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386080</xdr:colOff>
      <xdr:row>1</xdr:row>
      <xdr:rowOff>30479</xdr:rowOff>
    </xdr:from>
    <xdr:to>
      <xdr:col>15</xdr:col>
      <xdr:colOff>52480</xdr:colOff>
      <xdr:row>4</xdr:row>
      <xdr:rowOff>56129</xdr:rowOff>
    </xdr:to>
    <xdr:sp macro="" textlink="">
      <xdr:nvSpPr>
        <xdr:cNvPr id="3" name="Rektangel med rundade hörn 2">
          <a:hlinkClick xmlns:r="http://schemas.openxmlformats.org/officeDocument/2006/relationships" r:id="rId1"/>
        </xdr:cNvPr>
        <xdr:cNvSpPr/>
      </xdr:nvSpPr>
      <xdr:spPr>
        <a:xfrm>
          <a:off x="6253480" y="230504"/>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10</xdr:col>
      <xdr:colOff>434340</xdr:colOff>
      <xdr:row>64</xdr:row>
      <xdr:rowOff>114300</xdr:rowOff>
    </xdr:from>
    <xdr:to>
      <xdr:col>21</xdr:col>
      <xdr:colOff>149860</xdr:colOff>
      <xdr:row>87</xdr:row>
      <xdr:rowOff>134620</xdr:rowOff>
    </xdr:to>
    <xdr:graphicFrame macro="">
      <xdr:nvGraphicFramePr>
        <xdr:cNvPr id="7" name="581,4314,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350520</xdr:colOff>
      <xdr:row>7</xdr:row>
      <xdr:rowOff>91440</xdr:rowOff>
    </xdr:from>
    <xdr:to>
      <xdr:col>22</xdr:col>
      <xdr:colOff>66040</xdr:colOff>
      <xdr:row>30</xdr:row>
      <xdr:rowOff>73660</xdr:rowOff>
    </xdr:to>
    <xdr:graphicFrame macro="">
      <xdr:nvGraphicFramePr>
        <xdr:cNvPr id="9" name="581,4314,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121</xdr:row>
      <xdr:rowOff>114300</xdr:rowOff>
    </xdr:from>
    <xdr:to>
      <xdr:col>21</xdr:col>
      <xdr:colOff>431800</xdr:colOff>
      <xdr:row>144</xdr:row>
      <xdr:rowOff>134620</xdr:rowOff>
    </xdr:to>
    <xdr:graphicFrame macro="">
      <xdr:nvGraphicFramePr>
        <xdr:cNvPr id="10" name="581,4314,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0</xdr:colOff>
      <xdr:row>179</xdr:row>
      <xdr:rowOff>0</xdr:rowOff>
    </xdr:from>
    <xdr:to>
      <xdr:col>22</xdr:col>
      <xdr:colOff>203200</xdr:colOff>
      <xdr:row>202</xdr:row>
      <xdr:rowOff>20320</xdr:rowOff>
    </xdr:to>
    <xdr:graphicFrame macro="">
      <xdr:nvGraphicFramePr>
        <xdr:cNvPr id="12"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233</xdr:row>
      <xdr:rowOff>0</xdr:rowOff>
    </xdr:from>
    <xdr:to>
      <xdr:col>22</xdr:col>
      <xdr:colOff>203200</xdr:colOff>
      <xdr:row>256</xdr:row>
      <xdr:rowOff>20320</xdr:rowOff>
    </xdr:to>
    <xdr:graphicFrame macro="">
      <xdr:nvGraphicFramePr>
        <xdr:cNvPr id="14"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259080</xdr:colOff>
      <xdr:row>289</xdr:row>
      <xdr:rowOff>15240</xdr:rowOff>
    </xdr:from>
    <xdr:to>
      <xdr:col>21</xdr:col>
      <xdr:colOff>462280</xdr:colOff>
      <xdr:row>312</xdr:row>
      <xdr:rowOff>35560</xdr:rowOff>
    </xdr:to>
    <xdr:graphicFrame macro="">
      <xdr:nvGraphicFramePr>
        <xdr:cNvPr id="16"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0</xdr:colOff>
      <xdr:row>344</xdr:row>
      <xdr:rowOff>0</xdr:rowOff>
    </xdr:from>
    <xdr:to>
      <xdr:col>21</xdr:col>
      <xdr:colOff>203200</xdr:colOff>
      <xdr:row>367</xdr:row>
      <xdr:rowOff>12700</xdr:rowOff>
    </xdr:to>
    <xdr:graphicFrame macro="">
      <xdr:nvGraphicFramePr>
        <xdr:cNvPr id="18"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402</xdr:row>
      <xdr:rowOff>0</xdr:rowOff>
    </xdr:from>
    <xdr:to>
      <xdr:col>21</xdr:col>
      <xdr:colOff>203200</xdr:colOff>
      <xdr:row>425</xdr:row>
      <xdr:rowOff>20320</xdr:rowOff>
    </xdr:to>
    <xdr:graphicFrame macro="">
      <xdr:nvGraphicFramePr>
        <xdr:cNvPr id="20"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0</xdr:colOff>
      <xdr:row>459</xdr:row>
      <xdr:rowOff>0</xdr:rowOff>
    </xdr:from>
    <xdr:to>
      <xdr:col>21</xdr:col>
      <xdr:colOff>203200</xdr:colOff>
      <xdr:row>482</xdr:row>
      <xdr:rowOff>20320</xdr:rowOff>
    </xdr:to>
    <xdr:graphicFrame macro="">
      <xdr:nvGraphicFramePr>
        <xdr:cNvPr id="22"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449580</xdr:colOff>
      <xdr:row>512</xdr:row>
      <xdr:rowOff>129540</xdr:rowOff>
    </xdr:from>
    <xdr:to>
      <xdr:col>22</xdr:col>
      <xdr:colOff>165100</xdr:colOff>
      <xdr:row>535</xdr:row>
      <xdr:rowOff>134620</xdr:rowOff>
    </xdr:to>
    <xdr:graphicFrame macro="">
      <xdr:nvGraphicFramePr>
        <xdr:cNvPr id="24"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0</xdr:colOff>
      <xdr:row>571</xdr:row>
      <xdr:rowOff>0</xdr:rowOff>
    </xdr:from>
    <xdr:to>
      <xdr:col>21</xdr:col>
      <xdr:colOff>203200</xdr:colOff>
      <xdr:row>594</xdr:row>
      <xdr:rowOff>20320</xdr:rowOff>
    </xdr:to>
    <xdr:graphicFrame macro="">
      <xdr:nvGraphicFramePr>
        <xdr:cNvPr id="26"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472440</xdr:colOff>
      <xdr:row>627</xdr:row>
      <xdr:rowOff>38100</xdr:rowOff>
    </xdr:from>
    <xdr:to>
      <xdr:col>21</xdr:col>
      <xdr:colOff>187960</xdr:colOff>
      <xdr:row>650</xdr:row>
      <xdr:rowOff>58420</xdr:rowOff>
    </xdr:to>
    <xdr:graphicFrame macro="">
      <xdr:nvGraphicFramePr>
        <xdr:cNvPr id="28"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464820</xdr:colOff>
      <xdr:row>685</xdr:row>
      <xdr:rowOff>45720</xdr:rowOff>
    </xdr:from>
    <xdr:to>
      <xdr:col>22</xdr:col>
      <xdr:colOff>180340</xdr:colOff>
      <xdr:row>708</xdr:row>
      <xdr:rowOff>66040</xdr:rowOff>
    </xdr:to>
    <xdr:graphicFrame macro="">
      <xdr:nvGraphicFramePr>
        <xdr:cNvPr id="30"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0</xdr:colOff>
      <xdr:row>741</xdr:row>
      <xdr:rowOff>0</xdr:rowOff>
    </xdr:from>
    <xdr:to>
      <xdr:col>20</xdr:col>
      <xdr:colOff>434340</xdr:colOff>
      <xdr:row>764</xdr:row>
      <xdr:rowOff>20320</xdr:rowOff>
    </xdr:to>
    <xdr:graphicFrame macro="">
      <xdr:nvGraphicFramePr>
        <xdr:cNvPr id="32"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0</xdr:colOff>
      <xdr:row>799</xdr:row>
      <xdr:rowOff>0</xdr:rowOff>
    </xdr:from>
    <xdr:to>
      <xdr:col>21</xdr:col>
      <xdr:colOff>203200</xdr:colOff>
      <xdr:row>822</xdr:row>
      <xdr:rowOff>20320</xdr:rowOff>
    </xdr:to>
    <xdr:graphicFrame macro="">
      <xdr:nvGraphicFramePr>
        <xdr:cNvPr id="34"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0</xdr:colOff>
      <xdr:row>853</xdr:row>
      <xdr:rowOff>0</xdr:rowOff>
    </xdr:from>
    <xdr:to>
      <xdr:col>21</xdr:col>
      <xdr:colOff>203200</xdr:colOff>
      <xdr:row>876</xdr:row>
      <xdr:rowOff>20320</xdr:rowOff>
    </xdr:to>
    <xdr:graphicFrame macro="">
      <xdr:nvGraphicFramePr>
        <xdr:cNvPr id="36"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10</xdr:col>
      <xdr:colOff>411480</xdr:colOff>
      <xdr:row>910</xdr:row>
      <xdr:rowOff>0</xdr:rowOff>
    </xdr:from>
    <xdr:to>
      <xdr:col>21</xdr:col>
      <xdr:colOff>127000</xdr:colOff>
      <xdr:row>933</xdr:row>
      <xdr:rowOff>20320</xdr:rowOff>
    </xdr:to>
    <xdr:graphicFrame macro="">
      <xdr:nvGraphicFramePr>
        <xdr:cNvPr id="38"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11</xdr:col>
      <xdr:colOff>0</xdr:colOff>
      <xdr:row>969</xdr:row>
      <xdr:rowOff>0</xdr:rowOff>
    </xdr:from>
    <xdr:to>
      <xdr:col>21</xdr:col>
      <xdr:colOff>203200</xdr:colOff>
      <xdr:row>992</xdr:row>
      <xdr:rowOff>20320</xdr:rowOff>
    </xdr:to>
    <xdr:graphicFrame macro="">
      <xdr:nvGraphicFramePr>
        <xdr:cNvPr id="40"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0</xdr:colOff>
      <xdr:row>1023</xdr:row>
      <xdr:rowOff>0</xdr:rowOff>
    </xdr:from>
    <xdr:to>
      <xdr:col>21</xdr:col>
      <xdr:colOff>203200</xdr:colOff>
      <xdr:row>1046</xdr:row>
      <xdr:rowOff>20320</xdr:rowOff>
    </xdr:to>
    <xdr:graphicFrame macro="">
      <xdr:nvGraphicFramePr>
        <xdr:cNvPr id="42"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11</xdr:col>
      <xdr:colOff>0</xdr:colOff>
      <xdr:row>1080</xdr:row>
      <xdr:rowOff>0</xdr:rowOff>
    </xdr:from>
    <xdr:to>
      <xdr:col>21</xdr:col>
      <xdr:colOff>203200</xdr:colOff>
      <xdr:row>1103</xdr:row>
      <xdr:rowOff>20320</xdr:rowOff>
    </xdr:to>
    <xdr:graphicFrame macro="">
      <xdr:nvGraphicFramePr>
        <xdr:cNvPr id="44"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11</xdr:col>
      <xdr:colOff>0</xdr:colOff>
      <xdr:row>1137</xdr:row>
      <xdr:rowOff>83820</xdr:rowOff>
    </xdr:from>
    <xdr:to>
      <xdr:col>21</xdr:col>
      <xdr:colOff>203200</xdr:colOff>
      <xdr:row>1160</xdr:row>
      <xdr:rowOff>104140</xdr:rowOff>
    </xdr:to>
    <xdr:graphicFrame macro="">
      <xdr:nvGraphicFramePr>
        <xdr:cNvPr id="46"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0.93624</cdr:y>
    </cdr:from>
    <cdr:to>
      <cdr:x>0.476</cdr:x>
      <cdr:y>1</cdr:y>
    </cdr:to>
    <cdr:sp macro="" textlink="">
      <cdr:nvSpPr>
        <cdr:cNvPr id="9" name="textruta 1"/>
        <cdr:cNvSpPr txBox="1"/>
      </cdr:nvSpPr>
      <cdr:spPr>
        <a:xfrm xmlns:a="http://schemas.openxmlformats.org/drawingml/2006/main">
          <a:off x="0" y="2972572"/>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Tandhälsaregistret, Socialstyrelsen </a:t>
          </a:r>
        </a:p>
      </cdr:txBody>
    </cdr:sp>
  </cdr:relSizeAnchor>
  <cdr:relSizeAnchor xmlns:cdr="http://schemas.openxmlformats.org/drawingml/2006/chartDrawing">
    <cdr:from>
      <cdr:x>0</cdr:x>
      <cdr:y>0.89632</cdr:y>
    </cdr:from>
    <cdr:to>
      <cdr:x>0.798</cdr:x>
      <cdr:y>0.96008</cdr:y>
    </cdr:to>
    <cdr:sp macro="" textlink="">
      <cdr:nvSpPr>
        <cdr:cNvPr id="10" name="textruta 2"/>
        <cdr:cNvSpPr txBox="1"/>
      </cdr:nvSpPr>
      <cdr:spPr>
        <a:xfrm xmlns:a="http://schemas.openxmlformats.org/drawingml/2006/main">
          <a:off x="0" y="2845811"/>
          <a:ext cx="405384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 Personer</a:t>
          </a:r>
          <a:r>
            <a:rPr lang="sv-SE" sz="700" baseline="0">
              <a:effectLst/>
              <a:latin typeface="+mn-lt"/>
              <a:ea typeface="+mn-ea"/>
              <a:cs typeface="+mn-cs"/>
            </a:rPr>
            <a:t> 24 år och äldre, bosatta i Uppsala län, som fått statligt tandvårdsstöd</a:t>
          </a:r>
          <a:r>
            <a:rPr lang="sv-SE" sz="700">
              <a:effectLst/>
              <a:latin typeface="+mn-lt"/>
              <a:ea typeface="+mn-ea"/>
              <a:cs typeface="+mn-cs"/>
            </a:rPr>
            <a:t> </a:t>
          </a:r>
          <a:endParaRPr lang="sv-SE" sz="300">
            <a:effectLst/>
          </a:endParaRPr>
        </a:p>
      </cdr:txBody>
    </cdr:sp>
  </cdr:relSizeAnchor>
  <cdr:relSizeAnchor xmlns:cdr="http://schemas.openxmlformats.org/drawingml/2006/chartDrawing">
    <cdr:from>
      <cdr:x>0</cdr:x>
      <cdr:y>0.11836</cdr:y>
    </cdr:from>
    <cdr:to>
      <cdr:x>0.97109</cdr:x>
      <cdr:y>0.19007</cdr:y>
    </cdr:to>
    <cdr:sp macro="" textlink="">
      <cdr:nvSpPr>
        <cdr:cNvPr id="3" name="textruta 2"/>
        <cdr:cNvSpPr txBox="1"/>
      </cdr:nvSpPr>
      <cdr:spPr>
        <a:xfrm xmlns:a="http://schemas.openxmlformats.org/drawingml/2006/main">
          <a:off x="0" y="375793"/>
          <a:ext cx="4933138" cy="2276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besökare per arbetsdag i respektive vecka</a:t>
          </a:r>
          <a:endParaRPr lang="sv-SE" sz="400">
            <a:effectLst/>
          </a:endParaRPr>
        </a:p>
      </cdr:txBody>
    </cdr:sp>
  </cdr:relSizeAnchor>
  <cdr:relSizeAnchor xmlns:cdr="http://schemas.openxmlformats.org/drawingml/2006/chartDrawing">
    <cdr:from>
      <cdr:x>0.00627</cdr:x>
      <cdr:y>0</cdr:y>
    </cdr:from>
    <cdr:to>
      <cdr:x>1</cdr:x>
      <cdr:y>0.1464</cdr:y>
    </cdr:to>
    <cdr:sp macro="" textlink="">
      <cdr:nvSpPr>
        <cdr:cNvPr id="6" name="textruta 1"/>
        <cdr:cNvSpPr txBox="1"/>
      </cdr:nvSpPr>
      <cdr:spPr>
        <a:xfrm xmlns:a="http://schemas.openxmlformats.org/drawingml/2006/main">
          <a:off x="31852" y="0"/>
          <a:ext cx="5048148" cy="4648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Förändring</a:t>
          </a:r>
          <a:r>
            <a:rPr lang="sv-SE" sz="1100" b="1" baseline="0">
              <a:effectLst/>
              <a:latin typeface="+mn-lt"/>
              <a:ea typeface="+mn-ea"/>
              <a:cs typeface="+mn-cs"/>
            </a:rPr>
            <a:t> av antal besökare i tandvården* mellan år 2019 och år 2020, efter vårdgivarkategori, Uppsala</a:t>
          </a:r>
          <a:endParaRPr lang="sv-SE" sz="1000" b="1"/>
        </a:p>
      </cdr:txBody>
    </cdr:sp>
  </cdr:relSizeAnchor>
  <cdr:relSizeAnchor xmlns:cdr="http://schemas.openxmlformats.org/drawingml/2006/chartDrawing">
    <cdr:from>
      <cdr:x>0.893</cdr:x>
      <cdr:y>0.8416</cdr:y>
    </cdr:from>
    <cdr:to>
      <cdr:x>1</cdr:x>
      <cdr:y>0.90536</cdr:y>
    </cdr:to>
    <cdr:sp macro="" textlink="">
      <cdr:nvSpPr>
        <cdr:cNvPr id="7" name="textruta 2"/>
        <cdr:cNvSpPr txBox="1"/>
      </cdr:nvSpPr>
      <cdr:spPr>
        <a:xfrm xmlns:a="http://schemas.openxmlformats.org/drawingml/2006/main">
          <a:off x="4536440" y="2672080"/>
          <a:ext cx="54356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Vecka </a:t>
          </a:r>
        </a:p>
      </cdr:txBody>
    </cdr:sp>
  </cdr:relSizeAnchor>
</c:userShapes>
</file>

<file path=xl/drawings/drawing15.xml><?xml version="1.0" encoding="utf-8"?>
<c:userShapes xmlns:c="http://schemas.openxmlformats.org/drawingml/2006/chart">
  <cdr:relSizeAnchor xmlns:cdr="http://schemas.openxmlformats.org/drawingml/2006/chartDrawing">
    <cdr:from>
      <cdr:x>0</cdr:x>
      <cdr:y>0.9312</cdr:y>
    </cdr:from>
    <cdr:to>
      <cdr:x>0.476</cdr:x>
      <cdr:y>0.98997</cdr:y>
    </cdr:to>
    <cdr:sp macro="" textlink="">
      <cdr:nvSpPr>
        <cdr:cNvPr id="9" name="textruta 1"/>
        <cdr:cNvSpPr txBox="1"/>
      </cdr:nvSpPr>
      <cdr:spPr>
        <a:xfrm xmlns:a="http://schemas.openxmlformats.org/drawingml/2006/main">
          <a:off x="0" y="2956559"/>
          <a:ext cx="2418080" cy="18658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0.003</cdr:x>
      <cdr:y>0.89044</cdr:y>
    </cdr:from>
    <cdr:to>
      <cdr:x>0.7695</cdr:x>
      <cdr:y>0.98887</cdr:y>
    </cdr:to>
    <cdr:sp macro="" textlink="">
      <cdr:nvSpPr>
        <cdr:cNvPr id="10" name="textruta 2"/>
        <cdr:cNvSpPr txBox="1"/>
      </cdr:nvSpPr>
      <cdr:spPr>
        <a:xfrm xmlns:a="http://schemas.openxmlformats.org/drawingml/2006/main">
          <a:off x="15240" y="2827157"/>
          <a:ext cx="3893820" cy="31252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t>* </a:t>
          </a:r>
          <a:r>
            <a:rPr lang="sv-SE" sz="700">
              <a:effectLst/>
              <a:latin typeface="+mn-lt"/>
              <a:ea typeface="+mn-ea"/>
              <a:cs typeface="+mn-cs"/>
            </a:rPr>
            <a:t>Personer</a:t>
          </a:r>
          <a:r>
            <a:rPr lang="sv-SE" sz="700" baseline="0">
              <a:effectLst/>
              <a:latin typeface="+mn-lt"/>
              <a:ea typeface="+mn-ea"/>
              <a:cs typeface="+mn-cs"/>
            </a:rPr>
            <a:t> 24 år och äldre, bosatta i Stockholm län, som fått statligt tandvårdsstöd</a:t>
          </a:r>
          <a:r>
            <a:rPr lang="sv-SE" sz="700">
              <a:effectLst/>
              <a:latin typeface="+mn-lt"/>
              <a:ea typeface="+mn-ea"/>
              <a:cs typeface="+mn-cs"/>
            </a:rPr>
            <a:t> </a:t>
          </a:r>
          <a:endParaRPr lang="sv-SE" sz="700">
            <a:effectLst/>
          </a:endParaRPr>
        </a:p>
        <a:p xmlns:a="http://schemas.openxmlformats.org/drawingml/2006/main">
          <a:pPr algn="l"/>
          <a:r>
            <a:rPr lang="sv-SE" sz="700"/>
            <a:t> </a:t>
          </a:r>
        </a:p>
      </cdr:txBody>
    </cdr:sp>
  </cdr:relSizeAnchor>
  <cdr:relSizeAnchor xmlns:cdr="http://schemas.openxmlformats.org/drawingml/2006/chartDrawing">
    <cdr:from>
      <cdr:x>0.00888</cdr:x>
      <cdr:y>0.11836</cdr:y>
    </cdr:from>
    <cdr:to>
      <cdr:x>0.97997</cdr:x>
      <cdr:y>0.19007</cdr:y>
    </cdr:to>
    <cdr:sp macro="" textlink="">
      <cdr:nvSpPr>
        <cdr:cNvPr id="3" name="textruta 2"/>
        <cdr:cNvSpPr txBox="1"/>
      </cdr:nvSpPr>
      <cdr:spPr>
        <a:xfrm xmlns:a="http://schemas.openxmlformats.org/drawingml/2006/main">
          <a:off x="45110" y="375793"/>
          <a:ext cx="4933138" cy="2276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besökare per arbetsdag i respektive vecka</a:t>
          </a:r>
          <a:endParaRPr lang="sv-SE" sz="400">
            <a:effectLst/>
          </a:endParaRPr>
        </a:p>
      </cdr:txBody>
    </cdr:sp>
  </cdr:relSizeAnchor>
  <cdr:relSizeAnchor xmlns:cdr="http://schemas.openxmlformats.org/drawingml/2006/chartDrawing">
    <cdr:from>
      <cdr:x>0.00627</cdr:x>
      <cdr:y>0</cdr:y>
    </cdr:from>
    <cdr:to>
      <cdr:x>1</cdr:x>
      <cdr:y>0.1464</cdr:y>
    </cdr:to>
    <cdr:sp macro="" textlink="">
      <cdr:nvSpPr>
        <cdr:cNvPr id="6" name="textruta 1"/>
        <cdr:cNvSpPr txBox="1"/>
      </cdr:nvSpPr>
      <cdr:spPr>
        <a:xfrm xmlns:a="http://schemas.openxmlformats.org/drawingml/2006/main">
          <a:off x="31852" y="0"/>
          <a:ext cx="5048148" cy="4648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Förändring</a:t>
          </a:r>
          <a:r>
            <a:rPr lang="sv-SE" sz="1100" b="1" baseline="0">
              <a:effectLst/>
              <a:latin typeface="+mn-lt"/>
              <a:ea typeface="+mn-ea"/>
              <a:cs typeface="+mn-cs"/>
            </a:rPr>
            <a:t> av antal besökare i tandvården* mellan år 2019 och år 2020, efter vårdgivarkategori, Stockholm</a:t>
          </a:r>
          <a:endParaRPr lang="sv-SE" sz="1000">
            <a:effectLst/>
          </a:endParaRPr>
        </a:p>
      </cdr:txBody>
    </cdr:sp>
  </cdr:relSizeAnchor>
  <cdr:relSizeAnchor xmlns:cdr="http://schemas.openxmlformats.org/drawingml/2006/chartDrawing">
    <cdr:from>
      <cdr:x>0.893</cdr:x>
      <cdr:y>0.8416</cdr:y>
    </cdr:from>
    <cdr:to>
      <cdr:x>1</cdr:x>
      <cdr:y>0.90536</cdr:y>
    </cdr:to>
    <cdr:sp macro="" textlink="">
      <cdr:nvSpPr>
        <cdr:cNvPr id="11" name="textruta 2"/>
        <cdr:cNvSpPr txBox="1"/>
      </cdr:nvSpPr>
      <cdr:spPr>
        <a:xfrm xmlns:a="http://schemas.openxmlformats.org/drawingml/2006/main">
          <a:off x="4536440" y="2672080"/>
          <a:ext cx="54356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Vecka </a:t>
          </a:r>
        </a:p>
      </cdr:txBody>
    </cdr:sp>
  </cdr:relSizeAnchor>
</c:userShapes>
</file>

<file path=xl/drawings/drawing16.xml><?xml version="1.0" encoding="utf-8"?>
<c:userShapes xmlns:c="http://schemas.openxmlformats.org/drawingml/2006/chart">
  <cdr:relSizeAnchor xmlns:cdr="http://schemas.openxmlformats.org/drawingml/2006/chartDrawing">
    <cdr:from>
      <cdr:x>0</cdr:x>
      <cdr:y>0.93624</cdr:y>
    </cdr:from>
    <cdr:to>
      <cdr:x>0.476</cdr:x>
      <cdr:y>1</cdr:y>
    </cdr:to>
    <cdr:sp macro="" textlink="">
      <cdr:nvSpPr>
        <cdr:cNvPr id="9" name="textruta 1"/>
        <cdr:cNvSpPr txBox="1"/>
      </cdr:nvSpPr>
      <cdr:spPr>
        <a:xfrm xmlns:a="http://schemas.openxmlformats.org/drawingml/2006/main">
          <a:off x="0" y="2972572"/>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0.89329</cdr:y>
    </cdr:from>
    <cdr:to>
      <cdr:x>0.855</cdr:x>
      <cdr:y>0.99172</cdr:y>
    </cdr:to>
    <cdr:sp macro="" textlink="">
      <cdr:nvSpPr>
        <cdr:cNvPr id="10" name="textruta 2"/>
        <cdr:cNvSpPr txBox="1"/>
      </cdr:nvSpPr>
      <cdr:spPr>
        <a:xfrm xmlns:a="http://schemas.openxmlformats.org/drawingml/2006/main">
          <a:off x="0" y="2836204"/>
          <a:ext cx="4343400" cy="31252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t>*</a:t>
          </a:r>
          <a:r>
            <a:rPr lang="sv-SE" sz="700" baseline="0">
              <a:effectLst/>
              <a:latin typeface="+mn-lt"/>
              <a:ea typeface="+mn-ea"/>
              <a:cs typeface="+mn-cs"/>
            </a:rPr>
            <a:t> </a:t>
          </a:r>
          <a:r>
            <a:rPr lang="sv-SE" sz="700">
              <a:effectLst/>
              <a:latin typeface="+mn-lt"/>
              <a:ea typeface="+mn-ea"/>
              <a:cs typeface="+mn-cs"/>
            </a:rPr>
            <a:t>Personer</a:t>
          </a:r>
          <a:r>
            <a:rPr lang="sv-SE" sz="700" baseline="0">
              <a:effectLst/>
              <a:latin typeface="+mn-lt"/>
              <a:ea typeface="+mn-ea"/>
              <a:cs typeface="+mn-cs"/>
            </a:rPr>
            <a:t> 24 år och äldre, bosatta i Södermanlands län, som fått statligt tandvårdsstöd</a:t>
          </a:r>
          <a:r>
            <a:rPr lang="sv-SE" sz="700">
              <a:effectLst/>
              <a:latin typeface="+mn-lt"/>
              <a:ea typeface="+mn-ea"/>
              <a:cs typeface="+mn-cs"/>
            </a:rPr>
            <a:t> </a:t>
          </a:r>
          <a:endParaRPr lang="sv-SE" sz="700">
            <a:effectLst/>
          </a:endParaRPr>
        </a:p>
        <a:p xmlns:a="http://schemas.openxmlformats.org/drawingml/2006/main">
          <a:pPr algn="l"/>
          <a:r>
            <a:rPr lang="sv-SE" sz="700"/>
            <a:t> </a:t>
          </a:r>
        </a:p>
      </cdr:txBody>
    </cdr:sp>
  </cdr:relSizeAnchor>
  <cdr:relSizeAnchor xmlns:cdr="http://schemas.openxmlformats.org/drawingml/2006/chartDrawing">
    <cdr:from>
      <cdr:x>0</cdr:x>
      <cdr:y>0.11836</cdr:y>
    </cdr:from>
    <cdr:to>
      <cdr:x>0.97109</cdr:x>
      <cdr:y>0.19007</cdr:y>
    </cdr:to>
    <cdr:sp macro="" textlink="">
      <cdr:nvSpPr>
        <cdr:cNvPr id="3" name="textruta 2"/>
        <cdr:cNvSpPr txBox="1"/>
      </cdr:nvSpPr>
      <cdr:spPr>
        <a:xfrm xmlns:a="http://schemas.openxmlformats.org/drawingml/2006/main">
          <a:off x="0" y="375793"/>
          <a:ext cx="4933138" cy="2276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besökare per arbetsdag i respektive vecka</a:t>
          </a:r>
          <a:endParaRPr lang="sv-SE" sz="400">
            <a:effectLst/>
          </a:endParaRPr>
        </a:p>
      </cdr:txBody>
    </cdr:sp>
  </cdr:relSizeAnchor>
  <cdr:relSizeAnchor xmlns:cdr="http://schemas.openxmlformats.org/drawingml/2006/chartDrawing">
    <cdr:from>
      <cdr:x>0.00627</cdr:x>
      <cdr:y>0</cdr:y>
    </cdr:from>
    <cdr:to>
      <cdr:x>1</cdr:x>
      <cdr:y>0.1536</cdr:y>
    </cdr:to>
    <cdr:sp macro="" textlink="">
      <cdr:nvSpPr>
        <cdr:cNvPr id="6" name="textruta 1"/>
        <cdr:cNvSpPr txBox="1"/>
      </cdr:nvSpPr>
      <cdr:spPr>
        <a:xfrm xmlns:a="http://schemas.openxmlformats.org/drawingml/2006/main">
          <a:off x="31852" y="0"/>
          <a:ext cx="5048148" cy="4876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Förändring</a:t>
          </a:r>
          <a:r>
            <a:rPr lang="sv-SE" sz="1100" b="1" baseline="0">
              <a:effectLst/>
              <a:latin typeface="+mn-lt"/>
              <a:ea typeface="+mn-ea"/>
              <a:cs typeface="+mn-cs"/>
            </a:rPr>
            <a:t> av antal besökare i tandvården* mellan år 2019 och år 2020, efter vårdgivarkategori, Södermanland</a:t>
          </a:r>
          <a:endParaRPr lang="sv-SE" sz="1000">
            <a:effectLst/>
          </a:endParaRPr>
        </a:p>
      </cdr:txBody>
    </cdr:sp>
  </cdr:relSizeAnchor>
  <cdr:relSizeAnchor xmlns:cdr="http://schemas.openxmlformats.org/drawingml/2006/chartDrawing">
    <cdr:from>
      <cdr:x>0.893</cdr:x>
      <cdr:y>0.8152</cdr:y>
    </cdr:from>
    <cdr:to>
      <cdr:x>1</cdr:x>
      <cdr:y>0.87896</cdr:y>
    </cdr:to>
    <cdr:sp macro="" textlink="">
      <cdr:nvSpPr>
        <cdr:cNvPr id="7" name="textruta 2"/>
        <cdr:cNvSpPr txBox="1"/>
      </cdr:nvSpPr>
      <cdr:spPr>
        <a:xfrm xmlns:a="http://schemas.openxmlformats.org/drawingml/2006/main">
          <a:off x="4536440" y="2588260"/>
          <a:ext cx="54356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Vecka </a:t>
          </a:r>
        </a:p>
      </cdr:txBody>
    </cdr:sp>
  </cdr:relSizeAnchor>
</c:userShapes>
</file>

<file path=xl/drawings/drawing17.xml><?xml version="1.0" encoding="utf-8"?>
<c:userShapes xmlns:c="http://schemas.openxmlformats.org/drawingml/2006/chart">
  <cdr:relSizeAnchor xmlns:cdr="http://schemas.openxmlformats.org/drawingml/2006/chartDrawing">
    <cdr:from>
      <cdr:x>0</cdr:x>
      <cdr:y>0.93624</cdr:y>
    </cdr:from>
    <cdr:to>
      <cdr:x>0.476</cdr:x>
      <cdr:y>1</cdr:y>
    </cdr:to>
    <cdr:sp macro="" textlink="">
      <cdr:nvSpPr>
        <cdr:cNvPr id="9" name="textruta 1"/>
        <cdr:cNvSpPr txBox="1"/>
      </cdr:nvSpPr>
      <cdr:spPr>
        <a:xfrm xmlns:a="http://schemas.openxmlformats.org/drawingml/2006/main">
          <a:off x="0" y="2972572"/>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0.89044</cdr:y>
    </cdr:from>
    <cdr:to>
      <cdr:x>0.936</cdr:x>
      <cdr:y>0.96</cdr:y>
    </cdr:to>
    <cdr:sp macro="" textlink="">
      <cdr:nvSpPr>
        <cdr:cNvPr id="10" name="textruta 2"/>
        <cdr:cNvSpPr txBox="1"/>
      </cdr:nvSpPr>
      <cdr:spPr>
        <a:xfrm xmlns:a="http://schemas.openxmlformats.org/drawingml/2006/main">
          <a:off x="0" y="2827157"/>
          <a:ext cx="4754880" cy="22084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a:t>
          </a:r>
          <a:r>
            <a:rPr lang="sv-SE" sz="700" baseline="0">
              <a:effectLst/>
              <a:latin typeface="+mn-lt"/>
              <a:ea typeface="+mn-ea"/>
              <a:cs typeface="+mn-cs"/>
            </a:rPr>
            <a:t> </a:t>
          </a:r>
          <a:r>
            <a:rPr lang="sv-SE" sz="700">
              <a:effectLst/>
              <a:latin typeface="+mn-lt"/>
              <a:ea typeface="+mn-ea"/>
              <a:cs typeface="+mn-cs"/>
            </a:rPr>
            <a:t>Personer</a:t>
          </a:r>
          <a:r>
            <a:rPr lang="sv-SE" sz="700" baseline="0">
              <a:effectLst/>
              <a:latin typeface="+mn-lt"/>
              <a:ea typeface="+mn-ea"/>
              <a:cs typeface="+mn-cs"/>
            </a:rPr>
            <a:t> 24 år och äldre, bosatta i Östergötlands län, som fått statligt tandvårdsstöd</a:t>
          </a:r>
          <a:r>
            <a:rPr lang="sv-SE" sz="700">
              <a:effectLst/>
              <a:latin typeface="+mn-lt"/>
              <a:ea typeface="+mn-ea"/>
              <a:cs typeface="+mn-cs"/>
            </a:rPr>
            <a:t> </a:t>
          </a:r>
          <a:endParaRPr lang="sv-SE" sz="700">
            <a:effectLst/>
          </a:endParaRPr>
        </a:p>
        <a:p xmlns:a="http://schemas.openxmlformats.org/drawingml/2006/main">
          <a:pPr algn="l"/>
          <a:r>
            <a:rPr lang="sv-SE" sz="700"/>
            <a:t> </a:t>
          </a:r>
        </a:p>
      </cdr:txBody>
    </cdr:sp>
  </cdr:relSizeAnchor>
  <cdr:relSizeAnchor xmlns:cdr="http://schemas.openxmlformats.org/drawingml/2006/chartDrawing">
    <cdr:from>
      <cdr:x>0</cdr:x>
      <cdr:y>0.11356</cdr:y>
    </cdr:from>
    <cdr:to>
      <cdr:x>0.97109</cdr:x>
      <cdr:y>0.18527</cdr:y>
    </cdr:to>
    <cdr:sp macro="" textlink="">
      <cdr:nvSpPr>
        <cdr:cNvPr id="3" name="textruta 2"/>
        <cdr:cNvSpPr txBox="1"/>
      </cdr:nvSpPr>
      <cdr:spPr>
        <a:xfrm xmlns:a="http://schemas.openxmlformats.org/drawingml/2006/main">
          <a:off x="0" y="360553"/>
          <a:ext cx="4933138" cy="2276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besökare per arbetsdag i respektive vecka</a:t>
          </a:r>
          <a:endParaRPr lang="sv-SE" sz="400">
            <a:effectLst/>
          </a:endParaRPr>
        </a:p>
      </cdr:txBody>
    </cdr:sp>
  </cdr:relSizeAnchor>
  <cdr:relSizeAnchor xmlns:cdr="http://schemas.openxmlformats.org/drawingml/2006/chartDrawing">
    <cdr:from>
      <cdr:x>0.00627</cdr:x>
      <cdr:y>0</cdr:y>
    </cdr:from>
    <cdr:to>
      <cdr:x>1</cdr:x>
      <cdr:y>0.1536</cdr:y>
    </cdr:to>
    <cdr:sp macro="" textlink="">
      <cdr:nvSpPr>
        <cdr:cNvPr id="6" name="textruta 1"/>
        <cdr:cNvSpPr txBox="1"/>
      </cdr:nvSpPr>
      <cdr:spPr>
        <a:xfrm xmlns:a="http://schemas.openxmlformats.org/drawingml/2006/main">
          <a:off x="31852" y="0"/>
          <a:ext cx="5048148" cy="4876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Förändring</a:t>
          </a:r>
          <a:r>
            <a:rPr lang="sv-SE" sz="1100" b="1" baseline="0">
              <a:effectLst/>
              <a:latin typeface="+mn-lt"/>
              <a:ea typeface="+mn-ea"/>
              <a:cs typeface="+mn-cs"/>
            </a:rPr>
            <a:t> av antal besökare i tandvården* mellan år 2019 och år 2020, efter vårdgivarkategori, Östergötland</a:t>
          </a:r>
          <a:endParaRPr lang="sv-SE" sz="1000">
            <a:effectLst/>
          </a:endParaRPr>
        </a:p>
      </cdr:txBody>
    </cdr:sp>
  </cdr:relSizeAnchor>
  <cdr:relSizeAnchor xmlns:cdr="http://schemas.openxmlformats.org/drawingml/2006/chartDrawing">
    <cdr:from>
      <cdr:x>0.893</cdr:x>
      <cdr:y>0.8368</cdr:y>
    </cdr:from>
    <cdr:to>
      <cdr:x>1</cdr:x>
      <cdr:y>0.90056</cdr:y>
    </cdr:to>
    <cdr:sp macro="" textlink="">
      <cdr:nvSpPr>
        <cdr:cNvPr id="7" name="textruta 2"/>
        <cdr:cNvSpPr txBox="1"/>
      </cdr:nvSpPr>
      <cdr:spPr>
        <a:xfrm xmlns:a="http://schemas.openxmlformats.org/drawingml/2006/main">
          <a:off x="4536440" y="2656840"/>
          <a:ext cx="54356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Vecka </a:t>
          </a:r>
        </a:p>
      </cdr:txBody>
    </cdr:sp>
  </cdr:relSizeAnchor>
</c:userShapes>
</file>

<file path=xl/drawings/drawing18.xml><?xml version="1.0" encoding="utf-8"?>
<c:userShapes xmlns:c="http://schemas.openxmlformats.org/drawingml/2006/chart">
  <cdr:relSizeAnchor xmlns:cdr="http://schemas.openxmlformats.org/drawingml/2006/chartDrawing">
    <cdr:from>
      <cdr:x>0</cdr:x>
      <cdr:y>0.93624</cdr:y>
    </cdr:from>
    <cdr:to>
      <cdr:x>0.476</cdr:x>
      <cdr:y>1</cdr:y>
    </cdr:to>
    <cdr:sp macro="" textlink="">
      <cdr:nvSpPr>
        <cdr:cNvPr id="9" name="textruta 1"/>
        <cdr:cNvSpPr txBox="1"/>
      </cdr:nvSpPr>
      <cdr:spPr>
        <a:xfrm xmlns:a="http://schemas.openxmlformats.org/drawingml/2006/main">
          <a:off x="0" y="2972572"/>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0.89524</cdr:y>
    </cdr:from>
    <cdr:to>
      <cdr:x>0.8835</cdr:x>
      <cdr:y>0.99367</cdr:y>
    </cdr:to>
    <cdr:sp macro="" textlink="">
      <cdr:nvSpPr>
        <cdr:cNvPr id="10" name="textruta 2"/>
        <cdr:cNvSpPr txBox="1"/>
      </cdr:nvSpPr>
      <cdr:spPr>
        <a:xfrm xmlns:a="http://schemas.openxmlformats.org/drawingml/2006/main">
          <a:off x="0" y="2842397"/>
          <a:ext cx="4488180" cy="31252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a:t>
          </a:r>
          <a:r>
            <a:rPr lang="sv-SE" sz="700" baseline="0">
              <a:effectLst/>
              <a:latin typeface="+mn-lt"/>
              <a:ea typeface="+mn-ea"/>
              <a:cs typeface="+mn-cs"/>
            </a:rPr>
            <a:t> </a:t>
          </a:r>
          <a:r>
            <a:rPr lang="sv-SE" sz="700">
              <a:effectLst/>
              <a:latin typeface="+mn-lt"/>
              <a:ea typeface="+mn-ea"/>
              <a:cs typeface="+mn-cs"/>
            </a:rPr>
            <a:t>Personer</a:t>
          </a:r>
          <a:r>
            <a:rPr lang="sv-SE" sz="700" baseline="0">
              <a:effectLst/>
              <a:latin typeface="+mn-lt"/>
              <a:ea typeface="+mn-ea"/>
              <a:cs typeface="+mn-cs"/>
            </a:rPr>
            <a:t> 24 år och äldre, bosatta i Jönköpings län, som fått statligt tandvårdsstöd</a:t>
          </a:r>
          <a:r>
            <a:rPr lang="sv-SE" sz="700">
              <a:effectLst/>
              <a:latin typeface="+mn-lt"/>
              <a:ea typeface="+mn-ea"/>
              <a:cs typeface="+mn-cs"/>
            </a:rPr>
            <a:t> </a:t>
          </a:r>
          <a:endParaRPr lang="sv-SE" sz="700">
            <a:effectLst/>
          </a:endParaRPr>
        </a:p>
        <a:p xmlns:a="http://schemas.openxmlformats.org/drawingml/2006/main">
          <a:pPr algn="l"/>
          <a:r>
            <a:rPr lang="sv-SE" sz="700"/>
            <a:t> </a:t>
          </a:r>
        </a:p>
      </cdr:txBody>
    </cdr:sp>
  </cdr:relSizeAnchor>
  <cdr:relSizeAnchor xmlns:cdr="http://schemas.openxmlformats.org/drawingml/2006/chartDrawing">
    <cdr:from>
      <cdr:x>0</cdr:x>
      <cdr:y>0.11116</cdr:y>
    </cdr:from>
    <cdr:to>
      <cdr:x>0.97109</cdr:x>
      <cdr:y>0.18287</cdr:y>
    </cdr:to>
    <cdr:sp macro="" textlink="">
      <cdr:nvSpPr>
        <cdr:cNvPr id="3" name="textruta 2"/>
        <cdr:cNvSpPr txBox="1"/>
      </cdr:nvSpPr>
      <cdr:spPr>
        <a:xfrm xmlns:a="http://schemas.openxmlformats.org/drawingml/2006/main">
          <a:off x="0" y="352933"/>
          <a:ext cx="4933138" cy="2276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besökare per arbetsdag i respektive vecka</a:t>
          </a:r>
          <a:endParaRPr lang="sv-SE" sz="400">
            <a:effectLst/>
          </a:endParaRPr>
        </a:p>
      </cdr:txBody>
    </cdr:sp>
  </cdr:relSizeAnchor>
  <cdr:relSizeAnchor xmlns:cdr="http://schemas.openxmlformats.org/drawingml/2006/chartDrawing">
    <cdr:from>
      <cdr:x>0.00627</cdr:x>
      <cdr:y>0</cdr:y>
    </cdr:from>
    <cdr:to>
      <cdr:x>1</cdr:x>
      <cdr:y>0.1416</cdr:y>
    </cdr:to>
    <cdr:sp macro="" textlink="">
      <cdr:nvSpPr>
        <cdr:cNvPr id="6" name="textruta 1"/>
        <cdr:cNvSpPr txBox="1"/>
      </cdr:nvSpPr>
      <cdr:spPr>
        <a:xfrm xmlns:a="http://schemas.openxmlformats.org/drawingml/2006/main">
          <a:off x="31852" y="0"/>
          <a:ext cx="5048148" cy="449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Förändring</a:t>
          </a:r>
          <a:r>
            <a:rPr lang="sv-SE" sz="1100" b="1" baseline="0">
              <a:effectLst/>
              <a:latin typeface="+mn-lt"/>
              <a:ea typeface="+mn-ea"/>
              <a:cs typeface="+mn-cs"/>
            </a:rPr>
            <a:t> av antal besökare i tandvården* mellan år 2019 och år 2020, efter vårdgivarkategori, Jönköping</a:t>
          </a:r>
          <a:endParaRPr lang="sv-SE" sz="1000">
            <a:effectLst/>
          </a:endParaRPr>
        </a:p>
      </cdr:txBody>
    </cdr:sp>
  </cdr:relSizeAnchor>
  <cdr:relSizeAnchor xmlns:cdr="http://schemas.openxmlformats.org/drawingml/2006/chartDrawing">
    <cdr:from>
      <cdr:x>0.893</cdr:x>
      <cdr:y>0.8392</cdr:y>
    </cdr:from>
    <cdr:to>
      <cdr:x>1</cdr:x>
      <cdr:y>0.90296</cdr:y>
    </cdr:to>
    <cdr:sp macro="" textlink="">
      <cdr:nvSpPr>
        <cdr:cNvPr id="7" name="textruta 2"/>
        <cdr:cNvSpPr txBox="1"/>
      </cdr:nvSpPr>
      <cdr:spPr>
        <a:xfrm xmlns:a="http://schemas.openxmlformats.org/drawingml/2006/main">
          <a:off x="4536440" y="2664460"/>
          <a:ext cx="54356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Vecka </a:t>
          </a:r>
        </a:p>
      </cdr:txBody>
    </cdr:sp>
  </cdr:relSizeAnchor>
</c:userShapes>
</file>

<file path=xl/drawings/drawing19.xml><?xml version="1.0" encoding="utf-8"?>
<c:userShapes xmlns:c="http://schemas.openxmlformats.org/drawingml/2006/chart">
  <cdr:relSizeAnchor xmlns:cdr="http://schemas.openxmlformats.org/drawingml/2006/chartDrawing">
    <cdr:from>
      <cdr:x>0</cdr:x>
      <cdr:y>0.93624</cdr:y>
    </cdr:from>
    <cdr:to>
      <cdr:x>0.476</cdr:x>
      <cdr:y>1</cdr:y>
    </cdr:to>
    <cdr:sp macro="" textlink="">
      <cdr:nvSpPr>
        <cdr:cNvPr id="9" name="textruta 1"/>
        <cdr:cNvSpPr txBox="1"/>
      </cdr:nvSpPr>
      <cdr:spPr>
        <a:xfrm xmlns:a="http://schemas.openxmlformats.org/drawingml/2006/main">
          <a:off x="0" y="2972572"/>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0.89524</cdr:y>
    </cdr:from>
    <cdr:to>
      <cdr:x>0.834</cdr:x>
      <cdr:y>0.9552</cdr:y>
    </cdr:to>
    <cdr:sp macro="" textlink="">
      <cdr:nvSpPr>
        <cdr:cNvPr id="10" name="textruta 2"/>
        <cdr:cNvSpPr txBox="1"/>
      </cdr:nvSpPr>
      <cdr:spPr>
        <a:xfrm xmlns:a="http://schemas.openxmlformats.org/drawingml/2006/main">
          <a:off x="0" y="2842397"/>
          <a:ext cx="4236720" cy="19036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a:t>
          </a:r>
          <a:r>
            <a:rPr lang="sv-SE" sz="700" baseline="0">
              <a:effectLst/>
              <a:latin typeface="+mn-lt"/>
              <a:ea typeface="+mn-ea"/>
              <a:cs typeface="+mn-cs"/>
            </a:rPr>
            <a:t> </a:t>
          </a:r>
          <a:r>
            <a:rPr lang="sv-SE" sz="700">
              <a:effectLst/>
              <a:latin typeface="+mn-lt"/>
              <a:ea typeface="+mn-ea"/>
              <a:cs typeface="+mn-cs"/>
            </a:rPr>
            <a:t>Personer</a:t>
          </a:r>
          <a:r>
            <a:rPr lang="sv-SE" sz="700" baseline="0">
              <a:effectLst/>
              <a:latin typeface="+mn-lt"/>
              <a:ea typeface="+mn-ea"/>
              <a:cs typeface="+mn-cs"/>
            </a:rPr>
            <a:t> 24 år och äldre, bosatta i Kronobergs län, som fått statligt tandvårdsstöd</a:t>
          </a:r>
          <a:r>
            <a:rPr lang="sv-SE" sz="700">
              <a:effectLst/>
              <a:latin typeface="+mn-lt"/>
              <a:ea typeface="+mn-ea"/>
              <a:cs typeface="+mn-cs"/>
            </a:rPr>
            <a:t> </a:t>
          </a:r>
          <a:endParaRPr lang="sv-SE" sz="700">
            <a:effectLst/>
          </a:endParaRPr>
        </a:p>
        <a:p xmlns:a="http://schemas.openxmlformats.org/drawingml/2006/main">
          <a:pPr algn="l"/>
          <a:r>
            <a:rPr lang="sv-SE" sz="700"/>
            <a:t> </a:t>
          </a:r>
        </a:p>
      </cdr:txBody>
    </cdr:sp>
  </cdr:relSizeAnchor>
  <cdr:relSizeAnchor xmlns:cdr="http://schemas.openxmlformats.org/drawingml/2006/chartDrawing">
    <cdr:from>
      <cdr:x>0</cdr:x>
      <cdr:y>0.11116</cdr:y>
    </cdr:from>
    <cdr:to>
      <cdr:x>0.97109</cdr:x>
      <cdr:y>0.18287</cdr:y>
    </cdr:to>
    <cdr:sp macro="" textlink="">
      <cdr:nvSpPr>
        <cdr:cNvPr id="3" name="textruta 2"/>
        <cdr:cNvSpPr txBox="1"/>
      </cdr:nvSpPr>
      <cdr:spPr>
        <a:xfrm xmlns:a="http://schemas.openxmlformats.org/drawingml/2006/main">
          <a:off x="0" y="352933"/>
          <a:ext cx="4933138" cy="2276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besökare per arbetsdag i respektive vecka</a:t>
          </a:r>
          <a:endParaRPr lang="sv-SE" sz="400">
            <a:effectLst/>
          </a:endParaRPr>
        </a:p>
      </cdr:txBody>
    </cdr:sp>
  </cdr:relSizeAnchor>
  <cdr:relSizeAnchor xmlns:cdr="http://schemas.openxmlformats.org/drawingml/2006/chartDrawing">
    <cdr:from>
      <cdr:x>0</cdr:x>
      <cdr:y>0</cdr:y>
    </cdr:from>
    <cdr:to>
      <cdr:x>0.99373</cdr:x>
      <cdr:y>0.1488</cdr:y>
    </cdr:to>
    <cdr:sp macro="" textlink="">
      <cdr:nvSpPr>
        <cdr:cNvPr id="6" name="textruta 1"/>
        <cdr:cNvSpPr txBox="1"/>
      </cdr:nvSpPr>
      <cdr:spPr>
        <a:xfrm xmlns:a="http://schemas.openxmlformats.org/drawingml/2006/main">
          <a:off x="0" y="0"/>
          <a:ext cx="5048148" cy="4724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Förändring</a:t>
          </a:r>
          <a:r>
            <a:rPr lang="sv-SE" sz="1100" b="1" baseline="0">
              <a:effectLst/>
              <a:latin typeface="+mn-lt"/>
              <a:ea typeface="+mn-ea"/>
              <a:cs typeface="+mn-cs"/>
            </a:rPr>
            <a:t> av antal besökare i tandvården* mellan år 2019 och år 2020, efter vårdgivarkategori, Kronoberg</a:t>
          </a:r>
          <a:endParaRPr lang="sv-SE" sz="1000">
            <a:effectLst/>
          </a:endParaRPr>
        </a:p>
      </cdr:txBody>
    </cdr:sp>
  </cdr:relSizeAnchor>
  <cdr:relSizeAnchor xmlns:cdr="http://schemas.openxmlformats.org/drawingml/2006/chartDrawing">
    <cdr:from>
      <cdr:x>0.893</cdr:x>
      <cdr:y>0.8344</cdr:y>
    </cdr:from>
    <cdr:to>
      <cdr:x>1</cdr:x>
      <cdr:y>0.89816</cdr:y>
    </cdr:to>
    <cdr:sp macro="" textlink="">
      <cdr:nvSpPr>
        <cdr:cNvPr id="7" name="textruta 2"/>
        <cdr:cNvSpPr txBox="1"/>
      </cdr:nvSpPr>
      <cdr:spPr>
        <a:xfrm xmlns:a="http://schemas.openxmlformats.org/drawingml/2006/main">
          <a:off x="4536440" y="2649220"/>
          <a:ext cx="54356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Vecka </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1</xdr:col>
      <xdr:colOff>6350</xdr:colOff>
      <xdr:row>2</xdr:row>
      <xdr:rowOff>38100</xdr:rowOff>
    </xdr:from>
    <xdr:to>
      <xdr:col>1</xdr:col>
      <xdr:colOff>2178050</xdr:colOff>
      <xdr:row>5</xdr:row>
      <xdr:rowOff>44450</xdr:rowOff>
    </xdr:to>
    <xdr:pic>
      <xdr:nvPicPr>
        <xdr:cNvPr id="17094692" name="Bildobjekt 1" descr="Socialstyrelsens logotyp" title="Socialstyrelsens logotyp"/>
        <xdr:cNvPicPr>
          <a:picLocks noChangeAspect="1"/>
        </xdr:cNvPicPr>
      </xdr:nvPicPr>
      <xdr:blipFill>
        <a:blip xmlns:r="http://schemas.openxmlformats.org/officeDocument/2006/relationships" r:embed="rId1"/>
        <a:srcRect/>
        <a:stretch>
          <a:fillRect/>
        </a:stretch>
      </xdr:blipFill>
      <xdr:spPr bwMode="auto">
        <a:xfrm>
          <a:off x="317500" y="330200"/>
          <a:ext cx="21717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c:userShapes xmlns:c="http://schemas.openxmlformats.org/drawingml/2006/chart">
  <cdr:relSizeAnchor xmlns:cdr="http://schemas.openxmlformats.org/drawingml/2006/chartDrawing">
    <cdr:from>
      <cdr:x>0</cdr:x>
      <cdr:y>0.93624</cdr:y>
    </cdr:from>
    <cdr:to>
      <cdr:x>0.476</cdr:x>
      <cdr:y>1</cdr:y>
    </cdr:to>
    <cdr:sp macro="" textlink="">
      <cdr:nvSpPr>
        <cdr:cNvPr id="9" name="textruta 1"/>
        <cdr:cNvSpPr txBox="1"/>
      </cdr:nvSpPr>
      <cdr:spPr>
        <a:xfrm xmlns:a="http://schemas.openxmlformats.org/drawingml/2006/main">
          <a:off x="0" y="2972572"/>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0.89872</cdr:y>
    </cdr:from>
    <cdr:to>
      <cdr:x>0.9375</cdr:x>
      <cdr:y>0.96248</cdr:y>
    </cdr:to>
    <cdr:sp macro="" textlink="">
      <cdr:nvSpPr>
        <cdr:cNvPr id="10" name="textruta 2"/>
        <cdr:cNvSpPr txBox="1"/>
      </cdr:nvSpPr>
      <cdr:spPr>
        <a:xfrm xmlns:a="http://schemas.openxmlformats.org/drawingml/2006/main">
          <a:off x="0" y="2853431"/>
          <a:ext cx="476250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a:effectLst/>
              <a:latin typeface="+mn-lt"/>
              <a:ea typeface="+mn-ea"/>
              <a:cs typeface="+mn-cs"/>
            </a:rPr>
            <a:t>*</a:t>
          </a:r>
          <a:r>
            <a:rPr lang="sv-SE" sz="700" baseline="0">
              <a:effectLst/>
              <a:latin typeface="+mn-lt"/>
              <a:ea typeface="+mn-ea"/>
              <a:cs typeface="+mn-cs"/>
            </a:rPr>
            <a:t> </a:t>
          </a:r>
          <a:r>
            <a:rPr lang="sv-SE" sz="700">
              <a:effectLst/>
              <a:latin typeface="+mn-lt"/>
              <a:ea typeface="+mn-ea"/>
              <a:cs typeface="+mn-cs"/>
            </a:rPr>
            <a:t>Personer</a:t>
          </a:r>
          <a:r>
            <a:rPr lang="sv-SE" sz="700" baseline="0">
              <a:effectLst/>
              <a:latin typeface="+mn-lt"/>
              <a:ea typeface="+mn-ea"/>
              <a:cs typeface="+mn-cs"/>
            </a:rPr>
            <a:t> 24 år och äldre, bosatta i Kalmar län, som fått statligt tandvårdsstöd</a:t>
          </a:r>
          <a:r>
            <a:rPr lang="sv-SE" sz="700">
              <a:effectLst/>
              <a:latin typeface="+mn-lt"/>
              <a:ea typeface="+mn-ea"/>
              <a:cs typeface="+mn-cs"/>
            </a:rPr>
            <a:t> </a:t>
          </a:r>
          <a:endParaRPr lang="sv-SE" sz="300">
            <a:effectLst/>
          </a:endParaRPr>
        </a:p>
      </cdr:txBody>
    </cdr:sp>
  </cdr:relSizeAnchor>
  <cdr:relSizeAnchor xmlns:cdr="http://schemas.openxmlformats.org/drawingml/2006/chartDrawing">
    <cdr:from>
      <cdr:x>0</cdr:x>
      <cdr:y>0.11356</cdr:y>
    </cdr:from>
    <cdr:to>
      <cdr:x>0.97109</cdr:x>
      <cdr:y>0.18527</cdr:y>
    </cdr:to>
    <cdr:sp macro="" textlink="">
      <cdr:nvSpPr>
        <cdr:cNvPr id="3" name="textruta 2"/>
        <cdr:cNvSpPr txBox="1"/>
      </cdr:nvSpPr>
      <cdr:spPr>
        <a:xfrm xmlns:a="http://schemas.openxmlformats.org/drawingml/2006/main">
          <a:off x="0" y="360553"/>
          <a:ext cx="4933138" cy="2276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besökare per arbetsdag i respektive vecka</a:t>
          </a:r>
          <a:endParaRPr lang="sv-SE" sz="400">
            <a:effectLst/>
          </a:endParaRPr>
        </a:p>
      </cdr:txBody>
    </cdr:sp>
  </cdr:relSizeAnchor>
  <cdr:relSizeAnchor xmlns:cdr="http://schemas.openxmlformats.org/drawingml/2006/chartDrawing">
    <cdr:from>
      <cdr:x>0.00627</cdr:x>
      <cdr:y>0</cdr:y>
    </cdr:from>
    <cdr:to>
      <cdr:x>1</cdr:x>
      <cdr:y>0.1464</cdr:y>
    </cdr:to>
    <cdr:sp macro="" textlink="">
      <cdr:nvSpPr>
        <cdr:cNvPr id="6" name="textruta 1"/>
        <cdr:cNvSpPr txBox="1"/>
      </cdr:nvSpPr>
      <cdr:spPr>
        <a:xfrm xmlns:a="http://schemas.openxmlformats.org/drawingml/2006/main">
          <a:off x="31852" y="0"/>
          <a:ext cx="5048148" cy="4648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Förändring</a:t>
          </a:r>
          <a:r>
            <a:rPr lang="sv-SE" sz="1100" b="1" baseline="0">
              <a:effectLst/>
              <a:latin typeface="+mn-lt"/>
              <a:ea typeface="+mn-ea"/>
              <a:cs typeface="+mn-cs"/>
            </a:rPr>
            <a:t> av antal besökare i tandvården* mellan år 2019 och år 2020, efter vårdgivarkategori, Kalmar</a:t>
          </a:r>
          <a:endParaRPr lang="sv-SE" sz="1000">
            <a:effectLst/>
          </a:endParaRPr>
        </a:p>
      </cdr:txBody>
    </cdr:sp>
  </cdr:relSizeAnchor>
  <cdr:relSizeAnchor xmlns:cdr="http://schemas.openxmlformats.org/drawingml/2006/chartDrawing">
    <cdr:from>
      <cdr:x>0.893</cdr:x>
      <cdr:y>0.8416</cdr:y>
    </cdr:from>
    <cdr:to>
      <cdr:x>1</cdr:x>
      <cdr:y>0.90536</cdr:y>
    </cdr:to>
    <cdr:sp macro="" textlink="">
      <cdr:nvSpPr>
        <cdr:cNvPr id="7" name="textruta 2"/>
        <cdr:cNvSpPr txBox="1"/>
      </cdr:nvSpPr>
      <cdr:spPr>
        <a:xfrm xmlns:a="http://schemas.openxmlformats.org/drawingml/2006/main">
          <a:off x="4536440" y="2672080"/>
          <a:ext cx="54356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Vecka </a:t>
          </a:r>
        </a:p>
      </cdr:txBody>
    </cdr:sp>
  </cdr:relSizeAnchor>
</c:userShapes>
</file>

<file path=xl/drawings/drawing21.xml><?xml version="1.0" encoding="utf-8"?>
<c:userShapes xmlns:c="http://schemas.openxmlformats.org/drawingml/2006/chart">
  <cdr:relSizeAnchor xmlns:cdr="http://schemas.openxmlformats.org/drawingml/2006/chartDrawing">
    <cdr:from>
      <cdr:x>0</cdr:x>
      <cdr:y>0.936</cdr:y>
    </cdr:from>
    <cdr:to>
      <cdr:x>0.476</cdr:x>
      <cdr:y>1</cdr:y>
    </cdr:to>
    <cdr:sp macro="" textlink="">
      <cdr:nvSpPr>
        <cdr:cNvPr id="9" name="textruta 1"/>
        <cdr:cNvSpPr txBox="1"/>
      </cdr:nvSpPr>
      <cdr:spPr>
        <a:xfrm xmlns:a="http://schemas.openxmlformats.org/drawingml/2006/main">
          <a:off x="0" y="2971800"/>
          <a:ext cx="2418080" cy="2032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0.89632</cdr:y>
    </cdr:from>
    <cdr:to>
      <cdr:x>0.798</cdr:x>
      <cdr:y>0.96008</cdr:y>
    </cdr:to>
    <cdr:sp macro="" textlink="">
      <cdr:nvSpPr>
        <cdr:cNvPr id="10" name="textruta 2"/>
        <cdr:cNvSpPr txBox="1"/>
      </cdr:nvSpPr>
      <cdr:spPr>
        <a:xfrm xmlns:a="http://schemas.openxmlformats.org/drawingml/2006/main">
          <a:off x="0" y="2845811"/>
          <a:ext cx="405384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a:effectLst/>
              <a:latin typeface="+mn-lt"/>
              <a:ea typeface="+mn-ea"/>
              <a:cs typeface="+mn-cs"/>
            </a:rPr>
            <a:t>*</a:t>
          </a:r>
          <a:r>
            <a:rPr lang="sv-SE" sz="700" baseline="0">
              <a:effectLst/>
              <a:latin typeface="+mn-lt"/>
              <a:ea typeface="+mn-ea"/>
              <a:cs typeface="+mn-cs"/>
            </a:rPr>
            <a:t> </a:t>
          </a:r>
          <a:r>
            <a:rPr lang="sv-SE" sz="700">
              <a:effectLst/>
              <a:latin typeface="+mn-lt"/>
              <a:ea typeface="+mn-ea"/>
              <a:cs typeface="+mn-cs"/>
            </a:rPr>
            <a:t>Personer</a:t>
          </a:r>
          <a:r>
            <a:rPr lang="sv-SE" sz="700" baseline="0">
              <a:effectLst/>
              <a:latin typeface="+mn-lt"/>
              <a:ea typeface="+mn-ea"/>
              <a:cs typeface="+mn-cs"/>
            </a:rPr>
            <a:t> 24 år och äldre, bosatta på Gotland, som fått statligt tandvårdsstöd</a:t>
          </a:r>
          <a:r>
            <a:rPr lang="sv-SE" sz="700">
              <a:effectLst/>
              <a:latin typeface="+mn-lt"/>
              <a:ea typeface="+mn-ea"/>
              <a:cs typeface="+mn-cs"/>
            </a:rPr>
            <a:t> </a:t>
          </a:r>
          <a:endParaRPr lang="sv-SE" sz="300">
            <a:effectLst/>
          </a:endParaRPr>
        </a:p>
      </cdr:txBody>
    </cdr:sp>
  </cdr:relSizeAnchor>
  <cdr:relSizeAnchor xmlns:cdr="http://schemas.openxmlformats.org/drawingml/2006/chartDrawing">
    <cdr:from>
      <cdr:x>0</cdr:x>
      <cdr:y>0.11356</cdr:y>
    </cdr:from>
    <cdr:to>
      <cdr:x>0.97109</cdr:x>
      <cdr:y>0.18527</cdr:y>
    </cdr:to>
    <cdr:sp macro="" textlink="">
      <cdr:nvSpPr>
        <cdr:cNvPr id="3" name="textruta 2"/>
        <cdr:cNvSpPr txBox="1"/>
      </cdr:nvSpPr>
      <cdr:spPr>
        <a:xfrm xmlns:a="http://schemas.openxmlformats.org/drawingml/2006/main">
          <a:off x="0" y="360553"/>
          <a:ext cx="4933138" cy="2276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besökare per arbetsdag i respektive vecka</a:t>
          </a:r>
          <a:endParaRPr lang="sv-SE" sz="400">
            <a:effectLst/>
          </a:endParaRPr>
        </a:p>
      </cdr:txBody>
    </cdr:sp>
  </cdr:relSizeAnchor>
  <cdr:relSizeAnchor xmlns:cdr="http://schemas.openxmlformats.org/drawingml/2006/chartDrawing">
    <cdr:from>
      <cdr:x>0.00627</cdr:x>
      <cdr:y>0</cdr:y>
    </cdr:from>
    <cdr:to>
      <cdr:x>1</cdr:x>
      <cdr:y>0.1416</cdr:y>
    </cdr:to>
    <cdr:sp macro="" textlink="">
      <cdr:nvSpPr>
        <cdr:cNvPr id="6" name="textruta 1"/>
        <cdr:cNvSpPr txBox="1"/>
      </cdr:nvSpPr>
      <cdr:spPr>
        <a:xfrm xmlns:a="http://schemas.openxmlformats.org/drawingml/2006/main">
          <a:off x="31852" y="0"/>
          <a:ext cx="5048148" cy="449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Förändring</a:t>
          </a:r>
          <a:r>
            <a:rPr lang="sv-SE" sz="1100" b="1" baseline="0">
              <a:effectLst/>
              <a:latin typeface="+mn-lt"/>
              <a:ea typeface="+mn-ea"/>
              <a:cs typeface="+mn-cs"/>
            </a:rPr>
            <a:t> av antal besökare i tandvården* mellan år 2019 och år 2020, efter vårdgivarkategori, Gotland</a:t>
          </a:r>
          <a:endParaRPr lang="sv-SE" sz="1000">
            <a:effectLst/>
          </a:endParaRPr>
        </a:p>
      </cdr:txBody>
    </cdr:sp>
  </cdr:relSizeAnchor>
  <cdr:relSizeAnchor xmlns:cdr="http://schemas.openxmlformats.org/drawingml/2006/chartDrawing">
    <cdr:from>
      <cdr:x>0.893</cdr:x>
      <cdr:y>0.844</cdr:y>
    </cdr:from>
    <cdr:to>
      <cdr:x>1</cdr:x>
      <cdr:y>0.90776</cdr:y>
    </cdr:to>
    <cdr:sp macro="" textlink="">
      <cdr:nvSpPr>
        <cdr:cNvPr id="7" name="textruta 2"/>
        <cdr:cNvSpPr txBox="1"/>
      </cdr:nvSpPr>
      <cdr:spPr>
        <a:xfrm xmlns:a="http://schemas.openxmlformats.org/drawingml/2006/main">
          <a:off x="4536440" y="2679700"/>
          <a:ext cx="54356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Vecka </a:t>
          </a:r>
        </a:p>
      </cdr:txBody>
    </cdr:sp>
  </cdr:relSizeAnchor>
</c:userShapes>
</file>

<file path=xl/drawings/drawing22.xml><?xml version="1.0" encoding="utf-8"?>
<c:userShapes xmlns:c="http://schemas.openxmlformats.org/drawingml/2006/chart">
  <cdr:relSizeAnchor xmlns:cdr="http://schemas.openxmlformats.org/drawingml/2006/chartDrawing">
    <cdr:from>
      <cdr:x>0</cdr:x>
      <cdr:y>0.9408</cdr:y>
    </cdr:from>
    <cdr:to>
      <cdr:x>0.476</cdr:x>
      <cdr:y>1</cdr:y>
    </cdr:to>
    <cdr:sp macro="" textlink="">
      <cdr:nvSpPr>
        <cdr:cNvPr id="9" name="textruta 1"/>
        <cdr:cNvSpPr txBox="1"/>
      </cdr:nvSpPr>
      <cdr:spPr>
        <a:xfrm xmlns:a="http://schemas.openxmlformats.org/drawingml/2006/main">
          <a:off x="0" y="2987040"/>
          <a:ext cx="2418080" cy="18796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0.90112</cdr:y>
    </cdr:from>
    <cdr:to>
      <cdr:x>0.846</cdr:x>
      <cdr:y>0.96488</cdr:y>
    </cdr:to>
    <cdr:sp macro="" textlink="">
      <cdr:nvSpPr>
        <cdr:cNvPr id="10" name="textruta 2"/>
        <cdr:cNvSpPr txBox="1"/>
      </cdr:nvSpPr>
      <cdr:spPr>
        <a:xfrm xmlns:a="http://schemas.openxmlformats.org/drawingml/2006/main">
          <a:off x="0" y="2861051"/>
          <a:ext cx="42976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a:effectLst/>
              <a:latin typeface="+mn-lt"/>
              <a:ea typeface="+mn-ea"/>
              <a:cs typeface="+mn-cs"/>
            </a:rPr>
            <a:t>*</a:t>
          </a:r>
          <a:r>
            <a:rPr lang="sv-SE" sz="700" baseline="0">
              <a:effectLst/>
              <a:latin typeface="+mn-lt"/>
              <a:ea typeface="+mn-ea"/>
              <a:cs typeface="+mn-cs"/>
            </a:rPr>
            <a:t> </a:t>
          </a:r>
          <a:r>
            <a:rPr lang="sv-SE" sz="700">
              <a:effectLst/>
              <a:latin typeface="+mn-lt"/>
              <a:ea typeface="+mn-ea"/>
              <a:cs typeface="+mn-cs"/>
            </a:rPr>
            <a:t>Personer</a:t>
          </a:r>
          <a:r>
            <a:rPr lang="sv-SE" sz="700" baseline="0">
              <a:effectLst/>
              <a:latin typeface="+mn-lt"/>
              <a:ea typeface="+mn-ea"/>
              <a:cs typeface="+mn-cs"/>
            </a:rPr>
            <a:t> 24 år och äldre, bosatta i Blekinge län, som fått statligt tandvårdsstöd</a:t>
          </a:r>
          <a:r>
            <a:rPr lang="sv-SE" sz="700">
              <a:effectLst/>
              <a:latin typeface="+mn-lt"/>
              <a:ea typeface="+mn-ea"/>
              <a:cs typeface="+mn-cs"/>
            </a:rPr>
            <a:t> </a:t>
          </a:r>
          <a:endParaRPr lang="sv-SE" sz="300">
            <a:effectLst/>
          </a:endParaRPr>
        </a:p>
      </cdr:txBody>
    </cdr:sp>
  </cdr:relSizeAnchor>
  <cdr:relSizeAnchor xmlns:cdr="http://schemas.openxmlformats.org/drawingml/2006/chartDrawing">
    <cdr:from>
      <cdr:x>0.0015</cdr:x>
      <cdr:y>0.11116</cdr:y>
    </cdr:from>
    <cdr:to>
      <cdr:x>0.97259</cdr:x>
      <cdr:y>0.18287</cdr:y>
    </cdr:to>
    <cdr:sp macro="" textlink="">
      <cdr:nvSpPr>
        <cdr:cNvPr id="3" name="textruta 2"/>
        <cdr:cNvSpPr txBox="1"/>
      </cdr:nvSpPr>
      <cdr:spPr>
        <a:xfrm xmlns:a="http://schemas.openxmlformats.org/drawingml/2006/main">
          <a:off x="7620" y="352933"/>
          <a:ext cx="4933138" cy="2276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besökare per arbetsdag i respektive vecka</a:t>
          </a:r>
          <a:endParaRPr lang="sv-SE" sz="400">
            <a:effectLst/>
          </a:endParaRPr>
        </a:p>
      </cdr:txBody>
    </cdr:sp>
  </cdr:relSizeAnchor>
  <cdr:relSizeAnchor xmlns:cdr="http://schemas.openxmlformats.org/drawingml/2006/chartDrawing">
    <cdr:from>
      <cdr:x>0</cdr:x>
      <cdr:y>0</cdr:y>
    </cdr:from>
    <cdr:to>
      <cdr:x>0.99373</cdr:x>
      <cdr:y>0.1392</cdr:y>
    </cdr:to>
    <cdr:sp macro="" textlink="">
      <cdr:nvSpPr>
        <cdr:cNvPr id="6" name="textruta 1"/>
        <cdr:cNvSpPr txBox="1"/>
      </cdr:nvSpPr>
      <cdr:spPr>
        <a:xfrm xmlns:a="http://schemas.openxmlformats.org/drawingml/2006/main">
          <a:off x="0" y="0"/>
          <a:ext cx="5048148" cy="4419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Förändring</a:t>
          </a:r>
          <a:r>
            <a:rPr lang="sv-SE" sz="1100" b="1" baseline="0">
              <a:effectLst/>
              <a:latin typeface="+mn-lt"/>
              <a:ea typeface="+mn-ea"/>
              <a:cs typeface="+mn-cs"/>
            </a:rPr>
            <a:t> av antal besökare i tandvården* mellan år 2019 och år 2020, efter vårdgivarkategori, Blekinge</a:t>
          </a:r>
          <a:endParaRPr lang="sv-SE" sz="1000">
            <a:effectLst/>
          </a:endParaRPr>
        </a:p>
      </cdr:txBody>
    </cdr:sp>
  </cdr:relSizeAnchor>
  <cdr:relSizeAnchor xmlns:cdr="http://schemas.openxmlformats.org/drawingml/2006/chartDrawing">
    <cdr:from>
      <cdr:x>0.893</cdr:x>
      <cdr:y>0.8416</cdr:y>
    </cdr:from>
    <cdr:to>
      <cdr:x>1</cdr:x>
      <cdr:y>0.90536</cdr:y>
    </cdr:to>
    <cdr:sp macro="" textlink="">
      <cdr:nvSpPr>
        <cdr:cNvPr id="7" name="textruta 2"/>
        <cdr:cNvSpPr txBox="1"/>
      </cdr:nvSpPr>
      <cdr:spPr>
        <a:xfrm xmlns:a="http://schemas.openxmlformats.org/drawingml/2006/main">
          <a:off x="4536440" y="2672080"/>
          <a:ext cx="54356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Vecka </a:t>
          </a:r>
        </a:p>
      </cdr:txBody>
    </cdr:sp>
  </cdr:relSizeAnchor>
</c:userShapes>
</file>

<file path=xl/drawings/drawing23.xml><?xml version="1.0" encoding="utf-8"?>
<c:userShapes xmlns:c="http://schemas.openxmlformats.org/drawingml/2006/chart">
  <cdr:relSizeAnchor xmlns:cdr="http://schemas.openxmlformats.org/drawingml/2006/chartDrawing">
    <cdr:from>
      <cdr:x>0</cdr:x>
      <cdr:y>0.9384</cdr:y>
    </cdr:from>
    <cdr:to>
      <cdr:x>0.476</cdr:x>
      <cdr:y>1</cdr:y>
    </cdr:to>
    <cdr:sp macro="" textlink="">
      <cdr:nvSpPr>
        <cdr:cNvPr id="9" name="textruta 1"/>
        <cdr:cNvSpPr txBox="1"/>
      </cdr:nvSpPr>
      <cdr:spPr>
        <a:xfrm xmlns:a="http://schemas.openxmlformats.org/drawingml/2006/main">
          <a:off x="0" y="2979420"/>
          <a:ext cx="2418080" cy="19558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a:t>
          </a:r>
        </a:p>
      </cdr:txBody>
    </cdr:sp>
  </cdr:relSizeAnchor>
  <cdr:relSizeAnchor xmlns:cdr="http://schemas.openxmlformats.org/drawingml/2006/chartDrawing">
    <cdr:from>
      <cdr:x>0</cdr:x>
      <cdr:y>0.89764</cdr:y>
    </cdr:from>
    <cdr:to>
      <cdr:x>0.8085</cdr:x>
      <cdr:y>0.972</cdr:y>
    </cdr:to>
    <cdr:sp macro="" textlink="">
      <cdr:nvSpPr>
        <cdr:cNvPr id="10" name="textruta 2"/>
        <cdr:cNvSpPr txBox="1"/>
      </cdr:nvSpPr>
      <cdr:spPr>
        <a:xfrm xmlns:a="http://schemas.openxmlformats.org/drawingml/2006/main">
          <a:off x="0" y="2850017"/>
          <a:ext cx="4107180" cy="23608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t>*</a:t>
          </a:r>
          <a:r>
            <a:rPr lang="sv-SE" sz="700">
              <a:effectLst/>
              <a:latin typeface="+mn-lt"/>
              <a:ea typeface="+mn-ea"/>
              <a:cs typeface="+mn-cs"/>
            </a:rPr>
            <a:t>Personer</a:t>
          </a:r>
          <a:r>
            <a:rPr lang="sv-SE" sz="700" baseline="0">
              <a:effectLst/>
              <a:latin typeface="+mn-lt"/>
              <a:ea typeface="+mn-ea"/>
              <a:cs typeface="+mn-cs"/>
            </a:rPr>
            <a:t> 24 år och äldre, bosatta i Skåne län, som fått statligt tandvårdsstöd</a:t>
          </a:r>
          <a:r>
            <a:rPr lang="sv-SE" sz="700">
              <a:effectLst/>
              <a:latin typeface="+mn-lt"/>
              <a:ea typeface="+mn-ea"/>
              <a:cs typeface="+mn-cs"/>
            </a:rPr>
            <a:t> </a:t>
          </a:r>
          <a:endParaRPr lang="sv-SE" sz="700">
            <a:effectLst/>
          </a:endParaRPr>
        </a:p>
        <a:p xmlns:a="http://schemas.openxmlformats.org/drawingml/2006/main">
          <a:pPr algn="l"/>
          <a:r>
            <a:rPr lang="sv-SE" sz="700"/>
            <a:t> </a:t>
          </a:r>
        </a:p>
      </cdr:txBody>
    </cdr:sp>
  </cdr:relSizeAnchor>
  <cdr:relSizeAnchor xmlns:cdr="http://schemas.openxmlformats.org/drawingml/2006/chartDrawing">
    <cdr:from>
      <cdr:x>0</cdr:x>
      <cdr:y>0.11596</cdr:y>
    </cdr:from>
    <cdr:to>
      <cdr:x>0.97109</cdr:x>
      <cdr:y>0.18767</cdr:y>
    </cdr:to>
    <cdr:sp macro="" textlink="">
      <cdr:nvSpPr>
        <cdr:cNvPr id="3" name="textruta 2"/>
        <cdr:cNvSpPr txBox="1"/>
      </cdr:nvSpPr>
      <cdr:spPr>
        <a:xfrm xmlns:a="http://schemas.openxmlformats.org/drawingml/2006/main">
          <a:off x="0" y="368173"/>
          <a:ext cx="4933138" cy="2276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besökare per arbetsdag i respektive vecka</a:t>
          </a:r>
          <a:endParaRPr lang="sv-SE" sz="400">
            <a:effectLst/>
          </a:endParaRPr>
        </a:p>
      </cdr:txBody>
    </cdr:sp>
  </cdr:relSizeAnchor>
  <cdr:relSizeAnchor xmlns:cdr="http://schemas.openxmlformats.org/drawingml/2006/chartDrawing">
    <cdr:from>
      <cdr:x>0.00627</cdr:x>
      <cdr:y>0</cdr:y>
    </cdr:from>
    <cdr:to>
      <cdr:x>1</cdr:x>
      <cdr:y>0.144</cdr:y>
    </cdr:to>
    <cdr:sp macro="" textlink="">
      <cdr:nvSpPr>
        <cdr:cNvPr id="6" name="textruta 1"/>
        <cdr:cNvSpPr txBox="1"/>
      </cdr:nvSpPr>
      <cdr:spPr>
        <a:xfrm xmlns:a="http://schemas.openxmlformats.org/drawingml/2006/main">
          <a:off x="31852" y="0"/>
          <a:ext cx="5048148"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Förändring</a:t>
          </a:r>
          <a:r>
            <a:rPr lang="sv-SE" sz="1100" b="1" baseline="0">
              <a:effectLst/>
              <a:latin typeface="+mn-lt"/>
              <a:ea typeface="+mn-ea"/>
              <a:cs typeface="+mn-cs"/>
            </a:rPr>
            <a:t> av antal besökare i tandvården* mellan år 2019 och år 2020, efter vårdgivarkategori, Skåne</a:t>
          </a:r>
          <a:endParaRPr lang="sv-SE" sz="1000">
            <a:effectLst/>
          </a:endParaRPr>
        </a:p>
      </cdr:txBody>
    </cdr:sp>
  </cdr:relSizeAnchor>
  <cdr:relSizeAnchor xmlns:cdr="http://schemas.openxmlformats.org/drawingml/2006/chartDrawing">
    <cdr:from>
      <cdr:x>0.893</cdr:x>
      <cdr:y>0.8464</cdr:y>
    </cdr:from>
    <cdr:to>
      <cdr:x>1</cdr:x>
      <cdr:y>0.91016</cdr:y>
    </cdr:to>
    <cdr:sp macro="" textlink="">
      <cdr:nvSpPr>
        <cdr:cNvPr id="7" name="textruta 2"/>
        <cdr:cNvSpPr txBox="1"/>
      </cdr:nvSpPr>
      <cdr:spPr>
        <a:xfrm xmlns:a="http://schemas.openxmlformats.org/drawingml/2006/main">
          <a:off x="4536440" y="2687320"/>
          <a:ext cx="54356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Vecka </a:t>
          </a:r>
        </a:p>
      </cdr:txBody>
    </cdr:sp>
  </cdr:relSizeAnchor>
</c:userShapes>
</file>

<file path=xl/drawings/drawing24.xml><?xml version="1.0" encoding="utf-8"?>
<c:userShapes xmlns:c="http://schemas.openxmlformats.org/drawingml/2006/chart">
  <cdr:relSizeAnchor xmlns:cdr="http://schemas.openxmlformats.org/drawingml/2006/chartDrawing">
    <cdr:from>
      <cdr:x>0</cdr:x>
      <cdr:y>0.93518</cdr:y>
    </cdr:from>
    <cdr:to>
      <cdr:x>0.476</cdr:x>
      <cdr:y>0.99894</cdr:y>
    </cdr:to>
    <cdr:sp macro="" textlink="">
      <cdr:nvSpPr>
        <cdr:cNvPr id="9" name="textruta 1"/>
        <cdr:cNvSpPr txBox="1"/>
      </cdr:nvSpPr>
      <cdr:spPr>
        <a:xfrm xmlns:a="http://schemas.openxmlformats.org/drawingml/2006/main">
          <a:off x="0" y="2969197"/>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0.89872</cdr:y>
    </cdr:from>
    <cdr:to>
      <cdr:x>0.8475</cdr:x>
      <cdr:y>0.96248</cdr:y>
    </cdr:to>
    <cdr:sp macro="" textlink="">
      <cdr:nvSpPr>
        <cdr:cNvPr id="10" name="textruta 2"/>
        <cdr:cNvSpPr txBox="1"/>
      </cdr:nvSpPr>
      <cdr:spPr>
        <a:xfrm xmlns:a="http://schemas.openxmlformats.org/drawingml/2006/main">
          <a:off x="0" y="2853431"/>
          <a:ext cx="430530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a:effectLst/>
              <a:latin typeface="+mn-lt"/>
              <a:ea typeface="+mn-ea"/>
              <a:cs typeface="+mn-cs"/>
            </a:rPr>
            <a:t>*Personer</a:t>
          </a:r>
          <a:r>
            <a:rPr lang="sv-SE" sz="700" baseline="0">
              <a:effectLst/>
              <a:latin typeface="+mn-lt"/>
              <a:ea typeface="+mn-ea"/>
              <a:cs typeface="+mn-cs"/>
            </a:rPr>
            <a:t> 24 år och äldre, bosatta i Halland län, som fått statligt tandvårdsstöd</a:t>
          </a:r>
          <a:r>
            <a:rPr lang="sv-SE" sz="700">
              <a:effectLst/>
              <a:latin typeface="+mn-lt"/>
              <a:ea typeface="+mn-ea"/>
              <a:cs typeface="+mn-cs"/>
            </a:rPr>
            <a:t> </a:t>
          </a:r>
          <a:endParaRPr lang="sv-SE" sz="300">
            <a:effectLst/>
          </a:endParaRPr>
        </a:p>
      </cdr:txBody>
    </cdr:sp>
  </cdr:relSizeAnchor>
  <cdr:relSizeAnchor xmlns:cdr="http://schemas.openxmlformats.org/drawingml/2006/chartDrawing">
    <cdr:from>
      <cdr:x>0.00888</cdr:x>
      <cdr:y>0.12316</cdr:y>
    </cdr:from>
    <cdr:to>
      <cdr:x>0.97997</cdr:x>
      <cdr:y>0.19487</cdr:y>
    </cdr:to>
    <cdr:sp macro="" textlink="">
      <cdr:nvSpPr>
        <cdr:cNvPr id="3" name="textruta 2"/>
        <cdr:cNvSpPr txBox="1"/>
      </cdr:nvSpPr>
      <cdr:spPr>
        <a:xfrm xmlns:a="http://schemas.openxmlformats.org/drawingml/2006/main">
          <a:off x="45110" y="391033"/>
          <a:ext cx="4933138" cy="2276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besökare per arbetsdag i respektive vecka</a:t>
          </a:r>
          <a:endParaRPr lang="sv-SE" sz="400">
            <a:effectLst/>
          </a:endParaRPr>
        </a:p>
      </cdr:txBody>
    </cdr:sp>
  </cdr:relSizeAnchor>
  <cdr:relSizeAnchor xmlns:cdr="http://schemas.openxmlformats.org/drawingml/2006/chartDrawing">
    <cdr:from>
      <cdr:x>0.00627</cdr:x>
      <cdr:y>0</cdr:y>
    </cdr:from>
    <cdr:to>
      <cdr:x>1</cdr:x>
      <cdr:y>0.1416</cdr:y>
    </cdr:to>
    <cdr:sp macro="" textlink="">
      <cdr:nvSpPr>
        <cdr:cNvPr id="6" name="textruta 1"/>
        <cdr:cNvSpPr txBox="1"/>
      </cdr:nvSpPr>
      <cdr:spPr>
        <a:xfrm xmlns:a="http://schemas.openxmlformats.org/drawingml/2006/main">
          <a:off x="31852" y="0"/>
          <a:ext cx="5048148" cy="449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Förändring</a:t>
          </a:r>
          <a:r>
            <a:rPr lang="sv-SE" sz="1100" b="1" baseline="0">
              <a:effectLst/>
              <a:latin typeface="+mn-lt"/>
              <a:ea typeface="+mn-ea"/>
              <a:cs typeface="+mn-cs"/>
            </a:rPr>
            <a:t> av antal besökare i tandvården* mellan år 2019 och år 2020, efter vårdgivarkategori, Halland</a:t>
          </a:r>
          <a:endParaRPr lang="sv-SE" sz="1000">
            <a:effectLst/>
          </a:endParaRPr>
        </a:p>
      </cdr:txBody>
    </cdr:sp>
  </cdr:relSizeAnchor>
  <cdr:relSizeAnchor xmlns:cdr="http://schemas.openxmlformats.org/drawingml/2006/chartDrawing">
    <cdr:from>
      <cdr:x>0.893</cdr:x>
      <cdr:y>0.8344</cdr:y>
    </cdr:from>
    <cdr:to>
      <cdr:x>1</cdr:x>
      <cdr:y>0.89816</cdr:y>
    </cdr:to>
    <cdr:sp macro="" textlink="">
      <cdr:nvSpPr>
        <cdr:cNvPr id="7" name="textruta 2"/>
        <cdr:cNvSpPr txBox="1"/>
      </cdr:nvSpPr>
      <cdr:spPr>
        <a:xfrm xmlns:a="http://schemas.openxmlformats.org/drawingml/2006/main">
          <a:off x="4536440" y="2649220"/>
          <a:ext cx="54356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Vecka </a:t>
          </a:r>
        </a:p>
      </cdr:txBody>
    </cdr:sp>
  </cdr:relSizeAnchor>
</c:userShapes>
</file>

<file path=xl/drawings/drawing25.xml><?xml version="1.0" encoding="utf-8"?>
<c:userShapes xmlns:c="http://schemas.openxmlformats.org/drawingml/2006/chart">
  <cdr:relSizeAnchor xmlns:cdr="http://schemas.openxmlformats.org/drawingml/2006/chartDrawing">
    <cdr:from>
      <cdr:x>0</cdr:x>
      <cdr:y>0.9288</cdr:y>
    </cdr:from>
    <cdr:to>
      <cdr:x>0.476</cdr:x>
      <cdr:y>0.98497</cdr:y>
    </cdr:to>
    <cdr:sp macro="" textlink="">
      <cdr:nvSpPr>
        <cdr:cNvPr id="9" name="textruta 1"/>
        <cdr:cNvSpPr txBox="1"/>
      </cdr:nvSpPr>
      <cdr:spPr>
        <a:xfrm xmlns:a="http://schemas.openxmlformats.org/drawingml/2006/main">
          <a:off x="0" y="2948940"/>
          <a:ext cx="2418080" cy="17834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0.8856</cdr:y>
    </cdr:from>
    <cdr:to>
      <cdr:x>0.8835</cdr:x>
      <cdr:y>0.96</cdr:y>
    </cdr:to>
    <cdr:sp macro="" textlink="">
      <cdr:nvSpPr>
        <cdr:cNvPr id="10" name="textruta 2"/>
        <cdr:cNvSpPr txBox="1"/>
      </cdr:nvSpPr>
      <cdr:spPr>
        <a:xfrm xmlns:a="http://schemas.openxmlformats.org/drawingml/2006/main">
          <a:off x="0" y="2811779"/>
          <a:ext cx="4488180" cy="23622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a:effectLst/>
              <a:latin typeface="+mn-lt"/>
              <a:ea typeface="+mn-ea"/>
              <a:cs typeface="+mn-cs"/>
            </a:rPr>
            <a:t>*Personer</a:t>
          </a:r>
          <a:r>
            <a:rPr lang="sv-SE" sz="700" baseline="0">
              <a:effectLst/>
              <a:latin typeface="+mn-lt"/>
              <a:ea typeface="+mn-ea"/>
              <a:cs typeface="+mn-cs"/>
            </a:rPr>
            <a:t> 24 år och äldre, bosatta i Västra Götalands län, som fått statligt tandvårdsstöd</a:t>
          </a:r>
          <a:r>
            <a:rPr lang="sv-SE" sz="700">
              <a:effectLst/>
              <a:latin typeface="+mn-lt"/>
              <a:ea typeface="+mn-ea"/>
              <a:cs typeface="+mn-cs"/>
            </a:rPr>
            <a:t> </a:t>
          </a:r>
          <a:endParaRPr lang="sv-SE" sz="300">
            <a:effectLst/>
          </a:endParaRPr>
        </a:p>
      </cdr:txBody>
    </cdr:sp>
  </cdr:relSizeAnchor>
  <cdr:relSizeAnchor xmlns:cdr="http://schemas.openxmlformats.org/drawingml/2006/chartDrawing">
    <cdr:from>
      <cdr:x>0</cdr:x>
      <cdr:y>0.11356</cdr:y>
    </cdr:from>
    <cdr:to>
      <cdr:x>0.97109</cdr:x>
      <cdr:y>0.18527</cdr:y>
    </cdr:to>
    <cdr:sp macro="" textlink="">
      <cdr:nvSpPr>
        <cdr:cNvPr id="3" name="textruta 2"/>
        <cdr:cNvSpPr txBox="1"/>
      </cdr:nvSpPr>
      <cdr:spPr>
        <a:xfrm xmlns:a="http://schemas.openxmlformats.org/drawingml/2006/main">
          <a:off x="0" y="360553"/>
          <a:ext cx="4933138" cy="2276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besökare per arbetsdag i respektive vecka</a:t>
          </a:r>
          <a:endParaRPr lang="sv-SE" sz="400">
            <a:effectLst/>
          </a:endParaRPr>
        </a:p>
      </cdr:txBody>
    </cdr:sp>
  </cdr:relSizeAnchor>
  <cdr:relSizeAnchor xmlns:cdr="http://schemas.openxmlformats.org/drawingml/2006/chartDrawing">
    <cdr:from>
      <cdr:x>0.00627</cdr:x>
      <cdr:y>0</cdr:y>
    </cdr:from>
    <cdr:to>
      <cdr:x>1</cdr:x>
      <cdr:y>0.1488</cdr:y>
    </cdr:to>
    <cdr:sp macro="" textlink="">
      <cdr:nvSpPr>
        <cdr:cNvPr id="6" name="textruta 1"/>
        <cdr:cNvSpPr txBox="1"/>
      </cdr:nvSpPr>
      <cdr:spPr>
        <a:xfrm xmlns:a="http://schemas.openxmlformats.org/drawingml/2006/main">
          <a:off x="31852" y="0"/>
          <a:ext cx="5048148" cy="4724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Förändring</a:t>
          </a:r>
          <a:r>
            <a:rPr lang="sv-SE" sz="1100" b="1" baseline="0">
              <a:effectLst/>
              <a:latin typeface="+mn-lt"/>
              <a:ea typeface="+mn-ea"/>
              <a:cs typeface="+mn-cs"/>
            </a:rPr>
            <a:t> av antal besökare i tandvården* mellan år 2019 och år 2020, efter vårdgivarkategori, Västra Götaland</a:t>
          </a:r>
          <a:endParaRPr lang="sv-SE" sz="1000">
            <a:effectLst/>
          </a:endParaRPr>
        </a:p>
      </cdr:txBody>
    </cdr:sp>
  </cdr:relSizeAnchor>
  <cdr:relSizeAnchor xmlns:cdr="http://schemas.openxmlformats.org/drawingml/2006/chartDrawing">
    <cdr:from>
      <cdr:x>0.893</cdr:x>
      <cdr:y>0.832</cdr:y>
    </cdr:from>
    <cdr:to>
      <cdr:x>1</cdr:x>
      <cdr:y>0.89576</cdr:y>
    </cdr:to>
    <cdr:sp macro="" textlink="">
      <cdr:nvSpPr>
        <cdr:cNvPr id="7" name="textruta 2"/>
        <cdr:cNvSpPr txBox="1"/>
      </cdr:nvSpPr>
      <cdr:spPr>
        <a:xfrm xmlns:a="http://schemas.openxmlformats.org/drawingml/2006/main">
          <a:off x="4536440" y="2641600"/>
          <a:ext cx="54356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Vecka </a:t>
          </a:r>
        </a:p>
      </cdr:txBody>
    </cdr:sp>
  </cdr:relSizeAnchor>
</c:userShapes>
</file>

<file path=xl/drawings/drawing26.xml><?xml version="1.0" encoding="utf-8"?>
<c:userShapes xmlns:c="http://schemas.openxmlformats.org/drawingml/2006/chart">
  <cdr:relSizeAnchor xmlns:cdr="http://schemas.openxmlformats.org/drawingml/2006/chartDrawing">
    <cdr:from>
      <cdr:x>0</cdr:x>
      <cdr:y>0.93624</cdr:y>
    </cdr:from>
    <cdr:to>
      <cdr:x>0.476</cdr:x>
      <cdr:y>1</cdr:y>
    </cdr:to>
    <cdr:sp macro="" textlink="">
      <cdr:nvSpPr>
        <cdr:cNvPr id="9" name="textruta 1"/>
        <cdr:cNvSpPr txBox="1"/>
      </cdr:nvSpPr>
      <cdr:spPr>
        <a:xfrm xmlns:a="http://schemas.openxmlformats.org/drawingml/2006/main">
          <a:off x="0" y="2972572"/>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0.89392</cdr:y>
    </cdr:from>
    <cdr:to>
      <cdr:x>0.912</cdr:x>
      <cdr:y>0.95768</cdr:y>
    </cdr:to>
    <cdr:sp macro="" textlink="">
      <cdr:nvSpPr>
        <cdr:cNvPr id="10" name="textruta 2"/>
        <cdr:cNvSpPr txBox="1"/>
      </cdr:nvSpPr>
      <cdr:spPr>
        <a:xfrm xmlns:a="http://schemas.openxmlformats.org/drawingml/2006/main">
          <a:off x="0" y="2838191"/>
          <a:ext cx="463296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a:effectLst/>
              <a:latin typeface="+mn-lt"/>
              <a:ea typeface="+mn-ea"/>
              <a:cs typeface="+mn-cs"/>
            </a:rPr>
            <a:t>*Personer</a:t>
          </a:r>
          <a:r>
            <a:rPr lang="sv-SE" sz="700" baseline="0">
              <a:effectLst/>
              <a:latin typeface="+mn-lt"/>
              <a:ea typeface="+mn-ea"/>
              <a:cs typeface="+mn-cs"/>
            </a:rPr>
            <a:t> 24 år och äldre, bosatta i Värmlands län, som fått statligt tandvårdsstöd</a:t>
          </a:r>
          <a:r>
            <a:rPr lang="sv-SE" sz="700">
              <a:effectLst/>
              <a:latin typeface="+mn-lt"/>
              <a:ea typeface="+mn-ea"/>
              <a:cs typeface="+mn-cs"/>
            </a:rPr>
            <a:t> </a:t>
          </a:r>
          <a:endParaRPr lang="sv-SE" sz="300">
            <a:effectLst/>
          </a:endParaRPr>
        </a:p>
      </cdr:txBody>
    </cdr:sp>
  </cdr:relSizeAnchor>
  <cdr:relSizeAnchor xmlns:cdr="http://schemas.openxmlformats.org/drawingml/2006/chartDrawing">
    <cdr:from>
      <cdr:x>0</cdr:x>
      <cdr:y>0.11356</cdr:y>
    </cdr:from>
    <cdr:to>
      <cdr:x>0.97109</cdr:x>
      <cdr:y>0.18527</cdr:y>
    </cdr:to>
    <cdr:sp macro="" textlink="">
      <cdr:nvSpPr>
        <cdr:cNvPr id="3" name="textruta 2"/>
        <cdr:cNvSpPr txBox="1"/>
      </cdr:nvSpPr>
      <cdr:spPr>
        <a:xfrm xmlns:a="http://schemas.openxmlformats.org/drawingml/2006/main">
          <a:off x="0" y="360553"/>
          <a:ext cx="4933138" cy="2276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besökare per arbetsdag i respektive vecka</a:t>
          </a:r>
          <a:endParaRPr lang="sv-SE" sz="400">
            <a:effectLst/>
          </a:endParaRPr>
        </a:p>
      </cdr:txBody>
    </cdr:sp>
  </cdr:relSizeAnchor>
  <cdr:relSizeAnchor xmlns:cdr="http://schemas.openxmlformats.org/drawingml/2006/chartDrawing">
    <cdr:from>
      <cdr:x>0.00627</cdr:x>
      <cdr:y>0</cdr:y>
    </cdr:from>
    <cdr:to>
      <cdr:x>1</cdr:x>
      <cdr:y>0.1368</cdr:y>
    </cdr:to>
    <cdr:sp macro="" textlink="">
      <cdr:nvSpPr>
        <cdr:cNvPr id="6" name="textruta 1"/>
        <cdr:cNvSpPr txBox="1"/>
      </cdr:nvSpPr>
      <cdr:spPr>
        <a:xfrm xmlns:a="http://schemas.openxmlformats.org/drawingml/2006/main">
          <a:off x="31852" y="0"/>
          <a:ext cx="5048148" cy="4343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Förändring</a:t>
          </a:r>
          <a:r>
            <a:rPr lang="sv-SE" sz="1100" b="1" baseline="0">
              <a:effectLst/>
              <a:latin typeface="+mn-lt"/>
              <a:ea typeface="+mn-ea"/>
              <a:cs typeface="+mn-cs"/>
            </a:rPr>
            <a:t> av antal besökare i tandvården* mellan år 2019 och år 2020, efter vårdgivarkategori, Värmland</a:t>
          </a:r>
          <a:endParaRPr lang="sv-SE" sz="1000">
            <a:effectLst/>
          </a:endParaRPr>
        </a:p>
      </cdr:txBody>
    </cdr:sp>
  </cdr:relSizeAnchor>
  <cdr:relSizeAnchor xmlns:cdr="http://schemas.openxmlformats.org/drawingml/2006/chartDrawing">
    <cdr:from>
      <cdr:x>0.8815</cdr:x>
      <cdr:y>0.8464</cdr:y>
    </cdr:from>
    <cdr:to>
      <cdr:x>0.9885</cdr:x>
      <cdr:y>0.91016</cdr:y>
    </cdr:to>
    <cdr:sp macro="" textlink="">
      <cdr:nvSpPr>
        <cdr:cNvPr id="7" name="textruta 2"/>
        <cdr:cNvSpPr txBox="1"/>
      </cdr:nvSpPr>
      <cdr:spPr>
        <a:xfrm xmlns:a="http://schemas.openxmlformats.org/drawingml/2006/main">
          <a:off x="4478020" y="2687320"/>
          <a:ext cx="54356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Vecka </a:t>
          </a:r>
        </a:p>
      </cdr:txBody>
    </cdr:sp>
  </cdr:relSizeAnchor>
</c:userShapes>
</file>

<file path=xl/drawings/drawing27.xml><?xml version="1.0" encoding="utf-8"?>
<c:userShapes xmlns:c="http://schemas.openxmlformats.org/drawingml/2006/chart">
  <cdr:relSizeAnchor xmlns:cdr="http://schemas.openxmlformats.org/drawingml/2006/chartDrawing">
    <cdr:from>
      <cdr:x>0</cdr:x>
      <cdr:y>0.93624</cdr:y>
    </cdr:from>
    <cdr:to>
      <cdr:x>0.476</cdr:x>
      <cdr:y>1</cdr:y>
    </cdr:to>
    <cdr:sp macro="" textlink="">
      <cdr:nvSpPr>
        <cdr:cNvPr id="9" name="textruta 1"/>
        <cdr:cNvSpPr txBox="1"/>
      </cdr:nvSpPr>
      <cdr:spPr>
        <a:xfrm xmlns:a="http://schemas.openxmlformats.org/drawingml/2006/main">
          <a:off x="0" y="2972572"/>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a:t>
          </a:r>
          <a:r>
            <a:rPr lang="sv-SE" sz="700" baseline="0"/>
            <a:t> Socialstyrelsen</a:t>
          </a:r>
          <a:r>
            <a:rPr lang="sv-SE" sz="700"/>
            <a:t> </a:t>
          </a:r>
        </a:p>
      </cdr:txBody>
    </cdr:sp>
  </cdr:relSizeAnchor>
  <cdr:relSizeAnchor xmlns:cdr="http://schemas.openxmlformats.org/drawingml/2006/chartDrawing">
    <cdr:from>
      <cdr:x>0</cdr:x>
      <cdr:y>0.89632</cdr:y>
    </cdr:from>
    <cdr:to>
      <cdr:x>0.768</cdr:x>
      <cdr:y>0.96008</cdr:y>
    </cdr:to>
    <cdr:sp macro="" textlink="">
      <cdr:nvSpPr>
        <cdr:cNvPr id="10" name="textruta 2"/>
        <cdr:cNvSpPr txBox="1"/>
      </cdr:nvSpPr>
      <cdr:spPr>
        <a:xfrm xmlns:a="http://schemas.openxmlformats.org/drawingml/2006/main">
          <a:off x="0" y="2845811"/>
          <a:ext cx="390144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a:effectLst/>
              <a:latin typeface="+mn-lt"/>
              <a:ea typeface="+mn-ea"/>
              <a:cs typeface="+mn-cs"/>
            </a:rPr>
            <a:t>*Personer</a:t>
          </a:r>
          <a:r>
            <a:rPr lang="sv-SE" sz="700" baseline="0">
              <a:effectLst/>
              <a:latin typeface="+mn-lt"/>
              <a:ea typeface="+mn-ea"/>
              <a:cs typeface="+mn-cs"/>
            </a:rPr>
            <a:t> 24 år och äldre, bosatta i Örebro län, som fått statligt tandvårdsstöd</a:t>
          </a:r>
          <a:r>
            <a:rPr lang="sv-SE" sz="700">
              <a:effectLst/>
              <a:latin typeface="+mn-lt"/>
              <a:ea typeface="+mn-ea"/>
              <a:cs typeface="+mn-cs"/>
            </a:rPr>
            <a:t> </a:t>
          </a:r>
          <a:endParaRPr lang="sv-SE" sz="300">
            <a:effectLst/>
          </a:endParaRPr>
        </a:p>
      </cdr:txBody>
    </cdr:sp>
  </cdr:relSizeAnchor>
  <cdr:relSizeAnchor xmlns:cdr="http://schemas.openxmlformats.org/drawingml/2006/chartDrawing">
    <cdr:from>
      <cdr:x>0.00138</cdr:x>
      <cdr:y>0.12076</cdr:y>
    </cdr:from>
    <cdr:to>
      <cdr:x>0.97247</cdr:x>
      <cdr:y>0.19247</cdr:y>
    </cdr:to>
    <cdr:sp macro="" textlink="">
      <cdr:nvSpPr>
        <cdr:cNvPr id="3" name="textruta 2"/>
        <cdr:cNvSpPr txBox="1"/>
      </cdr:nvSpPr>
      <cdr:spPr>
        <a:xfrm xmlns:a="http://schemas.openxmlformats.org/drawingml/2006/main">
          <a:off x="7010" y="383413"/>
          <a:ext cx="4933138" cy="2276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besökare per arbetsdag i respektive vecka</a:t>
          </a:r>
          <a:endParaRPr lang="sv-SE" sz="400">
            <a:effectLst/>
          </a:endParaRPr>
        </a:p>
      </cdr:txBody>
    </cdr:sp>
  </cdr:relSizeAnchor>
  <cdr:relSizeAnchor xmlns:cdr="http://schemas.openxmlformats.org/drawingml/2006/chartDrawing">
    <cdr:from>
      <cdr:x>0.00627</cdr:x>
      <cdr:y>0</cdr:y>
    </cdr:from>
    <cdr:to>
      <cdr:x>1</cdr:x>
      <cdr:y>0.144</cdr:y>
    </cdr:to>
    <cdr:sp macro="" textlink="">
      <cdr:nvSpPr>
        <cdr:cNvPr id="6" name="textruta 1"/>
        <cdr:cNvSpPr txBox="1"/>
      </cdr:nvSpPr>
      <cdr:spPr>
        <a:xfrm xmlns:a="http://schemas.openxmlformats.org/drawingml/2006/main">
          <a:off x="31852" y="0"/>
          <a:ext cx="5048148"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Förändring</a:t>
          </a:r>
          <a:r>
            <a:rPr lang="sv-SE" sz="1100" b="1" baseline="0">
              <a:effectLst/>
              <a:latin typeface="+mn-lt"/>
              <a:ea typeface="+mn-ea"/>
              <a:cs typeface="+mn-cs"/>
            </a:rPr>
            <a:t> av antal besökare i tandvården* mellan år 2019 och år 2020, efter vårdgivarkategori, Örebro</a:t>
          </a:r>
          <a:endParaRPr lang="sv-SE" sz="1000">
            <a:effectLst/>
          </a:endParaRPr>
        </a:p>
      </cdr:txBody>
    </cdr:sp>
  </cdr:relSizeAnchor>
  <cdr:relSizeAnchor xmlns:cdr="http://schemas.openxmlformats.org/drawingml/2006/chartDrawing">
    <cdr:from>
      <cdr:x>0.893</cdr:x>
      <cdr:y>0.8368</cdr:y>
    </cdr:from>
    <cdr:to>
      <cdr:x>1</cdr:x>
      <cdr:y>0.90056</cdr:y>
    </cdr:to>
    <cdr:sp macro="" textlink="">
      <cdr:nvSpPr>
        <cdr:cNvPr id="7" name="textruta 2"/>
        <cdr:cNvSpPr txBox="1"/>
      </cdr:nvSpPr>
      <cdr:spPr>
        <a:xfrm xmlns:a="http://schemas.openxmlformats.org/drawingml/2006/main">
          <a:off x="4536440" y="2656840"/>
          <a:ext cx="54356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Vecka </a:t>
          </a:r>
        </a:p>
      </cdr:txBody>
    </cdr:sp>
  </cdr:relSizeAnchor>
</c:userShapes>
</file>

<file path=xl/drawings/drawing28.xml><?xml version="1.0" encoding="utf-8"?>
<c:userShapes xmlns:c="http://schemas.openxmlformats.org/drawingml/2006/chart">
  <cdr:relSizeAnchor xmlns:cdr="http://schemas.openxmlformats.org/drawingml/2006/chartDrawing">
    <cdr:from>
      <cdr:x>0</cdr:x>
      <cdr:y>0.9408</cdr:y>
    </cdr:from>
    <cdr:to>
      <cdr:x>0.476</cdr:x>
      <cdr:y>1</cdr:y>
    </cdr:to>
    <cdr:sp macro="" textlink="">
      <cdr:nvSpPr>
        <cdr:cNvPr id="9" name="textruta 1"/>
        <cdr:cNvSpPr txBox="1"/>
      </cdr:nvSpPr>
      <cdr:spPr>
        <a:xfrm xmlns:a="http://schemas.openxmlformats.org/drawingml/2006/main">
          <a:off x="0" y="2987040"/>
          <a:ext cx="2418080" cy="18796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0.90112</cdr:y>
    </cdr:from>
    <cdr:to>
      <cdr:x>0.8775</cdr:x>
      <cdr:y>0.96488</cdr:y>
    </cdr:to>
    <cdr:sp macro="" textlink="">
      <cdr:nvSpPr>
        <cdr:cNvPr id="10" name="textruta 2"/>
        <cdr:cNvSpPr txBox="1"/>
      </cdr:nvSpPr>
      <cdr:spPr>
        <a:xfrm xmlns:a="http://schemas.openxmlformats.org/drawingml/2006/main">
          <a:off x="0" y="2861051"/>
          <a:ext cx="445770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a:effectLst/>
              <a:latin typeface="+mn-lt"/>
              <a:ea typeface="+mn-ea"/>
              <a:cs typeface="+mn-cs"/>
            </a:rPr>
            <a:t>*Personer</a:t>
          </a:r>
          <a:r>
            <a:rPr lang="sv-SE" sz="700" baseline="0">
              <a:effectLst/>
              <a:latin typeface="+mn-lt"/>
              <a:ea typeface="+mn-ea"/>
              <a:cs typeface="+mn-cs"/>
            </a:rPr>
            <a:t> 24 år och äldre, bosatta i Västmanlands län, som fått statligt tandvårdsstöd</a:t>
          </a:r>
          <a:r>
            <a:rPr lang="sv-SE" sz="700">
              <a:effectLst/>
              <a:latin typeface="+mn-lt"/>
              <a:ea typeface="+mn-ea"/>
              <a:cs typeface="+mn-cs"/>
            </a:rPr>
            <a:t> </a:t>
          </a:r>
          <a:endParaRPr lang="sv-SE" sz="300">
            <a:effectLst/>
          </a:endParaRPr>
        </a:p>
      </cdr:txBody>
    </cdr:sp>
  </cdr:relSizeAnchor>
  <cdr:relSizeAnchor xmlns:cdr="http://schemas.openxmlformats.org/drawingml/2006/chartDrawing">
    <cdr:from>
      <cdr:x>0</cdr:x>
      <cdr:y>0.12316</cdr:y>
    </cdr:from>
    <cdr:to>
      <cdr:x>0.97109</cdr:x>
      <cdr:y>0.19487</cdr:y>
    </cdr:to>
    <cdr:sp macro="" textlink="">
      <cdr:nvSpPr>
        <cdr:cNvPr id="3" name="textruta 2"/>
        <cdr:cNvSpPr txBox="1"/>
      </cdr:nvSpPr>
      <cdr:spPr>
        <a:xfrm xmlns:a="http://schemas.openxmlformats.org/drawingml/2006/main">
          <a:off x="0" y="391033"/>
          <a:ext cx="4933138" cy="2276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besökare per arbetsdag i respektive vecka</a:t>
          </a:r>
          <a:endParaRPr lang="sv-SE" sz="400">
            <a:effectLst/>
          </a:endParaRPr>
        </a:p>
      </cdr:txBody>
    </cdr:sp>
  </cdr:relSizeAnchor>
  <cdr:relSizeAnchor xmlns:cdr="http://schemas.openxmlformats.org/drawingml/2006/chartDrawing">
    <cdr:from>
      <cdr:x>0.00627</cdr:x>
      <cdr:y>0</cdr:y>
    </cdr:from>
    <cdr:to>
      <cdr:x>1</cdr:x>
      <cdr:y>0.1464</cdr:y>
    </cdr:to>
    <cdr:sp macro="" textlink="">
      <cdr:nvSpPr>
        <cdr:cNvPr id="6" name="textruta 1"/>
        <cdr:cNvSpPr txBox="1"/>
      </cdr:nvSpPr>
      <cdr:spPr>
        <a:xfrm xmlns:a="http://schemas.openxmlformats.org/drawingml/2006/main">
          <a:off x="31852" y="0"/>
          <a:ext cx="5048148" cy="4648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Förändring</a:t>
          </a:r>
          <a:r>
            <a:rPr lang="sv-SE" sz="1100" b="1" baseline="0">
              <a:effectLst/>
              <a:latin typeface="+mn-lt"/>
              <a:ea typeface="+mn-ea"/>
              <a:cs typeface="+mn-cs"/>
            </a:rPr>
            <a:t> av antal besökare i tandvården* mellan år 2019 och år 2020, efter vårdgivarkategori, Västmanland</a:t>
          </a:r>
          <a:endParaRPr lang="sv-SE" sz="1000">
            <a:effectLst/>
          </a:endParaRPr>
        </a:p>
      </cdr:txBody>
    </cdr:sp>
  </cdr:relSizeAnchor>
  <cdr:relSizeAnchor xmlns:cdr="http://schemas.openxmlformats.org/drawingml/2006/chartDrawing">
    <cdr:from>
      <cdr:x>0.8984</cdr:x>
      <cdr:y>0.8656</cdr:y>
    </cdr:from>
    <cdr:to>
      <cdr:x>1</cdr:x>
      <cdr:y>0.92936</cdr:y>
    </cdr:to>
    <cdr:sp macro="" textlink="">
      <cdr:nvSpPr>
        <cdr:cNvPr id="7" name="textruta 2"/>
        <cdr:cNvSpPr txBox="1"/>
      </cdr:nvSpPr>
      <cdr:spPr>
        <a:xfrm xmlns:a="http://schemas.openxmlformats.org/drawingml/2006/main">
          <a:off x="4563890" y="2748280"/>
          <a:ext cx="51611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Vecka </a:t>
          </a:r>
        </a:p>
      </cdr:txBody>
    </cdr:sp>
  </cdr:relSizeAnchor>
</c:userShapes>
</file>

<file path=xl/drawings/drawing29.xml><?xml version="1.0" encoding="utf-8"?>
<c:userShapes xmlns:c="http://schemas.openxmlformats.org/drawingml/2006/chart">
  <cdr:relSizeAnchor xmlns:cdr="http://schemas.openxmlformats.org/drawingml/2006/chartDrawing">
    <cdr:from>
      <cdr:x>0</cdr:x>
      <cdr:y>0.93624</cdr:y>
    </cdr:from>
    <cdr:to>
      <cdr:x>0.476</cdr:x>
      <cdr:y>1</cdr:y>
    </cdr:to>
    <cdr:sp macro="" textlink="">
      <cdr:nvSpPr>
        <cdr:cNvPr id="9" name="textruta 1"/>
        <cdr:cNvSpPr txBox="1"/>
      </cdr:nvSpPr>
      <cdr:spPr>
        <a:xfrm xmlns:a="http://schemas.openxmlformats.org/drawingml/2006/main">
          <a:off x="0" y="2972572"/>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0.89632</cdr:y>
    </cdr:from>
    <cdr:to>
      <cdr:x>0.861</cdr:x>
      <cdr:y>0.96008</cdr:y>
    </cdr:to>
    <cdr:sp macro="" textlink="">
      <cdr:nvSpPr>
        <cdr:cNvPr id="10" name="textruta 2"/>
        <cdr:cNvSpPr txBox="1"/>
      </cdr:nvSpPr>
      <cdr:spPr>
        <a:xfrm xmlns:a="http://schemas.openxmlformats.org/drawingml/2006/main">
          <a:off x="0" y="2845811"/>
          <a:ext cx="43738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a:effectLst/>
              <a:latin typeface="+mn-lt"/>
              <a:ea typeface="+mn-ea"/>
              <a:cs typeface="+mn-cs"/>
            </a:rPr>
            <a:t>*Personer</a:t>
          </a:r>
          <a:r>
            <a:rPr lang="sv-SE" sz="700" baseline="0">
              <a:effectLst/>
              <a:latin typeface="+mn-lt"/>
              <a:ea typeface="+mn-ea"/>
              <a:cs typeface="+mn-cs"/>
            </a:rPr>
            <a:t> 24 år och äldre, bosatta i Dalarnas län, som fått statligt tandvårdsstöd</a:t>
          </a:r>
          <a:r>
            <a:rPr lang="sv-SE" sz="700">
              <a:effectLst/>
              <a:latin typeface="+mn-lt"/>
              <a:ea typeface="+mn-ea"/>
              <a:cs typeface="+mn-cs"/>
            </a:rPr>
            <a:t> </a:t>
          </a:r>
          <a:endParaRPr lang="sv-SE" sz="300">
            <a:effectLst/>
          </a:endParaRPr>
        </a:p>
      </cdr:txBody>
    </cdr:sp>
  </cdr:relSizeAnchor>
  <cdr:relSizeAnchor xmlns:cdr="http://schemas.openxmlformats.org/drawingml/2006/chartDrawing">
    <cdr:from>
      <cdr:x>0</cdr:x>
      <cdr:y>0.11356</cdr:y>
    </cdr:from>
    <cdr:to>
      <cdr:x>0.97109</cdr:x>
      <cdr:y>0.18527</cdr:y>
    </cdr:to>
    <cdr:sp macro="" textlink="">
      <cdr:nvSpPr>
        <cdr:cNvPr id="3" name="textruta 2"/>
        <cdr:cNvSpPr txBox="1"/>
      </cdr:nvSpPr>
      <cdr:spPr>
        <a:xfrm xmlns:a="http://schemas.openxmlformats.org/drawingml/2006/main">
          <a:off x="0" y="360553"/>
          <a:ext cx="4933138" cy="2276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besökare per arbetsdag i respektive vecka</a:t>
          </a:r>
          <a:endParaRPr lang="sv-SE" sz="400">
            <a:effectLst/>
          </a:endParaRPr>
        </a:p>
      </cdr:txBody>
    </cdr:sp>
  </cdr:relSizeAnchor>
  <cdr:relSizeAnchor xmlns:cdr="http://schemas.openxmlformats.org/drawingml/2006/chartDrawing">
    <cdr:from>
      <cdr:x>0.00627</cdr:x>
      <cdr:y>0</cdr:y>
    </cdr:from>
    <cdr:to>
      <cdr:x>1</cdr:x>
      <cdr:y>0.1392</cdr:y>
    </cdr:to>
    <cdr:sp macro="" textlink="">
      <cdr:nvSpPr>
        <cdr:cNvPr id="6" name="textruta 1"/>
        <cdr:cNvSpPr txBox="1"/>
      </cdr:nvSpPr>
      <cdr:spPr>
        <a:xfrm xmlns:a="http://schemas.openxmlformats.org/drawingml/2006/main">
          <a:off x="31852" y="0"/>
          <a:ext cx="5048148" cy="4419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Förändring</a:t>
          </a:r>
          <a:r>
            <a:rPr lang="sv-SE" sz="1100" b="1" baseline="0">
              <a:effectLst/>
              <a:latin typeface="+mn-lt"/>
              <a:ea typeface="+mn-ea"/>
              <a:cs typeface="+mn-cs"/>
            </a:rPr>
            <a:t> av antal besökare i tandvården* mellan år 2019 och år 2020, efter vårdgivarkategori, Dalarna</a:t>
          </a:r>
          <a:endParaRPr lang="sv-SE" sz="1000">
            <a:effectLst/>
          </a:endParaRPr>
        </a:p>
      </cdr:txBody>
    </cdr:sp>
  </cdr:relSizeAnchor>
  <cdr:relSizeAnchor xmlns:cdr="http://schemas.openxmlformats.org/drawingml/2006/chartDrawing">
    <cdr:from>
      <cdr:x>0.8984</cdr:x>
      <cdr:y>0.8344</cdr:y>
    </cdr:from>
    <cdr:to>
      <cdr:x>1</cdr:x>
      <cdr:y>0.89816</cdr:y>
    </cdr:to>
    <cdr:sp macro="" textlink="">
      <cdr:nvSpPr>
        <cdr:cNvPr id="7" name="textruta 2"/>
        <cdr:cNvSpPr txBox="1"/>
      </cdr:nvSpPr>
      <cdr:spPr>
        <a:xfrm xmlns:a="http://schemas.openxmlformats.org/drawingml/2006/main">
          <a:off x="4563890" y="2649220"/>
          <a:ext cx="51611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Vecka </a:t>
          </a:r>
        </a:p>
      </cdr:txBody>
    </cdr:sp>
  </cdr:relSizeAnchor>
</c:userShapes>
</file>

<file path=xl/drawings/drawing3.xml><?xml version="1.0" encoding="utf-8"?>
<xdr:wsDr xmlns:xdr="http://schemas.openxmlformats.org/drawingml/2006/spreadsheetDrawing" xmlns:a="http://schemas.openxmlformats.org/drawingml/2006/main">
  <xdr:oneCellAnchor>
    <xdr:from>
      <xdr:col>7</xdr:col>
      <xdr:colOff>591820</xdr:colOff>
      <xdr:row>0</xdr:row>
      <xdr:rowOff>0</xdr:rowOff>
    </xdr:from>
    <xdr:ext cx="184731" cy="265265"/>
    <xdr:sp macro="" textlink="">
      <xdr:nvSpPr>
        <xdr:cNvPr id="4" name="textruta 3"/>
        <xdr:cNvSpPr txBox="1"/>
      </xdr:nvSpPr>
      <xdr:spPr>
        <a:xfrm>
          <a:off x="5735320" y="10514965"/>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twoCellAnchor>
    <xdr:from>
      <xdr:col>10</xdr:col>
      <xdr:colOff>358140</xdr:colOff>
      <xdr:row>4</xdr:row>
      <xdr:rowOff>129540</xdr:rowOff>
    </xdr:from>
    <xdr:to>
      <xdr:col>21</xdr:col>
      <xdr:colOff>325120</xdr:colOff>
      <xdr:row>28</xdr:row>
      <xdr:rowOff>5080</xdr:rowOff>
    </xdr:to>
    <xdr:graphicFrame macro="">
      <xdr:nvGraphicFramePr>
        <xdr:cNvPr id="3" name="581,4314,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213360</xdr:colOff>
      <xdr:row>0</xdr:row>
      <xdr:rowOff>76200</xdr:rowOff>
    </xdr:from>
    <xdr:to>
      <xdr:col>22</xdr:col>
      <xdr:colOff>32160</xdr:colOff>
      <xdr:row>3</xdr:row>
      <xdr:rowOff>63750</xdr:rowOff>
    </xdr:to>
    <xdr:sp macro="" textlink="">
      <xdr:nvSpPr>
        <xdr:cNvPr id="6" name="Rektangel med rundade hörn 5">
          <a:hlinkClick xmlns:r="http://schemas.openxmlformats.org/officeDocument/2006/relationships" r:id="rId2"/>
        </xdr:cNvPr>
        <xdr:cNvSpPr/>
      </xdr:nvSpPr>
      <xdr:spPr>
        <a:xfrm>
          <a:off x="9128760" y="7620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0.xml><?xml version="1.0" encoding="utf-8"?>
<c:userShapes xmlns:c="http://schemas.openxmlformats.org/drawingml/2006/chart">
  <cdr:relSizeAnchor xmlns:cdr="http://schemas.openxmlformats.org/drawingml/2006/chartDrawing">
    <cdr:from>
      <cdr:x>0</cdr:x>
      <cdr:y>0.93624</cdr:y>
    </cdr:from>
    <cdr:to>
      <cdr:x>0.476</cdr:x>
      <cdr:y>1</cdr:y>
    </cdr:to>
    <cdr:sp macro="" textlink="">
      <cdr:nvSpPr>
        <cdr:cNvPr id="9" name="textruta 1"/>
        <cdr:cNvSpPr txBox="1"/>
      </cdr:nvSpPr>
      <cdr:spPr>
        <a:xfrm xmlns:a="http://schemas.openxmlformats.org/drawingml/2006/main">
          <a:off x="0" y="2972572"/>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0.89524</cdr:y>
    </cdr:from>
    <cdr:to>
      <cdr:x>0.834</cdr:x>
      <cdr:y>0.9648</cdr:y>
    </cdr:to>
    <cdr:sp macro="" textlink="">
      <cdr:nvSpPr>
        <cdr:cNvPr id="10" name="textruta 2"/>
        <cdr:cNvSpPr txBox="1"/>
      </cdr:nvSpPr>
      <cdr:spPr>
        <a:xfrm xmlns:a="http://schemas.openxmlformats.org/drawingml/2006/main">
          <a:off x="0" y="2842397"/>
          <a:ext cx="4236720" cy="22084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*Personer</a:t>
          </a:r>
          <a:r>
            <a:rPr lang="sv-SE" sz="700" baseline="0">
              <a:effectLst/>
              <a:latin typeface="+mn-lt"/>
              <a:ea typeface="+mn-ea"/>
              <a:cs typeface="+mn-cs"/>
            </a:rPr>
            <a:t> 24 år och äldre, bosatta i Gävleborgs län, som fått statligt tandvårdsstöd</a:t>
          </a:r>
          <a:r>
            <a:rPr lang="sv-SE" sz="700">
              <a:effectLst/>
              <a:latin typeface="+mn-lt"/>
              <a:ea typeface="+mn-ea"/>
              <a:cs typeface="+mn-cs"/>
            </a:rPr>
            <a:t> </a:t>
          </a:r>
          <a:endParaRPr lang="sv-SE" sz="700">
            <a:effectLst/>
          </a:endParaRPr>
        </a:p>
        <a:p xmlns:a="http://schemas.openxmlformats.org/drawingml/2006/main">
          <a:pPr algn="l"/>
          <a:r>
            <a:rPr lang="sv-SE" sz="700"/>
            <a:t> </a:t>
          </a:r>
        </a:p>
      </cdr:txBody>
    </cdr:sp>
  </cdr:relSizeAnchor>
  <cdr:relSizeAnchor xmlns:cdr="http://schemas.openxmlformats.org/drawingml/2006/chartDrawing">
    <cdr:from>
      <cdr:x>0</cdr:x>
      <cdr:y>0.12316</cdr:y>
    </cdr:from>
    <cdr:to>
      <cdr:x>0.97109</cdr:x>
      <cdr:y>0.19487</cdr:y>
    </cdr:to>
    <cdr:sp macro="" textlink="">
      <cdr:nvSpPr>
        <cdr:cNvPr id="3" name="textruta 2"/>
        <cdr:cNvSpPr txBox="1"/>
      </cdr:nvSpPr>
      <cdr:spPr>
        <a:xfrm xmlns:a="http://schemas.openxmlformats.org/drawingml/2006/main">
          <a:off x="0" y="391033"/>
          <a:ext cx="4933138" cy="2276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besökare per arbetsdag i respektive vecka</a:t>
          </a:r>
          <a:endParaRPr lang="sv-SE" sz="400">
            <a:effectLst/>
          </a:endParaRPr>
        </a:p>
      </cdr:txBody>
    </cdr:sp>
  </cdr:relSizeAnchor>
  <cdr:relSizeAnchor xmlns:cdr="http://schemas.openxmlformats.org/drawingml/2006/chartDrawing">
    <cdr:from>
      <cdr:x>0.00627</cdr:x>
      <cdr:y>0</cdr:y>
    </cdr:from>
    <cdr:to>
      <cdr:x>1</cdr:x>
      <cdr:y>0.1512</cdr:y>
    </cdr:to>
    <cdr:sp macro="" textlink="">
      <cdr:nvSpPr>
        <cdr:cNvPr id="6" name="textruta 1"/>
        <cdr:cNvSpPr txBox="1"/>
      </cdr:nvSpPr>
      <cdr:spPr>
        <a:xfrm xmlns:a="http://schemas.openxmlformats.org/drawingml/2006/main">
          <a:off x="31852" y="0"/>
          <a:ext cx="5048148" cy="4800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Förändring</a:t>
          </a:r>
          <a:r>
            <a:rPr lang="sv-SE" sz="1100" b="1" baseline="0">
              <a:effectLst/>
              <a:latin typeface="+mn-lt"/>
              <a:ea typeface="+mn-ea"/>
              <a:cs typeface="+mn-cs"/>
            </a:rPr>
            <a:t> av antal besökare i tandvården* mellan år 2019 och år 2020, efter vårdgivarkategori, Gävleborg</a:t>
          </a:r>
          <a:endParaRPr lang="sv-SE" sz="1000">
            <a:effectLst/>
          </a:endParaRPr>
        </a:p>
      </cdr:txBody>
    </cdr:sp>
  </cdr:relSizeAnchor>
  <cdr:relSizeAnchor xmlns:cdr="http://schemas.openxmlformats.org/drawingml/2006/chartDrawing">
    <cdr:from>
      <cdr:x>0.8984</cdr:x>
      <cdr:y>0.8608</cdr:y>
    </cdr:from>
    <cdr:to>
      <cdr:x>1</cdr:x>
      <cdr:y>0.92456</cdr:y>
    </cdr:to>
    <cdr:sp macro="" textlink="">
      <cdr:nvSpPr>
        <cdr:cNvPr id="7" name="textruta 2"/>
        <cdr:cNvSpPr txBox="1"/>
      </cdr:nvSpPr>
      <cdr:spPr>
        <a:xfrm xmlns:a="http://schemas.openxmlformats.org/drawingml/2006/main">
          <a:off x="4563890" y="2733040"/>
          <a:ext cx="51611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Vecka </a:t>
          </a:r>
        </a:p>
      </cdr:txBody>
    </cdr:sp>
  </cdr:relSizeAnchor>
</c:userShapes>
</file>

<file path=xl/drawings/drawing31.xml><?xml version="1.0" encoding="utf-8"?>
<c:userShapes xmlns:c="http://schemas.openxmlformats.org/drawingml/2006/chart">
  <cdr:relSizeAnchor xmlns:cdr="http://schemas.openxmlformats.org/drawingml/2006/chartDrawing">
    <cdr:from>
      <cdr:x>0</cdr:x>
      <cdr:y>0.9432</cdr:y>
    </cdr:from>
    <cdr:to>
      <cdr:x>0.476</cdr:x>
      <cdr:y>0.99457</cdr:y>
    </cdr:to>
    <cdr:sp macro="" textlink="">
      <cdr:nvSpPr>
        <cdr:cNvPr id="9" name="textruta 1"/>
        <cdr:cNvSpPr txBox="1"/>
      </cdr:nvSpPr>
      <cdr:spPr>
        <a:xfrm xmlns:a="http://schemas.openxmlformats.org/drawingml/2006/main">
          <a:off x="0" y="2994660"/>
          <a:ext cx="2418080" cy="1631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0.89872</cdr:y>
    </cdr:from>
    <cdr:to>
      <cdr:x>0.846</cdr:x>
      <cdr:y>0.96248</cdr:y>
    </cdr:to>
    <cdr:sp macro="" textlink="">
      <cdr:nvSpPr>
        <cdr:cNvPr id="10" name="textruta 2"/>
        <cdr:cNvSpPr txBox="1"/>
      </cdr:nvSpPr>
      <cdr:spPr>
        <a:xfrm xmlns:a="http://schemas.openxmlformats.org/drawingml/2006/main">
          <a:off x="0" y="2853431"/>
          <a:ext cx="42976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a:effectLst/>
              <a:latin typeface="+mn-lt"/>
              <a:ea typeface="+mn-ea"/>
              <a:cs typeface="+mn-cs"/>
            </a:rPr>
            <a:t>*Personer</a:t>
          </a:r>
          <a:r>
            <a:rPr lang="sv-SE" sz="700" baseline="0">
              <a:effectLst/>
              <a:latin typeface="+mn-lt"/>
              <a:ea typeface="+mn-ea"/>
              <a:cs typeface="+mn-cs"/>
            </a:rPr>
            <a:t> 24 år och äldre, bosatta i Västernorrlands län, som fått statligt tandvårdsstöd</a:t>
          </a:r>
          <a:r>
            <a:rPr lang="sv-SE" sz="700">
              <a:effectLst/>
              <a:latin typeface="+mn-lt"/>
              <a:ea typeface="+mn-ea"/>
              <a:cs typeface="+mn-cs"/>
            </a:rPr>
            <a:t> </a:t>
          </a:r>
          <a:endParaRPr lang="sv-SE" sz="300">
            <a:effectLst/>
          </a:endParaRPr>
        </a:p>
      </cdr:txBody>
    </cdr:sp>
  </cdr:relSizeAnchor>
  <cdr:relSizeAnchor xmlns:cdr="http://schemas.openxmlformats.org/drawingml/2006/chartDrawing">
    <cdr:from>
      <cdr:x>0</cdr:x>
      <cdr:y>0.11116</cdr:y>
    </cdr:from>
    <cdr:to>
      <cdr:x>0.97109</cdr:x>
      <cdr:y>0.18287</cdr:y>
    </cdr:to>
    <cdr:sp macro="" textlink="">
      <cdr:nvSpPr>
        <cdr:cNvPr id="3" name="textruta 2"/>
        <cdr:cNvSpPr txBox="1"/>
      </cdr:nvSpPr>
      <cdr:spPr>
        <a:xfrm xmlns:a="http://schemas.openxmlformats.org/drawingml/2006/main">
          <a:off x="0" y="352933"/>
          <a:ext cx="4933138" cy="2276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besökare per arbetsdag i respektive vecka</a:t>
          </a:r>
          <a:endParaRPr lang="sv-SE" sz="400">
            <a:effectLst/>
          </a:endParaRPr>
        </a:p>
      </cdr:txBody>
    </cdr:sp>
  </cdr:relSizeAnchor>
  <cdr:relSizeAnchor xmlns:cdr="http://schemas.openxmlformats.org/drawingml/2006/chartDrawing">
    <cdr:from>
      <cdr:x>0.00627</cdr:x>
      <cdr:y>0</cdr:y>
    </cdr:from>
    <cdr:to>
      <cdr:x>1</cdr:x>
      <cdr:y>0.1368</cdr:y>
    </cdr:to>
    <cdr:sp macro="" textlink="">
      <cdr:nvSpPr>
        <cdr:cNvPr id="6" name="textruta 1"/>
        <cdr:cNvSpPr txBox="1"/>
      </cdr:nvSpPr>
      <cdr:spPr>
        <a:xfrm xmlns:a="http://schemas.openxmlformats.org/drawingml/2006/main">
          <a:off x="31852" y="0"/>
          <a:ext cx="5048148" cy="4343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Förändring</a:t>
          </a:r>
          <a:r>
            <a:rPr lang="sv-SE" sz="1100" b="1" baseline="0">
              <a:effectLst/>
              <a:latin typeface="+mn-lt"/>
              <a:ea typeface="+mn-ea"/>
              <a:cs typeface="+mn-cs"/>
            </a:rPr>
            <a:t> av antal besökare i tandvården* mellan år 2019 och år 2020, efter vårdgivarkategori, Västernorrland</a:t>
          </a:r>
          <a:endParaRPr lang="sv-SE" sz="1000">
            <a:effectLst/>
          </a:endParaRPr>
        </a:p>
      </cdr:txBody>
    </cdr:sp>
  </cdr:relSizeAnchor>
</c:userShapes>
</file>

<file path=xl/drawings/drawing32.xml><?xml version="1.0" encoding="utf-8"?>
<c:userShapes xmlns:c="http://schemas.openxmlformats.org/drawingml/2006/chart">
  <cdr:relSizeAnchor xmlns:cdr="http://schemas.openxmlformats.org/drawingml/2006/chartDrawing">
    <cdr:from>
      <cdr:x>0</cdr:x>
      <cdr:y>0.936</cdr:y>
    </cdr:from>
    <cdr:to>
      <cdr:x>0.476</cdr:x>
      <cdr:y>0.98997</cdr:y>
    </cdr:to>
    <cdr:sp macro="" textlink="">
      <cdr:nvSpPr>
        <cdr:cNvPr id="9" name="textruta 1"/>
        <cdr:cNvSpPr txBox="1"/>
      </cdr:nvSpPr>
      <cdr:spPr>
        <a:xfrm xmlns:a="http://schemas.openxmlformats.org/drawingml/2006/main">
          <a:off x="0" y="2971799"/>
          <a:ext cx="2418080" cy="17134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0.89632</cdr:y>
    </cdr:from>
    <cdr:to>
      <cdr:x>0.9165</cdr:x>
      <cdr:y>0.96008</cdr:y>
    </cdr:to>
    <cdr:sp macro="" textlink="">
      <cdr:nvSpPr>
        <cdr:cNvPr id="10" name="textruta 2"/>
        <cdr:cNvSpPr txBox="1"/>
      </cdr:nvSpPr>
      <cdr:spPr>
        <a:xfrm xmlns:a="http://schemas.openxmlformats.org/drawingml/2006/main">
          <a:off x="0" y="2845811"/>
          <a:ext cx="465582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a:effectLst/>
              <a:latin typeface="+mn-lt"/>
              <a:ea typeface="+mn-ea"/>
              <a:cs typeface="+mn-cs"/>
            </a:rPr>
            <a:t>*Personer</a:t>
          </a:r>
          <a:r>
            <a:rPr lang="sv-SE" sz="700" baseline="0">
              <a:effectLst/>
              <a:latin typeface="+mn-lt"/>
              <a:ea typeface="+mn-ea"/>
              <a:cs typeface="+mn-cs"/>
            </a:rPr>
            <a:t> 24 år och äldre, bosatta i Jämtlands län, som fått statligt tandvårdsstöd</a:t>
          </a:r>
          <a:r>
            <a:rPr lang="sv-SE" sz="700">
              <a:effectLst/>
              <a:latin typeface="+mn-lt"/>
              <a:ea typeface="+mn-ea"/>
              <a:cs typeface="+mn-cs"/>
            </a:rPr>
            <a:t> </a:t>
          </a:r>
          <a:endParaRPr lang="sv-SE" sz="300">
            <a:effectLst/>
          </a:endParaRPr>
        </a:p>
      </cdr:txBody>
    </cdr:sp>
  </cdr:relSizeAnchor>
  <cdr:relSizeAnchor xmlns:cdr="http://schemas.openxmlformats.org/drawingml/2006/chartDrawing">
    <cdr:from>
      <cdr:x>0</cdr:x>
      <cdr:y>0.11356</cdr:y>
    </cdr:from>
    <cdr:to>
      <cdr:x>0.97109</cdr:x>
      <cdr:y>0.18527</cdr:y>
    </cdr:to>
    <cdr:sp macro="" textlink="">
      <cdr:nvSpPr>
        <cdr:cNvPr id="3" name="textruta 2"/>
        <cdr:cNvSpPr txBox="1"/>
      </cdr:nvSpPr>
      <cdr:spPr>
        <a:xfrm xmlns:a="http://schemas.openxmlformats.org/drawingml/2006/main">
          <a:off x="0" y="360553"/>
          <a:ext cx="4933138" cy="2276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besökare per arbetsdag i respektive vecka</a:t>
          </a:r>
          <a:endParaRPr lang="sv-SE" sz="400">
            <a:effectLst/>
          </a:endParaRPr>
        </a:p>
      </cdr:txBody>
    </cdr:sp>
  </cdr:relSizeAnchor>
  <cdr:relSizeAnchor xmlns:cdr="http://schemas.openxmlformats.org/drawingml/2006/chartDrawing">
    <cdr:from>
      <cdr:x>0.00627</cdr:x>
      <cdr:y>0</cdr:y>
    </cdr:from>
    <cdr:to>
      <cdr:x>1</cdr:x>
      <cdr:y>0.1488</cdr:y>
    </cdr:to>
    <cdr:sp macro="" textlink="">
      <cdr:nvSpPr>
        <cdr:cNvPr id="6" name="textruta 1"/>
        <cdr:cNvSpPr txBox="1"/>
      </cdr:nvSpPr>
      <cdr:spPr>
        <a:xfrm xmlns:a="http://schemas.openxmlformats.org/drawingml/2006/main">
          <a:off x="31852" y="0"/>
          <a:ext cx="5048148" cy="4724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Förändring</a:t>
          </a:r>
          <a:r>
            <a:rPr lang="sv-SE" sz="1100" b="1" baseline="0">
              <a:effectLst/>
              <a:latin typeface="+mn-lt"/>
              <a:ea typeface="+mn-ea"/>
              <a:cs typeface="+mn-cs"/>
            </a:rPr>
            <a:t> av antal besökare i tandvården* mellan år 2019 och år 2020, efter vårdgivarkategori, Jämtland</a:t>
          </a:r>
          <a:endParaRPr lang="sv-SE" sz="1000">
            <a:effectLst/>
          </a:endParaRPr>
        </a:p>
      </cdr:txBody>
    </cdr:sp>
  </cdr:relSizeAnchor>
</c:userShapes>
</file>

<file path=xl/drawings/drawing33.xml><?xml version="1.0" encoding="utf-8"?>
<c:userShapes xmlns:c="http://schemas.openxmlformats.org/drawingml/2006/chart">
  <cdr:relSizeAnchor xmlns:cdr="http://schemas.openxmlformats.org/drawingml/2006/chartDrawing">
    <cdr:from>
      <cdr:x>0</cdr:x>
      <cdr:y>0.93624</cdr:y>
    </cdr:from>
    <cdr:to>
      <cdr:x>0.476</cdr:x>
      <cdr:y>1</cdr:y>
    </cdr:to>
    <cdr:sp macro="" textlink="">
      <cdr:nvSpPr>
        <cdr:cNvPr id="9" name="textruta 1"/>
        <cdr:cNvSpPr txBox="1"/>
      </cdr:nvSpPr>
      <cdr:spPr>
        <a:xfrm xmlns:a="http://schemas.openxmlformats.org/drawingml/2006/main">
          <a:off x="0" y="2972572"/>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0.89152</cdr:y>
    </cdr:from>
    <cdr:to>
      <cdr:x>0.8025</cdr:x>
      <cdr:y>0.95528</cdr:y>
    </cdr:to>
    <cdr:sp macro="" textlink="">
      <cdr:nvSpPr>
        <cdr:cNvPr id="10" name="textruta 2"/>
        <cdr:cNvSpPr txBox="1"/>
      </cdr:nvSpPr>
      <cdr:spPr>
        <a:xfrm xmlns:a="http://schemas.openxmlformats.org/drawingml/2006/main">
          <a:off x="0" y="2830571"/>
          <a:ext cx="407670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a:effectLst/>
              <a:latin typeface="+mn-lt"/>
              <a:ea typeface="+mn-ea"/>
              <a:cs typeface="+mn-cs"/>
            </a:rPr>
            <a:t>*Personer</a:t>
          </a:r>
          <a:r>
            <a:rPr lang="sv-SE" sz="700" baseline="0">
              <a:effectLst/>
              <a:latin typeface="+mn-lt"/>
              <a:ea typeface="+mn-ea"/>
              <a:cs typeface="+mn-cs"/>
            </a:rPr>
            <a:t> 24 år och äldre, bosatta i Västerbottens län, som fått statligt tandvårdsstöd</a:t>
          </a:r>
          <a:r>
            <a:rPr lang="sv-SE" sz="700">
              <a:effectLst/>
              <a:latin typeface="+mn-lt"/>
              <a:ea typeface="+mn-ea"/>
              <a:cs typeface="+mn-cs"/>
            </a:rPr>
            <a:t> </a:t>
          </a:r>
          <a:endParaRPr lang="sv-SE" sz="300">
            <a:effectLst/>
          </a:endParaRPr>
        </a:p>
      </cdr:txBody>
    </cdr:sp>
  </cdr:relSizeAnchor>
  <cdr:relSizeAnchor xmlns:cdr="http://schemas.openxmlformats.org/drawingml/2006/chartDrawing">
    <cdr:from>
      <cdr:x>0</cdr:x>
      <cdr:y>0.11596</cdr:y>
    </cdr:from>
    <cdr:to>
      <cdr:x>0.97109</cdr:x>
      <cdr:y>0.18767</cdr:y>
    </cdr:to>
    <cdr:sp macro="" textlink="">
      <cdr:nvSpPr>
        <cdr:cNvPr id="3" name="textruta 2"/>
        <cdr:cNvSpPr txBox="1"/>
      </cdr:nvSpPr>
      <cdr:spPr>
        <a:xfrm xmlns:a="http://schemas.openxmlformats.org/drawingml/2006/main">
          <a:off x="0" y="368173"/>
          <a:ext cx="4933138" cy="2276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besökare per arbetsdag i respektive vecka</a:t>
          </a:r>
          <a:endParaRPr lang="sv-SE" sz="400">
            <a:effectLst/>
          </a:endParaRPr>
        </a:p>
      </cdr:txBody>
    </cdr:sp>
  </cdr:relSizeAnchor>
  <cdr:relSizeAnchor xmlns:cdr="http://schemas.openxmlformats.org/drawingml/2006/chartDrawing">
    <cdr:from>
      <cdr:x>0.00627</cdr:x>
      <cdr:y>0</cdr:y>
    </cdr:from>
    <cdr:to>
      <cdr:x>1</cdr:x>
      <cdr:y>0.144</cdr:y>
    </cdr:to>
    <cdr:sp macro="" textlink="">
      <cdr:nvSpPr>
        <cdr:cNvPr id="6" name="textruta 1"/>
        <cdr:cNvSpPr txBox="1"/>
      </cdr:nvSpPr>
      <cdr:spPr>
        <a:xfrm xmlns:a="http://schemas.openxmlformats.org/drawingml/2006/main">
          <a:off x="31852" y="0"/>
          <a:ext cx="5048148"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Förändring</a:t>
          </a:r>
          <a:r>
            <a:rPr lang="sv-SE" sz="1100" b="1" baseline="0">
              <a:effectLst/>
              <a:latin typeface="+mn-lt"/>
              <a:ea typeface="+mn-ea"/>
              <a:cs typeface="+mn-cs"/>
            </a:rPr>
            <a:t> av antal besökare i tandvården* mellan år 2019 och år 2020, efter vårdgivarkategori, Västerbotten</a:t>
          </a:r>
          <a:endParaRPr lang="sv-SE" sz="1000">
            <a:effectLst/>
          </a:endParaRPr>
        </a:p>
      </cdr:txBody>
    </cdr:sp>
  </cdr:relSizeAnchor>
</c:userShapes>
</file>

<file path=xl/drawings/drawing34.xml><?xml version="1.0" encoding="utf-8"?>
<c:userShapes xmlns:c="http://schemas.openxmlformats.org/drawingml/2006/chart">
  <cdr:relSizeAnchor xmlns:cdr="http://schemas.openxmlformats.org/drawingml/2006/chartDrawing">
    <cdr:from>
      <cdr:x>0</cdr:x>
      <cdr:y>0.93624</cdr:y>
    </cdr:from>
    <cdr:to>
      <cdr:x>0.476</cdr:x>
      <cdr:y>1</cdr:y>
    </cdr:to>
    <cdr:sp macro="" textlink="">
      <cdr:nvSpPr>
        <cdr:cNvPr id="9" name="textruta 1"/>
        <cdr:cNvSpPr txBox="1"/>
      </cdr:nvSpPr>
      <cdr:spPr>
        <a:xfrm xmlns:a="http://schemas.openxmlformats.org/drawingml/2006/main">
          <a:off x="0" y="2972572"/>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0.89632</cdr:y>
    </cdr:from>
    <cdr:to>
      <cdr:x>0.816</cdr:x>
      <cdr:y>0.96008</cdr:y>
    </cdr:to>
    <cdr:sp macro="" textlink="">
      <cdr:nvSpPr>
        <cdr:cNvPr id="10" name="textruta 2"/>
        <cdr:cNvSpPr txBox="1"/>
      </cdr:nvSpPr>
      <cdr:spPr>
        <a:xfrm xmlns:a="http://schemas.openxmlformats.org/drawingml/2006/main">
          <a:off x="0" y="2845811"/>
          <a:ext cx="41452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a:effectLst/>
              <a:latin typeface="+mn-lt"/>
              <a:ea typeface="+mn-ea"/>
              <a:cs typeface="+mn-cs"/>
            </a:rPr>
            <a:t>*Personer</a:t>
          </a:r>
          <a:r>
            <a:rPr lang="sv-SE" sz="700" baseline="0">
              <a:effectLst/>
              <a:latin typeface="+mn-lt"/>
              <a:ea typeface="+mn-ea"/>
              <a:cs typeface="+mn-cs"/>
            </a:rPr>
            <a:t> 24 år och äldre, bosatta i Norrbottens län, som fått statligt tandvårdsstöd</a:t>
          </a:r>
          <a:r>
            <a:rPr lang="sv-SE" sz="700">
              <a:effectLst/>
              <a:latin typeface="+mn-lt"/>
              <a:ea typeface="+mn-ea"/>
              <a:cs typeface="+mn-cs"/>
            </a:rPr>
            <a:t> </a:t>
          </a:r>
          <a:endParaRPr lang="sv-SE" sz="300">
            <a:effectLst/>
          </a:endParaRPr>
        </a:p>
      </cdr:txBody>
    </cdr:sp>
  </cdr:relSizeAnchor>
  <cdr:relSizeAnchor xmlns:cdr="http://schemas.openxmlformats.org/drawingml/2006/chartDrawing">
    <cdr:from>
      <cdr:x>0.00138</cdr:x>
      <cdr:y>0.12556</cdr:y>
    </cdr:from>
    <cdr:to>
      <cdr:x>0.97247</cdr:x>
      <cdr:y>0.19727</cdr:y>
    </cdr:to>
    <cdr:sp macro="" textlink="">
      <cdr:nvSpPr>
        <cdr:cNvPr id="3" name="textruta 2"/>
        <cdr:cNvSpPr txBox="1"/>
      </cdr:nvSpPr>
      <cdr:spPr>
        <a:xfrm xmlns:a="http://schemas.openxmlformats.org/drawingml/2006/main">
          <a:off x="7010" y="398653"/>
          <a:ext cx="4933138" cy="2276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besökare per arbetsdag i respektive vecka</a:t>
          </a:r>
          <a:endParaRPr lang="sv-SE" sz="400">
            <a:effectLst/>
          </a:endParaRPr>
        </a:p>
      </cdr:txBody>
    </cdr:sp>
  </cdr:relSizeAnchor>
  <cdr:relSizeAnchor xmlns:cdr="http://schemas.openxmlformats.org/drawingml/2006/chartDrawing">
    <cdr:from>
      <cdr:x>0.00627</cdr:x>
      <cdr:y>0</cdr:y>
    </cdr:from>
    <cdr:to>
      <cdr:x>1</cdr:x>
      <cdr:y>0.1512</cdr:y>
    </cdr:to>
    <cdr:sp macro="" textlink="">
      <cdr:nvSpPr>
        <cdr:cNvPr id="6" name="textruta 1"/>
        <cdr:cNvSpPr txBox="1"/>
      </cdr:nvSpPr>
      <cdr:spPr>
        <a:xfrm xmlns:a="http://schemas.openxmlformats.org/drawingml/2006/main">
          <a:off x="31852" y="0"/>
          <a:ext cx="5048148" cy="4800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Förändring</a:t>
          </a:r>
          <a:r>
            <a:rPr lang="sv-SE" sz="1100" b="1" baseline="0">
              <a:effectLst/>
              <a:latin typeface="+mn-lt"/>
              <a:ea typeface="+mn-ea"/>
              <a:cs typeface="+mn-cs"/>
            </a:rPr>
            <a:t> av antal besökare i tandvården* mellan år 2019 och år 2020, efter vårdgivarkategori, Norrbotten</a:t>
          </a:r>
          <a:endParaRPr lang="sv-SE" sz="1000">
            <a:effectLst/>
          </a:endParaRPr>
        </a:p>
      </cdr:txBody>
    </cdr:sp>
  </cdr:relSizeAnchor>
</c:userShapes>
</file>

<file path=xl/drawings/drawing35.xml><?xml version="1.0" encoding="utf-8"?>
<xdr:wsDr xmlns:xdr="http://schemas.openxmlformats.org/drawingml/2006/spreadsheetDrawing" xmlns:a="http://schemas.openxmlformats.org/drawingml/2006/main">
  <xdr:oneCellAnchor>
    <xdr:from>
      <xdr:col>7</xdr:col>
      <xdr:colOff>591820</xdr:colOff>
      <xdr:row>0</xdr:row>
      <xdr:rowOff>0</xdr:rowOff>
    </xdr:from>
    <xdr:ext cx="184731" cy="265265"/>
    <xdr:sp macro="" textlink="">
      <xdr:nvSpPr>
        <xdr:cNvPr id="2" name="textruta 1"/>
        <xdr:cNvSpPr txBox="1"/>
      </xdr:nvSpPr>
      <xdr:spPr>
        <a:xfrm>
          <a:off x="3716020" y="0"/>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twoCellAnchor>
    <xdr:from>
      <xdr:col>14</xdr:col>
      <xdr:colOff>144780</xdr:colOff>
      <xdr:row>3</xdr:row>
      <xdr:rowOff>15240</xdr:rowOff>
    </xdr:from>
    <xdr:to>
      <xdr:col>17</xdr:col>
      <xdr:colOff>344580</xdr:colOff>
      <xdr:row>6</xdr:row>
      <xdr:rowOff>12315</xdr:rowOff>
    </xdr:to>
    <xdr:sp macro="" textlink="">
      <xdr:nvSpPr>
        <xdr:cNvPr id="3" name="Rektangel med rundade hörn 2">
          <a:hlinkClick xmlns:r="http://schemas.openxmlformats.org/officeDocument/2006/relationships" r:id="rId1"/>
        </xdr:cNvPr>
        <xdr:cNvSpPr/>
      </xdr:nvSpPr>
      <xdr:spPr>
        <a:xfrm>
          <a:off x="7612380" y="38671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10</xdr:col>
      <xdr:colOff>195262</xdr:colOff>
      <xdr:row>7</xdr:row>
      <xdr:rowOff>123824</xdr:rowOff>
    </xdr:from>
    <xdr:to>
      <xdr:col>20</xdr:col>
      <xdr:colOff>57150</xdr:colOff>
      <xdr:row>25</xdr:row>
      <xdr:rowOff>133349</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cdr:x>
      <cdr:y>0.91118</cdr:y>
    </cdr:from>
    <cdr:to>
      <cdr:x>0.476</cdr:x>
      <cdr:y>0.98497</cdr:y>
    </cdr:to>
    <cdr:sp macro="" textlink="">
      <cdr:nvSpPr>
        <cdr:cNvPr id="9" name="textruta 1"/>
        <cdr:cNvSpPr txBox="1"/>
      </cdr:nvSpPr>
      <cdr:spPr>
        <a:xfrm xmlns:a="http://schemas.openxmlformats.org/drawingml/2006/main">
          <a:off x="0" y="2499537"/>
          <a:ext cx="217625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a:t>
          </a:r>
        </a:p>
      </cdr:txBody>
    </cdr:sp>
  </cdr:relSizeAnchor>
  <cdr:relSizeAnchor xmlns:cdr="http://schemas.openxmlformats.org/drawingml/2006/chartDrawing">
    <cdr:from>
      <cdr:x>0</cdr:x>
      <cdr:y>0.86379</cdr:y>
    </cdr:from>
    <cdr:to>
      <cdr:x>0.73602</cdr:x>
      <cdr:y>0.93758</cdr:y>
    </cdr:to>
    <cdr:sp macro="" textlink="">
      <cdr:nvSpPr>
        <cdr:cNvPr id="10" name="textruta 2"/>
        <cdr:cNvSpPr txBox="1"/>
      </cdr:nvSpPr>
      <cdr:spPr>
        <a:xfrm xmlns:a="http://schemas.openxmlformats.org/drawingml/2006/main">
          <a:off x="0" y="2369549"/>
          <a:ext cx="382428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Avser</a:t>
          </a:r>
          <a:r>
            <a:rPr lang="sv-SE" sz="700" baseline="0"/>
            <a:t> vuxna 24 år och äldre som fått statligt tandvårdsstöd</a:t>
          </a:r>
          <a:endParaRPr lang="sv-SE" sz="700"/>
        </a:p>
      </cdr:txBody>
    </cdr:sp>
  </cdr:relSizeAnchor>
  <cdr:relSizeAnchor xmlns:cdr="http://schemas.openxmlformats.org/drawingml/2006/chartDrawing">
    <cdr:from>
      <cdr:x>0</cdr:x>
      <cdr:y>0.12919</cdr:y>
    </cdr:from>
    <cdr:to>
      <cdr:x>0.97109</cdr:x>
      <cdr:y>0.2009</cdr:y>
    </cdr:to>
    <cdr:sp macro="" textlink="">
      <cdr:nvSpPr>
        <cdr:cNvPr id="3" name="textruta 2"/>
        <cdr:cNvSpPr txBox="1"/>
      </cdr:nvSpPr>
      <cdr:spPr>
        <a:xfrm xmlns:a="http://schemas.openxmlformats.org/drawingml/2006/main">
          <a:off x="0" y="399926"/>
          <a:ext cx="5045675" cy="2219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Genomsnittligt antal basundersökningar per arbetsdag i respektive vecka</a:t>
          </a:r>
        </a:p>
      </cdr:txBody>
    </cdr:sp>
  </cdr:relSizeAnchor>
  <cdr:relSizeAnchor xmlns:cdr="http://schemas.openxmlformats.org/drawingml/2006/chartDrawing">
    <cdr:from>
      <cdr:x>0.00627</cdr:x>
      <cdr:y>0</cdr:y>
    </cdr:from>
    <cdr:to>
      <cdr:x>1</cdr:x>
      <cdr:y>0.14462</cdr:y>
    </cdr:to>
    <cdr:sp macro="" textlink="">
      <cdr:nvSpPr>
        <cdr:cNvPr id="6" name="textruta 1"/>
        <cdr:cNvSpPr txBox="1"/>
      </cdr:nvSpPr>
      <cdr:spPr>
        <a:xfrm xmlns:a="http://schemas.openxmlformats.org/drawingml/2006/main">
          <a:off x="32578" y="0"/>
          <a:ext cx="5163310" cy="4476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Procentuell</a:t>
          </a:r>
          <a:r>
            <a:rPr lang="sv-SE" sz="1000" b="1" baseline="0"/>
            <a:t> förändring i antal basundersökningar mellan år 2019 och 2020, efter vårdgivarkategori</a:t>
          </a:r>
          <a:endParaRPr lang="sv-SE" sz="1000" b="1"/>
        </a:p>
      </cdr:txBody>
    </cdr:sp>
  </cdr:relSizeAnchor>
  <cdr:relSizeAnchor xmlns:cdr="http://schemas.openxmlformats.org/drawingml/2006/chartDrawing">
    <cdr:from>
      <cdr:x>0.87687</cdr:x>
      <cdr:y>0.81641</cdr:y>
    </cdr:from>
    <cdr:to>
      <cdr:x>0.97617</cdr:x>
      <cdr:y>0.8818</cdr:y>
    </cdr:to>
    <cdr:sp macro="" textlink="">
      <cdr:nvSpPr>
        <cdr:cNvPr id="7" name="textruta 1"/>
        <cdr:cNvSpPr txBox="1"/>
      </cdr:nvSpPr>
      <cdr:spPr>
        <a:xfrm xmlns:a="http://schemas.openxmlformats.org/drawingml/2006/main">
          <a:off x="4556125" y="2527300"/>
          <a:ext cx="51593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Vecka</a:t>
          </a:r>
        </a:p>
      </cdr:txBody>
    </cdr:sp>
  </cdr:relSizeAnchor>
</c:userShapes>
</file>

<file path=xl/drawings/drawing37.xml><?xml version="1.0" encoding="utf-8"?>
<xdr:wsDr xmlns:xdr="http://schemas.openxmlformats.org/drawingml/2006/spreadsheetDrawing" xmlns:a="http://schemas.openxmlformats.org/drawingml/2006/main">
  <xdr:twoCellAnchor>
    <xdr:from>
      <xdr:col>15</xdr:col>
      <xdr:colOff>259080</xdr:colOff>
      <xdr:row>0</xdr:row>
      <xdr:rowOff>45720</xdr:rowOff>
    </xdr:from>
    <xdr:to>
      <xdr:col>18</xdr:col>
      <xdr:colOff>458880</xdr:colOff>
      <xdr:row>3</xdr:row>
      <xdr:rowOff>42795</xdr:rowOff>
    </xdr:to>
    <xdr:sp macro="" textlink="">
      <xdr:nvSpPr>
        <xdr:cNvPr id="3" name="Rektangel med rundade hörn 2">
          <a:hlinkClick xmlns:r="http://schemas.openxmlformats.org/officeDocument/2006/relationships" r:id="rId1"/>
        </xdr:cNvPr>
        <xdr:cNvSpPr/>
      </xdr:nvSpPr>
      <xdr:spPr>
        <a:xfrm>
          <a:off x="8260080" y="4572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28</xdr:col>
      <xdr:colOff>534499</xdr:colOff>
      <xdr:row>21</xdr:row>
      <xdr:rowOff>167785</xdr:rowOff>
    </xdr:from>
    <xdr:to>
      <xdr:col>37</xdr:col>
      <xdr:colOff>304434</xdr:colOff>
      <xdr:row>39</xdr:row>
      <xdr:rowOff>95249</xdr:rowOff>
    </xdr:to>
    <xdr:graphicFrame macro="">
      <xdr:nvGraphicFramePr>
        <xdr:cNvPr id="5" name="Diagra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532300</xdr:colOff>
      <xdr:row>41</xdr:row>
      <xdr:rowOff>4395</xdr:rowOff>
    </xdr:from>
    <xdr:to>
      <xdr:col>37</xdr:col>
      <xdr:colOff>302236</xdr:colOff>
      <xdr:row>58</xdr:row>
      <xdr:rowOff>80596</xdr:rowOff>
    </xdr:to>
    <xdr:graphicFrame macro="">
      <xdr:nvGraphicFramePr>
        <xdr:cNvPr id="6" name="Diagram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29</xdr:col>
      <xdr:colOff>3663</xdr:colOff>
      <xdr:row>4</xdr:row>
      <xdr:rowOff>7328</xdr:rowOff>
    </xdr:from>
    <xdr:to>
      <xdr:col>37</xdr:col>
      <xdr:colOff>309928</xdr:colOff>
      <xdr:row>21</xdr:row>
      <xdr:rowOff>51289</xdr:rowOff>
    </xdr:to>
    <xdr:graphicFrame macro="">
      <xdr:nvGraphicFramePr>
        <xdr:cNvPr id="8" name="Diagra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cdr:x>
      <cdr:y>0.92492</cdr:y>
    </cdr:from>
    <cdr:to>
      <cdr:x>0.476</cdr:x>
      <cdr:y>1</cdr:y>
    </cdr:to>
    <cdr:sp macro="" textlink="">
      <cdr:nvSpPr>
        <cdr:cNvPr id="9" name="textruta 1"/>
        <cdr:cNvSpPr txBox="1"/>
      </cdr:nvSpPr>
      <cdr:spPr>
        <a:xfrm xmlns:a="http://schemas.openxmlformats.org/drawingml/2006/main">
          <a:off x="0" y="2731749"/>
          <a:ext cx="2181852" cy="221735"/>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0.00627</cdr:x>
      <cdr:y>0</cdr:y>
    </cdr:from>
    <cdr:to>
      <cdr:x>1</cdr:x>
      <cdr:y>0.15406</cdr:y>
    </cdr:to>
    <cdr:sp macro="" textlink="">
      <cdr:nvSpPr>
        <cdr:cNvPr id="6" name="textruta 1"/>
        <cdr:cNvSpPr txBox="1"/>
      </cdr:nvSpPr>
      <cdr:spPr>
        <a:xfrm xmlns:a="http://schemas.openxmlformats.org/drawingml/2006/main">
          <a:off x="28740" y="0"/>
          <a:ext cx="4554983" cy="4550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Procentuell förändring i antal basundersökningar per arbetsdag i respektive vecka år 2019 och 2020</a:t>
          </a:r>
          <a:r>
            <a:rPr lang="sv-SE" sz="1100" b="1" baseline="0">
              <a:effectLst/>
              <a:latin typeface="+mn-lt"/>
              <a:ea typeface="+mn-ea"/>
              <a:cs typeface="+mn-cs"/>
            </a:rPr>
            <a:t> bland personer 24-69 år</a:t>
          </a:r>
          <a:endParaRPr lang="sv-SE" sz="1000">
            <a:effectLst/>
          </a:endParaRPr>
        </a:p>
      </cdr:txBody>
    </cdr:sp>
  </cdr:relSizeAnchor>
  <cdr:relSizeAnchor xmlns:cdr="http://schemas.openxmlformats.org/drawingml/2006/chartDrawing">
    <cdr:from>
      <cdr:x>0.86411</cdr:x>
      <cdr:y>0.8144</cdr:y>
    </cdr:from>
    <cdr:to>
      <cdr:x>0.97646</cdr:x>
      <cdr:y>0.88354</cdr:y>
    </cdr:to>
    <cdr:sp macro="" textlink="">
      <cdr:nvSpPr>
        <cdr:cNvPr id="7" name="textruta 1"/>
        <cdr:cNvSpPr txBox="1"/>
      </cdr:nvSpPr>
      <cdr:spPr>
        <a:xfrm xmlns:a="http://schemas.openxmlformats.org/drawingml/2006/main">
          <a:off x="3967956" y="2384425"/>
          <a:ext cx="51593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Vecka</a:t>
          </a:r>
        </a:p>
      </cdr:txBody>
    </cdr:sp>
  </cdr:relSizeAnchor>
</c:userShapes>
</file>

<file path=xl/drawings/drawing39.xml><?xml version="1.0" encoding="utf-8"?>
<c:userShapes xmlns:c="http://schemas.openxmlformats.org/drawingml/2006/chart">
  <cdr:relSizeAnchor xmlns:cdr="http://schemas.openxmlformats.org/drawingml/2006/chartDrawing">
    <cdr:from>
      <cdr:x>0</cdr:x>
      <cdr:y>0.93091</cdr:y>
    </cdr:from>
    <cdr:to>
      <cdr:x>0.476</cdr:x>
      <cdr:y>0.99906</cdr:y>
    </cdr:to>
    <cdr:sp macro="" textlink="">
      <cdr:nvSpPr>
        <cdr:cNvPr id="9" name="textruta 1"/>
        <cdr:cNvSpPr txBox="1"/>
      </cdr:nvSpPr>
      <cdr:spPr>
        <a:xfrm xmlns:a="http://schemas.openxmlformats.org/drawingml/2006/main">
          <a:off x="0" y="2765125"/>
          <a:ext cx="2181853"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cdr:y>
    </cdr:from>
    <cdr:to>
      <cdr:x>1</cdr:x>
      <cdr:y>0.15392</cdr:y>
    </cdr:to>
    <cdr:sp macro="" textlink="">
      <cdr:nvSpPr>
        <cdr:cNvPr id="6" name="textruta 1"/>
        <cdr:cNvSpPr txBox="1"/>
      </cdr:nvSpPr>
      <cdr:spPr>
        <a:xfrm xmlns:a="http://schemas.openxmlformats.org/drawingml/2006/main">
          <a:off x="0" y="0"/>
          <a:ext cx="4583724" cy="4572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Procentuell förändring i antal basundersökningar per arbetsdag i respektive vecka år 2019 och 2020</a:t>
          </a:r>
          <a:r>
            <a:rPr lang="sv-SE" sz="1100" b="1" baseline="0">
              <a:effectLst/>
              <a:latin typeface="+mn-lt"/>
              <a:ea typeface="+mn-ea"/>
              <a:cs typeface="+mn-cs"/>
            </a:rPr>
            <a:t> bland personer 70+ år</a:t>
          </a:r>
          <a:endParaRPr lang="sv-SE" sz="1000">
            <a:effectLst/>
          </a:endParaRPr>
        </a:p>
      </cdr:txBody>
    </cdr:sp>
  </cdr:relSizeAnchor>
  <cdr:relSizeAnchor xmlns:cdr="http://schemas.openxmlformats.org/drawingml/2006/chartDrawing">
    <cdr:from>
      <cdr:x>0.86929</cdr:x>
      <cdr:y>0.82089</cdr:y>
    </cdr:from>
    <cdr:to>
      <cdr:x>0.98165</cdr:x>
      <cdr:y>0.88989</cdr:y>
    </cdr:to>
    <cdr:sp macro="" textlink="">
      <cdr:nvSpPr>
        <cdr:cNvPr id="7" name="textruta 1"/>
        <cdr:cNvSpPr txBox="1"/>
      </cdr:nvSpPr>
      <cdr:spPr>
        <a:xfrm xmlns:a="http://schemas.openxmlformats.org/drawingml/2006/main">
          <a:off x="3991769" y="2408237"/>
          <a:ext cx="51593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Vecka</a:t>
          </a:r>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0.93624</cdr:y>
    </cdr:from>
    <cdr:to>
      <cdr:x>0.476</cdr:x>
      <cdr:y>1</cdr:y>
    </cdr:to>
    <cdr:sp macro="" textlink="">
      <cdr:nvSpPr>
        <cdr:cNvPr id="9" name="textruta 1"/>
        <cdr:cNvSpPr txBox="1"/>
      </cdr:nvSpPr>
      <cdr:spPr>
        <a:xfrm xmlns:a="http://schemas.openxmlformats.org/drawingml/2006/main">
          <a:off x="0" y="2972572"/>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0.89764</cdr:y>
    </cdr:from>
    <cdr:to>
      <cdr:x>0.837</cdr:x>
      <cdr:y>0.99607</cdr:y>
    </cdr:to>
    <cdr:sp macro="" textlink="">
      <cdr:nvSpPr>
        <cdr:cNvPr id="10" name="textruta 2"/>
        <cdr:cNvSpPr txBox="1"/>
      </cdr:nvSpPr>
      <cdr:spPr>
        <a:xfrm xmlns:a="http://schemas.openxmlformats.org/drawingml/2006/main">
          <a:off x="0" y="2850017"/>
          <a:ext cx="4251960" cy="31252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 Personer</a:t>
          </a:r>
          <a:r>
            <a:rPr lang="sv-SE" sz="700" baseline="0">
              <a:effectLst/>
              <a:latin typeface="+mn-lt"/>
              <a:ea typeface="+mn-ea"/>
              <a:cs typeface="+mn-cs"/>
            </a:rPr>
            <a:t> 24 år och äldre som fått statligt tandvårdsstöd</a:t>
          </a:r>
          <a:r>
            <a:rPr lang="sv-SE" sz="700">
              <a:effectLst/>
              <a:latin typeface="+mn-lt"/>
              <a:ea typeface="+mn-ea"/>
              <a:cs typeface="+mn-cs"/>
            </a:rPr>
            <a:t> </a:t>
          </a:r>
          <a:endParaRPr lang="sv-SE" sz="700">
            <a:effectLst/>
          </a:endParaRPr>
        </a:p>
        <a:p xmlns:a="http://schemas.openxmlformats.org/drawingml/2006/main">
          <a:pPr algn="l"/>
          <a:r>
            <a:rPr lang="sv-SE" sz="700"/>
            <a:t> </a:t>
          </a:r>
        </a:p>
      </cdr:txBody>
    </cdr:sp>
  </cdr:relSizeAnchor>
  <cdr:relSizeAnchor xmlns:cdr="http://schemas.openxmlformats.org/drawingml/2006/chartDrawing">
    <cdr:from>
      <cdr:x>0</cdr:x>
      <cdr:y>0.11596</cdr:y>
    </cdr:from>
    <cdr:to>
      <cdr:x>0.97109</cdr:x>
      <cdr:y>0.18767</cdr:y>
    </cdr:to>
    <cdr:sp macro="" textlink="">
      <cdr:nvSpPr>
        <cdr:cNvPr id="3" name="textruta 2"/>
        <cdr:cNvSpPr txBox="1"/>
      </cdr:nvSpPr>
      <cdr:spPr>
        <a:xfrm xmlns:a="http://schemas.openxmlformats.org/drawingml/2006/main">
          <a:off x="0" y="368173"/>
          <a:ext cx="4933138" cy="2276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besökare per arbetsdag i respektive vecka</a:t>
          </a:r>
          <a:endParaRPr lang="sv-SE" sz="400">
            <a:effectLst/>
          </a:endParaRPr>
        </a:p>
      </cdr:txBody>
    </cdr:sp>
  </cdr:relSizeAnchor>
  <cdr:relSizeAnchor xmlns:cdr="http://schemas.openxmlformats.org/drawingml/2006/chartDrawing">
    <cdr:from>
      <cdr:x>0</cdr:x>
      <cdr:y>0</cdr:y>
    </cdr:from>
    <cdr:to>
      <cdr:x>0.99373</cdr:x>
      <cdr:y>0.144</cdr:y>
    </cdr:to>
    <cdr:sp macro="" textlink="">
      <cdr:nvSpPr>
        <cdr:cNvPr id="6" name="textruta 1"/>
        <cdr:cNvSpPr txBox="1"/>
      </cdr:nvSpPr>
      <cdr:spPr>
        <a:xfrm xmlns:a="http://schemas.openxmlformats.org/drawingml/2006/main">
          <a:off x="0" y="0"/>
          <a:ext cx="5048148"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Förändring</a:t>
          </a:r>
          <a:r>
            <a:rPr lang="sv-SE" sz="1100" b="1" baseline="0">
              <a:effectLst/>
              <a:latin typeface="+mn-lt"/>
              <a:ea typeface="+mn-ea"/>
              <a:cs typeface="+mn-cs"/>
            </a:rPr>
            <a:t> av antal besökare i tandvården* mellan år 2019 och år 2020, efter vårdgivarkategori</a:t>
          </a:r>
          <a:endParaRPr lang="sv-SE" sz="1000">
            <a:effectLst/>
          </a:endParaRPr>
        </a:p>
      </cdr:txBody>
    </cdr:sp>
  </cdr:relSizeAnchor>
  <cdr:relSizeAnchor xmlns:cdr="http://schemas.openxmlformats.org/drawingml/2006/chartDrawing">
    <cdr:from>
      <cdr:x>0.893</cdr:x>
      <cdr:y>0.8344</cdr:y>
    </cdr:from>
    <cdr:to>
      <cdr:x>1</cdr:x>
      <cdr:y>0.89816</cdr:y>
    </cdr:to>
    <cdr:sp macro="" textlink="">
      <cdr:nvSpPr>
        <cdr:cNvPr id="7" name="textruta 2"/>
        <cdr:cNvSpPr txBox="1"/>
      </cdr:nvSpPr>
      <cdr:spPr>
        <a:xfrm xmlns:a="http://schemas.openxmlformats.org/drawingml/2006/main">
          <a:off x="4536440" y="2649220"/>
          <a:ext cx="54356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Vecka </a:t>
          </a:r>
        </a:p>
      </cdr:txBody>
    </cdr:sp>
  </cdr:relSizeAnchor>
</c:userShapes>
</file>

<file path=xl/drawings/drawing40.xml><?xml version="1.0" encoding="utf-8"?>
<c:userShapes xmlns:c="http://schemas.openxmlformats.org/drawingml/2006/chart">
  <cdr:relSizeAnchor xmlns:cdr="http://schemas.openxmlformats.org/drawingml/2006/chartDrawing">
    <cdr:from>
      <cdr:x>0</cdr:x>
      <cdr:y>0.9311</cdr:y>
    </cdr:from>
    <cdr:to>
      <cdr:x>0.63199</cdr:x>
      <cdr:y>1</cdr:y>
    </cdr:to>
    <cdr:sp macro="" textlink="">
      <cdr:nvSpPr>
        <cdr:cNvPr id="9" name="textruta 1"/>
        <cdr:cNvSpPr txBox="1"/>
      </cdr:nvSpPr>
      <cdr:spPr>
        <a:xfrm xmlns:a="http://schemas.openxmlformats.org/drawingml/2006/main">
          <a:off x="0" y="2735668"/>
          <a:ext cx="289779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Svensk</a:t>
          </a:r>
          <a:r>
            <a:rPr lang="sv-SE" sz="700" baseline="0"/>
            <a:t> kvalitetsregister för karies och parodontit</a:t>
          </a:r>
          <a:endParaRPr lang="sv-SE" sz="700"/>
        </a:p>
      </cdr:txBody>
    </cdr:sp>
  </cdr:relSizeAnchor>
  <cdr:relSizeAnchor xmlns:cdr="http://schemas.openxmlformats.org/drawingml/2006/chartDrawing">
    <cdr:from>
      <cdr:x>0.00627</cdr:x>
      <cdr:y>0</cdr:y>
    </cdr:from>
    <cdr:to>
      <cdr:x>1</cdr:x>
      <cdr:y>0.14464</cdr:y>
    </cdr:to>
    <cdr:sp macro="" textlink="">
      <cdr:nvSpPr>
        <cdr:cNvPr id="6" name="textruta 1"/>
        <cdr:cNvSpPr txBox="1"/>
      </cdr:nvSpPr>
      <cdr:spPr>
        <a:xfrm xmlns:a="http://schemas.openxmlformats.org/drawingml/2006/main">
          <a:off x="28749" y="0"/>
          <a:ext cx="4556439" cy="4249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Procentuell förändring i antal basundersökningar per arbetsdag i respektive vecka år 2019 och 2020</a:t>
          </a:r>
          <a:r>
            <a:rPr lang="sv-SE" sz="1000" b="1" baseline="0"/>
            <a:t> bland barn 3-19 år</a:t>
          </a:r>
          <a:endParaRPr lang="sv-SE" sz="1000" b="1"/>
        </a:p>
      </cdr:txBody>
    </cdr:sp>
  </cdr:relSizeAnchor>
  <cdr:relSizeAnchor xmlns:cdr="http://schemas.openxmlformats.org/drawingml/2006/chartDrawing">
    <cdr:from>
      <cdr:x>0.88215</cdr:x>
      <cdr:y>0.78077</cdr:y>
    </cdr:from>
    <cdr:to>
      <cdr:x>0.9945</cdr:x>
      <cdr:y>0.85053</cdr:y>
    </cdr:to>
    <cdr:sp macro="" textlink="">
      <cdr:nvSpPr>
        <cdr:cNvPr id="7" name="textruta 1"/>
        <cdr:cNvSpPr txBox="1"/>
      </cdr:nvSpPr>
      <cdr:spPr>
        <a:xfrm xmlns:a="http://schemas.openxmlformats.org/drawingml/2006/main">
          <a:off x="4051300" y="2265362"/>
          <a:ext cx="51593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Vecka</a:t>
          </a:r>
        </a:p>
      </cdr:txBody>
    </cdr:sp>
  </cdr:relSizeAnchor>
</c:userShapes>
</file>

<file path=xl/drawings/drawing41.xml><?xml version="1.0" encoding="utf-8"?>
<xdr:wsDr xmlns:xdr="http://schemas.openxmlformats.org/drawingml/2006/spreadsheetDrawing" xmlns:a="http://schemas.openxmlformats.org/drawingml/2006/main">
  <xdr:twoCellAnchor>
    <xdr:from>
      <xdr:col>9</xdr:col>
      <xdr:colOff>0</xdr:colOff>
      <xdr:row>2</xdr:row>
      <xdr:rowOff>0</xdr:rowOff>
    </xdr:from>
    <xdr:to>
      <xdr:col>12</xdr:col>
      <xdr:colOff>199800</xdr:colOff>
      <xdr:row>5</xdr:row>
      <xdr:rowOff>16125</xdr:rowOff>
    </xdr:to>
    <xdr:sp macro="" textlink="">
      <xdr:nvSpPr>
        <xdr:cNvPr id="4" name="Rektangel med rundade hörn 3">
          <a:hlinkClick xmlns:r="http://schemas.openxmlformats.org/officeDocument/2006/relationships" r:id="rId1"/>
        </xdr:cNvPr>
        <xdr:cNvSpPr/>
      </xdr:nvSpPr>
      <xdr:spPr>
        <a:xfrm>
          <a:off x="6153150" y="371475"/>
          <a:ext cx="1800000" cy="540000"/>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8</xdr:col>
      <xdr:colOff>357187</xdr:colOff>
      <xdr:row>9</xdr:row>
      <xdr:rowOff>19049</xdr:rowOff>
    </xdr:from>
    <xdr:to>
      <xdr:col>17</xdr:col>
      <xdr:colOff>128587</xdr:colOff>
      <xdr:row>25</xdr:row>
      <xdr:rowOff>19050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cdr:x>
      <cdr:y>0.93076</cdr:y>
    </cdr:from>
    <cdr:to>
      <cdr:x>0.99063</cdr:x>
      <cdr:y>0.99823</cdr:y>
    </cdr:to>
    <cdr:sp macro="" textlink="">
      <cdr:nvSpPr>
        <cdr:cNvPr id="9" name="textruta 1"/>
        <cdr:cNvSpPr txBox="1"/>
      </cdr:nvSpPr>
      <cdr:spPr>
        <a:xfrm xmlns:a="http://schemas.openxmlformats.org/drawingml/2006/main">
          <a:off x="0" y="2792629"/>
          <a:ext cx="452913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a:t>
          </a:r>
          <a:r>
            <a:rPr lang="sv-SE" sz="700" baseline="0"/>
            <a:t>, Socialstyrelsen och Utbildningsregistret, SCB</a:t>
          </a:r>
          <a:r>
            <a:rPr lang="sv-SE" sz="700"/>
            <a:t> </a:t>
          </a:r>
        </a:p>
      </cdr:txBody>
    </cdr:sp>
  </cdr:relSizeAnchor>
  <cdr:relSizeAnchor xmlns:cdr="http://schemas.openxmlformats.org/drawingml/2006/chartDrawing">
    <cdr:from>
      <cdr:x>0.00627</cdr:x>
      <cdr:y>0</cdr:y>
    </cdr:from>
    <cdr:to>
      <cdr:x>1</cdr:x>
      <cdr:y>0.12698</cdr:y>
    </cdr:to>
    <cdr:sp macro="" textlink="">
      <cdr:nvSpPr>
        <cdr:cNvPr id="6" name="textruta 1"/>
        <cdr:cNvSpPr txBox="1"/>
      </cdr:nvSpPr>
      <cdr:spPr>
        <a:xfrm xmlns:a="http://schemas.openxmlformats.org/drawingml/2006/main">
          <a:off x="28666" y="0"/>
          <a:ext cx="4543334" cy="3810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Procentuell förändring i antal basundersökningar</a:t>
          </a:r>
          <a:endParaRPr lang="sv-SE" sz="1000" b="1" baseline="0"/>
        </a:p>
        <a:p xmlns:a="http://schemas.openxmlformats.org/drawingml/2006/main">
          <a:r>
            <a:rPr lang="sv-SE" sz="1000" b="1" baseline="0"/>
            <a:t>mellan år 2019 och 2020, efter ålder och utbildningsnivå</a:t>
          </a:r>
          <a:endParaRPr lang="sv-SE" sz="1000" b="1"/>
        </a:p>
      </cdr:txBody>
    </cdr:sp>
  </cdr:relSizeAnchor>
  <cdr:relSizeAnchor xmlns:cdr="http://schemas.openxmlformats.org/drawingml/2006/chartDrawing">
    <cdr:from>
      <cdr:x>0.00417</cdr:x>
      <cdr:y>0.11706</cdr:y>
    </cdr:from>
    <cdr:to>
      <cdr:x>0.99479</cdr:x>
      <cdr:y>0.1852</cdr:y>
    </cdr:to>
    <cdr:sp macro="" textlink="">
      <cdr:nvSpPr>
        <cdr:cNvPr id="7" name="textruta 1"/>
        <cdr:cNvSpPr txBox="1"/>
      </cdr:nvSpPr>
      <cdr:spPr>
        <a:xfrm xmlns:a="http://schemas.openxmlformats.org/drawingml/2006/main">
          <a:off x="19050" y="374650"/>
          <a:ext cx="4529138" cy="21807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Antal basundersökningar per arbetsdag i respektive vecka</a:t>
          </a:r>
        </a:p>
      </cdr:txBody>
    </cdr:sp>
  </cdr:relSizeAnchor>
  <cdr:relSizeAnchor xmlns:cdr="http://schemas.openxmlformats.org/drawingml/2006/chartDrawing">
    <cdr:from>
      <cdr:x>0.87153</cdr:x>
      <cdr:y>0.79861</cdr:y>
    </cdr:from>
    <cdr:to>
      <cdr:x>0.98438</cdr:x>
      <cdr:y>0.86186</cdr:y>
    </cdr:to>
    <cdr:sp macro="" textlink="">
      <cdr:nvSpPr>
        <cdr:cNvPr id="8" name="textruta 1"/>
        <cdr:cNvSpPr txBox="1"/>
      </cdr:nvSpPr>
      <cdr:spPr>
        <a:xfrm xmlns:a="http://schemas.openxmlformats.org/drawingml/2006/main">
          <a:off x="3984625" y="2555875"/>
          <a:ext cx="51593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Vecka</a:t>
          </a:r>
        </a:p>
      </cdr:txBody>
    </cdr:sp>
  </cdr:relSizeAnchor>
</c:userShapes>
</file>

<file path=xl/drawings/drawing43.xml><?xml version="1.0" encoding="utf-8"?>
<xdr:wsDr xmlns:xdr="http://schemas.openxmlformats.org/drawingml/2006/spreadsheetDrawing" xmlns:a="http://schemas.openxmlformats.org/drawingml/2006/main">
  <xdr:twoCellAnchor>
    <xdr:from>
      <xdr:col>17</xdr:col>
      <xdr:colOff>0</xdr:colOff>
      <xdr:row>1</xdr:row>
      <xdr:rowOff>0</xdr:rowOff>
    </xdr:from>
    <xdr:to>
      <xdr:col>20</xdr:col>
      <xdr:colOff>199800</xdr:colOff>
      <xdr:row>4</xdr:row>
      <xdr:rowOff>25650</xdr:rowOff>
    </xdr:to>
    <xdr:sp macro="" textlink="">
      <xdr:nvSpPr>
        <xdr:cNvPr id="5" name="Rektangel med rundade hörn 4">
          <a:hlinkClick xmlns:r="http://schemas.openxmlformats.org/officeDocument/2006/relationships" r:id="rId1"/>
        </xdr:cNvPr>
        <xdr:cNvSpPr/>
      </xdr:nvSpPr>
      <xdr:spPr>
        <a:xfrm>
          <a:off x="9067800" y="200025"/>
          <a:ext cx="1800000" cy="540000"/>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11</xdr:col>
      <xdr:colOff>243840</xdr:colOff>
      <xdr:row>7</xdr:row>
      <xdr:rowOff>38100</xdr:rowOff>
    </xdr:from>
    <xdr:to>
      <xdr:col>21</xdr:col>
      <xdr:colOff>447040</xdr:colOff>
      <xdr:row>30</xdr:row>
      <xdr:rowOff>50800</xdr:rowOff>
    </xdr:to>
    <xdr:graphicFrame macro="">
      <xdr:nvGraphicFramePr>
        <xdr:cNvPr id="2" name="581,4314,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175260</xdr:colOff>
      <xdr:row>63</xdr:row>
      <xdr:rowOff>38100</xdr:rowOff>
    </xdr:from>
    <xdr:to>
      <xdr:col>21</xdr:col>
      <xdr:colOff>378460</xdr:colOff>
      <xdr:row>86</xdr:row>
      <xdr:rowOff>50800</xdr:rowOff>
    </xdr:to>
    <xdr:graphicFrame macro="">
      <xdr:nvGraphicFramePr>
        <xdr:cNvPr id="6"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121</xdr:row>
      <xdr:rowOff>0</xdr:rowOff>
    </xdr:from>
    <xdr:to>
      <xdr:col>21</xdr:col>
      <xdr:colOff>203200</xdr:colOff>
      <xdr:row>144</xdr:row>
      <xdr:rowOff>20320</xdr:rowOff>
    </xdr:to>
    <xdr:graphicFrame macro="">
      <xdr:nvGraphicFramePr>
        <xdr:cNvPr id="7"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177</xdr:row>
      <xdr:rowOff>0</xdr:rowOff>
    </xdr:from>
    <xdr:to>
      <xdr:col>21</xdr:col>
      <xdr:colOff>203200</xdr:colOff>
      <xdr:row>200</xdr:row>
      <xdr:rowOff>20320</xdr:rowOff>
    </xdr:to>
    <xdr:graphicFrame macro="">
      <xdr:nvGraphicFramePr>
        <xdr:cNvPr id="9"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234</xdr:row>
      <xdr:rowOff>0</xdr:rowOff>
    </xdr:from>
    <xdr:to>
      <xdr:col>21</xdr:col>
      <xdr:colOff>203200</xdr:colOff>
      <xdr:row>257</xdr:row>
      <xdr:rowOff>22860</xdr:rowOff>
    </xdr:to>
    <xdr:graphicFrame macro="">
      <xdr:nvGraphicFramePr>
        <xdr:cNvPr id="11"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396240</xdr:colOff>
      <xdr:row>289</xdr:row>
      <xdr:rowOff>99060</xdr:rowOff>
    </xdr:from>
    <xdr:to>
      <xdr:col>21</xdr:col>
      <xdr:colOff>111760</xdr:colOff>
      <xdr:row>312</xdr:row>
      <xdr:rowOff>111760</xdr:rowOff>
    </xdr:to>
    <xdr:graphicFrame macro="">
      <xdr:nvGraphicFramePr>
        <xdr:cNvPr id="13"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0</xdr:colOff>
      <xdr:row>345</xdr:row>
      <xdr:rowOff>0</xdr:rowOff>
    </xdr:from>
    <xdr:to>
      <xdr:col>22</xdr:col>
      <xdr:colOff>203200</xdr:colOff>
      <xdr:row>368</xdr:row>
      <xdr:rowOff>12700</xdr:rowOff>
    </xdr:to>
    <xdr:graphicFrame macro="">
      <xdr:nvGraphicFramePr>
        <xdr:cNvPr id="15"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464820</xdr:colOff>
      <xdr:row>403</xdr:row>
      <xdr:rowOff>114300</xdr:rowOff>
    </xdr:from>
    <xdr:to>
      <xdr:col>21</xdr:col>
      <xdr:colOff>180340</xdr:colOff>
      <xdr:row>426</xdr:row>
      <xdr:rowOff>134620</xdr:rowOff>
    </xdr:to>
    <xdr:graphicFrame macro="">
      <xdr:nvGraphicFramePr>
        <xdr:cNvPr id="17"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0</xdr:colOff>
      <xdr:row>460</xdr:row>
      <xdr:rowOff>0</xdr:rowOff>
    </xdr:from>
    <xdr:to>
      <xdr:col>21</xdr:col>
      <xdr:colOff>203200</xdr:colOff>
      <xdr:row>483</xdr:row>
      <xdr:rowOff>20320</xdr:rowOff>
    </xdr:to>
    <xdr:graphicFrame macro="">
      <xdr:nvGraphicFramePr>
        <xdr:cNvPr id="19"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0</xdr:colOff>
      <xdr:row>515</xdr:row>
      <xdr:rowOff>0</xdr:rowOff>
    </xdr:from>
    <xdr:to>
      <xdr:col>21</xdr:col>
      <xdr:colOff>203200</xdr:colOff>
      <xdr:row>538</xdr:row>
      <xdr:rowOff>20320</xdr:rowOff>
    </xdr:to>
    <xdr:graphicFrame macro="">
      <xdr:nvGraphicFramePr>
        <xdr:cNvPr id="21"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320040</xdr:colOff>
      <xdr:row>572</xdr:row>
      <xdr:rowOff>99060</xdr:rowOff>
    </xdr:from>
    <xdr:to>
      <xdr:col>21</xdr:col>
      <xdr:colOff>35560</xdr:colOff>
      <xdr:row>595</xdr:row>
      <xdr:rowOff>119380</xdr:rowOff>
    </xdr:to>
    <xdr:graphicFrame macro="">
      <xdr:nvGraphicFramePr>
        <xdr:cNvPr id="23"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0</xdr:colOff>
      <xdr:row>629</xdr:row>
      <xdr:rowOff>0</xdr:rowOff>
    </xdr:from>
    <xdr:to>
      <xdr:col>21</xdr:col>
      <xdr:colOff>203200</xdr:colOff>
      <xdr:row>652</xdr:row>
      <xdr:rowOff>20320</xdr:rowOff>
    </xdr:to>
    <xdr:graphicFrame macro="">
      <xdr:nvGraphicFramePr>
        <xdr:cNvPr id="25"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0</xdr:colOff>
      <xdr:row>688</xdr:row>
      <xdr:rowOff>0</xdr:rowOff>
    </xdr:from>
    <xdr:to>
      <xdr:col>21</xdr:col>
      <xdr:colOff>203200</xdr:colOff>
      <xdr:row>711</xdr:row>
      <xdr:rowOff>20320</xdr:rowOff>
    </xdr:to>
    <xdr:graphicFrame macro="">
      <xdr:nvGraphicFramePr>
        <xdr:cNvPr id="28"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0</xdr:colOff>
      <xdr:row>743</xdr:row>
      <xdr:rowOff>0</xdr:rowOff>
    </xdr:from>
    <xdr:to>
      <xdr:col>21</xdr:col>
      <xdr:colOff>203200</xdr:colOff>
      <xdr:row>766</xdr:row>
      <xdr:rowOff>20320</xdr:rowOff>
    </xdr:to>
    <xdr:graphicFrame macro="">
      <xdr:nvGraphicFramePr>
        <xdr:cNvPr id="30"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0</xdr:colOff>
      <xdr:row>798</xdr:row>
      <xdr:rowOff>0</xdr:rowOff>
    </xdr:from>
    <xdr:to>
      <xdr:col>21</xdr:col>
      <xdr:colOff>203200</xdr:colOff>
      <xdr:row>821</xdr:row>
      <xdr:rowOff>20320</xdr:rowOff>
    </xdr:to>
    <xdr:graphicFrame macro="">
      <xdr:nvGraphicFramePr>
        <xdr:cNvPr id="32"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0</xdr:colOff>
      <xdr:row>855</xdr:row>
      <xdr:rowOff>0</xdr:rowOff>
    </xdr:from>
    <xdr:to>
      <xdr:col>21</xdr:col>
      <xdr:colOff>203200</xdr:colOff>
      <xdr:row>878</xdr:row>
      <xdr:rowOff>20320</xdr:rowOff>
    </xdr:to>
    <xdr:graphicFrame macro="">
      <xdr:nvGraphicFramePr>
        <xdr:cNvPr id="34"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0</xdr:colOff>
      <xdr:row>912</xdr:row>
      <xdr:rowOff>0</xdr:rowOff>
    </xdr:from>
    <xdr:to>
      <xdr:col>21</xdr:col>
      <xdr:colOff>203200</xdr:colOff>
      <xdr:row>935</xdr:row>
      <xdr:rowOff>20320</xdr:rowOff>
    </xdr:to>
    <xdr:graphicFrame macro="">
      <xdr:nvGraphicFramePr>
        <xdr:cNvPr id="36"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11</xdr:col>
      <xdr:colOff>0</xdr:colOff>
      <xdr:row>968</xdr:row>
      <xdr:rowOff>99060</xdr:rowOff>
    </xdr:from>
    <xdr:to>
      <xdr:col>21</xdr:col>
      <xdr:colOff>203200</xdr:colOff>
      <xdr:row>991</xdr:row>
      <xdr:rowOff>119380</xdr:rowOff>
    </xdr:to>
    <xdr:graphicFrame macro="">
      <xdr:nvGraphicFramePr>
        <xdr:cNvPr id="38"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10</xdr:col>
      <xdr:colOff>449580</xdr:colOff>
      <xdr:row>1022</xdr:row>
      <xdr:rowOff>53340</xdr:rowOff>
    </xdr:from>
    <xdr:to>
      <xdr:col>21</xdr:col>
      <xdr:colOff>165100</xdr:colOff>
      <xdr:row>1045</xdr:row>
      <xdr:rowOff>73660</xdr:rowOff>
    </xdr:to>
    <xdr:graphicFrame macro="">
      <xdr:nvGraphicFramePr>
        <xdr:cNvPr id="40"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11</xdr:col>
      <xdr:colOff>0</xdr:colOff>
      <xdr:row>1078</xdr:row>
      <xdr:rowOff>0</xdr:rowOff>
    </xdr:from>
    <xdr:to>
      <xdr:col>21</xdr:col>
      <xdr:colOff>203200</xdr:colOff>
      <xdr:row>1101</xdr:row>
      <xdr:rowOff>20320</xdr:rowOff>
    </xdr:to>
    <xdr:graphicFrame macro="">
      <xdr:nvGraphicFramePr>
        <xdr:cNvPr id="42"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11</xdr:col>
      <xdr:colOff>0</xdr:colOff>
      <xdr:row>1134</xdr:row>
      <xdr:rowOff>0</xdr:rowOff>
    </xdr:from>
    <xdr:to>
      <xdr:col>21</xdr:col>
      <xdr:colOff>203200</xdr:colOff>
      <xdr:row>1157</xdr:row>
      <xdr:rowOff>20320</xdr:rowOff>
    </xdr:to>
    <xdr:graphicFrame macro="">
      <xdr:nvGraphicFramePr>
        <xdr:cNvPr id="44" name="581,43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0.0015</cdr:x>
      <cdr:y>0.9408</cdr:y>
    </cdr:from>
    <cdr:to>
      <cdr:x>0.4775</cdr:x>
      <cdr:y>1</cdr:y>
    </cdr:to>
    <cdr:sp macro="" textlink="">
      <cdr:nvSpPr>
        <cdr:cNvPr id="9" name="textruta 1"/>
        <cdr:cNvSpPr txBox="1"/>
      </cdr:nvSpPr>
      <cdr:spPr>
        <a:xfrm xmlns:a="http://schemas.openxmlformats.org/drawingml/2006/main">
          <a:off x="7620" y="2987040"/>
          <a:ext cx="2418080" cy="18796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0.89152</cdr:y>
    </cdr:from>
    <cdr:to>
      <cdr:x>0.7755</cdr:x>
      <cdr:y>0.95528</cdr:y>
    </cdr:to>
    <cdr:sp macro="" textlink="">
      <cdr:nvSpPr>
        <cdr:cNvPr id="10" name="textruta 2"/>
        <cdr:cNvSpPr txBox="1"/>
      </cdr:nvSpPr>
      <cdr:spPr>
        <a:xfrm xmlns:a="http://schemas.openxmlformats.org/drawingml/2006/main">
          <a:off x="0" y="2830571"/>
          <a:ext cx="393954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effectLst/>
              <a:latin typeface="+mn-lt"/>
              <a:ea typeface="+mn-ea"/>
              <a:cs typeface="+mn-cs"/>
            </a:rPr>
            <a:t>* Personer</a:t>
          </a:r>
          <a:r>
            <a:rPr lang="sv-SE" sz="700" baseline="0">
              <a:effectLst/>
              <a:latin typeface="+mn-lt"/>
              <a:ea typeface="+mn-ea"/>
              <a:cs typeface="+mn-cs"/>
            </a:rPr>
            <a:t> 24 år och äldre, bosatta i Stockholm län, som fått statligt tandvårdsstöd</a:t>
          </a:r>
          <a:endParaRPr lang="sv-SE" sz="200"/>
        </a:p>
      </cdr:txBody>
    </cdr:sp>
  </cdr:relSizeAnchor>
  <cdr:relSizeAnchor xmlns:cdr="http://schemas.openxmlformats.org/drawingml/2006/chartDrawing">
    <cdr:from>
      <cdr:x>0.00588</cdr:x>
      <cdr:y>0.1248</cdr:y>
    </cdr:from>
    <cdr:to>
      <cdr:x>0.9885</cdr:x>
      <cdr:y>0.18767</cdr:y>
    </cdr:to>
    <cdr:sp macro="" textlink="">
      <cdr:nvSpPr>
        <cdr:cNvPr id="3" name="textruta 2"/>
        <cdr:cNvSpPr txBox="1"/>
      </cdr:nvSpPr>
      <cdr:spPr>
        <a:xfrm xmlns:a="http://schemas.openxmlformats.org/drawingml/2006/main">
          <a:off x="29870" y="396240"/>
          <a:ext cx="4991710" cy="1996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basundersökningar per arbetsdag i respektive vecka</a:t>
          </a:r>
          <a:endParaRPr lang="sv-SE" sz="400">
            <a:effectLst/>
          </a:endParaRPr>
        </a:p>
      </cdr:txBody>
    </cdr:sp>
  </cdr:relSizeAnchor>
  <cdr:relSizeAnchor xmlns:cdr="http://schemas.openxmlformats.org/drawingml/2006/chartDrawing">
    <cdr:from>
      <cdr:x>0.00627</cdr:x>
      <cdr:y>0</cdr:y>
    </cdr:from>
    <cdr:to>
      <cdr:x>1</cdr:x>
      <cdr:y>0.1464</cdr:y>
    </cdr:to>
    <cdr:sp macro="" textlink="">
      <cdr:nvSpPr>
        <cdr:cNvPr id="6" name="textruta 1"/>
        <cdr:cNvSpPr txBox="1"/>
      </cdr:nvSpPr>
      <cdr:spPr>
        <a:xfrm xmlns:a="http://schemas.openxmlformats.org/drawingml/2006/main">
          <a:off x="31852" y="0"/>
          <a:ext cx="5048148" cy="4648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effectLst/>
              <a:latin typeface="+mn-lt"/>
              <a:ea typeface="+mn-ea"/>
              <a:cs typeface="+mn-cs"/>
            </a:rPr>
            <a:t>Förändring</a:t>
          </a:r>
          <a:r>
            <a:rPr lang="sv-SE" sz="1050" b="1" baseline="0">
              <a:effectLst/>
              <a:latin typeface="+mn-lt"/>
              <a:ea typeface="+mn-ea"/>
              <a:cs typeface="+mn-cs"/>
            </a:rPr>
            <a:t> av antal basundersökningar i tandvården* mellan år 2019 och år 2020, efter vårdgivarkategori, Stockholm</a:t>
          </a:r>
          <a:endParaRPr lang="sv-SE" sz="900">
            <a:effectLst/>
          </a:endParaRPr>
        </a:p>
      </cdr:txBody>
    </cdr:sp>
  </cdr:relSizeAnchor>
  <cdr:relSizeAnchor xmlns:cdr="http://schemas.openxmlformats.org/drawingml/2006/chartDrawing">
    <cdr:from>
      <cdr:x>0.899</cdr:x>
      <cdr:y>0.808</cdr:y>
    </cdr:from>
    <cdr:to>
      <cdr:x>1</cdr:x>
      <cdr:y>0.8736</cdr:y>
    </cdr:to>
    <cdr:sp macro="" textlink="">
      <cdr:nvSpPr>
        <cdr:cNvPr id="7" name="textruta 2"/>
        <cdr:cNvSpPr txBox="1"/>
      </cdr:nvSpPr>
      <cdr:spPr>
        <a:xfrm xmlns:a="http://schemas.openxmlformats.org/drawingml/2006/main">
          <a:off x="4566920" y="2565400"/>
          <a:ext cx="513080" cy="20828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effectLst/>
              <a:latin typeface="+mn-lt"/>
              <a:ea typeface="+mn-ea"/>
              <a:cs typeface="+mn-cs"/>
            </a:rPr>
            <a:t>Vecka</a:t>
          </a:r>
          <a:endParaRPr lang="sv-SE" sz="200"/>
        </a:p>
      </cdr:txBody>
    </cdr:sp>
  </cdr:relSizeAnchor>
</c:userShapes>
</file>

<file path=xl/drawings/drawing45.xml><?xml version="1.0" encoding="utf-8"?>
<c:userShapes xmlns:c="http://schemas.openxmlformats.org/drawingml/2006/chart">
  <cdr:relSizeAnchor xmlns:cdr="http://schemas.openxmlformats.org/drawingml/2006/chartDrawing">
    <cdr:from>
      <cdr:x>0</cdr:x>
      <cdr:y>0.93624</cdr:y>
    </cdr:from>
    <cdr:to>
      <cdr:x>0.476</cdr:x>
      <cdr:y>1</cdr:y>
    </cdr:to>
    <cdr:sp macro="" textlink="">
      <cdr:nvSpPr>
        <cdr:cNvPr id="9" name="textruta 1"/>
        <cdr:cNvSpPr txBox="1"/>
      </cdr:nvSpPr>
      <cdr:spPr>
        <a:xfrm xmlns:a="http://schemas.openxmlformats.org/drawingml/2006/main">
          <a:off x="0" y="2972572"/>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a:t>
          </a:r>
          <a:r>
            <a:rPr lang="sv-SE" sz="700" baseline="0"/>
            <a:t> Socialstyrelsen</a:t>
          </a:r>
          <a:r>
            <a:rPr lang="sv-SE" sz="700"/>
            <a:t> </a:t>
          </a:r>
        </a:p>
      </cdr:txBody>
    </cdr:sp>
  </cdr:relSizeAnchor>
  <cdr:relSizeAnchor xmlns:cdr="http://schemas.openxmlformats.org/drawingml/2006/chartDrawing">
    <cdr:from>
      <cdr:x>0</cdr:x>
      <cdr:y>0.87952</cdr:y>
    </cdr:from>
    <cdr:to>
      <cdr:x>0.741</cdr:x>
      <cdr:y>0.94328</cdr:y>
    </cdr:to>
    <cdr:sp macro="" textlink="">
      <cdr:nvSpPr>
        <cdr:cNvPr id="10" name="textruta 2"/>
        <cdr:cNvSpPr txBox="1"/>
      </cdr:nvSpPr>
      <cdr:spPr>
        <a:xfrm xmlns:a="http://schemas.openxmlformats.org/drawingml/2006/main">
          <a:off x="0" y="2792471"/>
          <a:ext cx="37642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 Personer</a:t>
          </a:r>
          <a:r>
            <a:rPr lang="sv-SE" sz="700" baseline="0">
              <a:effectLst/>
              <a:latin typeface="+mn-lt"/>
              <a:ea typeface="+mn-ea"/>
              <a:cs typeface="+mn-cs"/>
            </a:rPr>
            <a:t> 24 år och äldre, bosatta i Uppsala län, som fått statligt tandvårdsstöd</a:t>
          </a:r>
          <a:endParaRPr lang="sv-SE" sz="300">
            <a:effectLst/>
          </a:endParaRPr>
        </a:p>
      </cdr:txBody>
    </cdr:sp>
  </cdr:relSizeAnchor>
  <cdr:relSizeAnchor xmlns:cdr="http://schemas.openxmlformats.org/drawingml/2006/chartDrawing">
    <cdr:from>
      <cdr:x>0</cdr:x>
      <cdr:y>0.1176</cdr:y>
    </cdr:from>
    <cdr:to>
      <cdr:x>0.9945</cdr:x>
      <cdr:y>0.18527</cdr:y>
    </cdr:to>
    <cdr:sp macro="" textlink="">
      <cdr:nvSpPr>
        <cdr:cNvPr id="3" name="textruta 2"/>
        <cdr:cNvSpPr txBox="1"/>
      </cdr:nvSpPr>
      <cdr:spPr>
        <a:xfrm xmlns:a="http://schemas.openxmlformats.org/drawingml/2006/main">
          <a:off x="0" y="373380"/>
          <a:ext cx="5052060" cy="2148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basundersökningar per arbetsdag i respektive vecka</a:t>
          </a:r>
          <a:endParaRPr lang="sv-SE" sz="400">
            <a:effectLst/>
          </a:endParaRPr>
        </a:p>
      </cdr:txBody>
    </cdr:sp>
  </cdr:relSizeAnchor>
  <cdr:relSizeAnchor xmlns:cdr="http://schemas.openxmlformats.org/drawingml/2006/chartDrawing">
    <cdr:from>
      <cdr:x>0.00627</cdr:x>
      <cdr:y>0</cdr:y>
    </cdr:from>
    <cdr:to>
      <cdr:x>1</cdr:x>
      <cdr:y>0.1296</cdr:y>
    </cdr:to>
    <cdr:sp macro="" textlink="">
      <cdr:nvSpPr>
        <cdr:cNvPr id="6" name="textruta 1"/>
        <cdr:cNvSpPr txBox="1"/>
      </cdr:nvSpPr>
      <cdr:spPr>
        <a:xfrm xmlns:a="http://schemas.openxmlformats.org/drawingml/2006/main">
          <a:off x="31852" y="0"/>
          <a:ext cx="5048148" cy="4114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Förändring</a:t>
          </a:r>
          <a:r>
            <a:rPr lang="sv-SE" sz="1000" b="1" baseline="0">
              <a:effectLst/>
              <a:latin typeface="+mn-lt"/>
              <a:ea typeface="+mn-ea"/>
              <a:cs typeface="+mn-cs"/>
            </a:rPr>
            <a:t> av antal basundersökningar i tandvården* mellan år 2019 och år 2020, efter vårdgivarkategori, Uppsala</a:t>
          </a:r>
          <a:endParaRPr lang="sv-SE" sz="800">
            <a:effectLst/>
          </a:endParaRPr>
        </a:p>
      </cdr:txBody>
    </cdr:sp>
  </cdr:relSizeAnchor>
  <cdr:relSizeAnchor xmlns:cdr="http://schemas.openxmlformats.org/drawingml/2006/chartDrawing">
    <cdr:from>
      <cdr:x>0.899</cdr:x>
      <cdr:y>0.8152</cdr:y>
    </cdr:from>
    <cdr:to>
      <cdr:x>1</cdr:x>
      <cdr:y>0.8808</cdr:y>
    </cdr:to>
    <cdr:sp macro="" textlink="">
      <cdr:nvSpPr>
        <cdr:cNvPr id="8" name="textruta 2"/>
        <cdr:cNvSpPr txBox="1"/>
      </cdr:nvSpPr>
      <cdr:spPr>
        <a:xfrm xmlns:a="http://schemas.openxmlformats.org/drawingml/2006/main">
          <a:off x="4566920" y="2588260"/>
          <a:ext cx="513080" cy="20828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effectLst/>
              <a:latin typeface="+mn-lt"/>
              <a:ea typeface="+mn-ea"/>
              <a:cs typeface="+mn-cs"/>
            </a:rPr>
            <a:t>Vecka</a:t>
          </a:r>
          <a:endParaRPr lang="sv-SE" sz="200"/>
        </a:p>
      </cdr:txBody>
    </cdr:sp>
  </cdr:relSizeAnchor>
</c:userShapes>
</file>

<file path=xl/drawings/drawing46.xml><?xml version="1.0" encoding="utf-8"?>
<c:userShapes xmlns:c="http://schemas.openxmlformats.org/drawingml/2006/chart">
  <cdr:relSizeAnchor xmlns:cdr="http://schemas.openxmlformats.org/drawingml/2006/chartDrawing">
    <cdr:from>
      <cdr:x>0</cdr:x>
      <cdr:y>0.93624</cdr:y>
    </cdr:from>
    <cdr:to>
      <cdr:x>0.476</cdr:x>
      <cdr:y>1</cdr:y>
    </cdr:to>
    <cdr:sp macro="" textlink="">
      <cdr:nvSpPr>
        <cdr:cNvPr id="9" name="textruta 1"/>
        <cdr:cNvSpPr txBox="1"/>
      </cdr:nvSpPr>
      <cdr:spPr>
        <a:xfrm xmlns:a="http://schemas.openxmlformats.org/drawingml/2006/main">
          <a:off x="0" y="2972572"/>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0.88564</cdr:y>
    </cdr:from>
    <cdr:to>
      <cdr:x>0.8685</cdr:x>
      <cdr:y>0.9552</cdr:y>
    </cdr:to>
    <cdr:sp macro="" textlink="">
      <cdr:nvSpPr>
        <cdr:cNvPr id="10" name="textruta 2"/>
        <cdr:cNvSpPr txBox="1"/>
      </cdr:nvSpPr>
      <cdr:spPr>
        <a:xfrm xmlns:a="http://schemas.openxmlformats.org/drawingml/2006/main">
          <a:off x="0" y="2811917"/>
          <a:ext cx="4411980" cy="22084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 Personer</a:t>
          </a:r>
          <a:r>
            <a:rPr lang="sv-SE" sz="700" baseline="0">
              <a:effectLst/>
              <a:latin typeface="+mn-lt"/>
              <a:ea typeface="+mn-ea"/>
              <a:cs typeface="+mn-cs"/>
            </a:rPr>
            <a:t> 24 år och äldre, bosatta i Södermanlands län, som fått statligt tandvårdsstöd</a:t>
          </a:r>
          <a:endParaRPr lang="sv-SE" sz="700">
            <a:effectLst/>
          </a:endParaRPr>
        </a:p>
        <a:p xmlns:a="http://schemas.openxmlformats.org/drawingml/2006/main">
          <a:pPr algn="l"/>
          <a:r>
            <a:rPr lang="sv-SE" sz="700"/>
            <a:t> </a:t>
          </a:r>
        </a:p>
      </cdr:txBody>
    </cdr:sp>
  </cdr:relSizeAnchor>
  <cdr:relSizeAnchor xmlns:cdr="http://schemas.openxmlformats.org/drawingml/2006/chartDrawing">
    <cdr:from>
      <cdr:x>0.00288</cdr:x>
      <cdr:y>0.1128</cdr:y>
    </cdr:from>
    <cdr:to>
      <cdr:x>0.996</cdr:x>
      <cdr:y>0.18767</cdr:y>
    </cdr:to>
    <cdr:sp macro="" textlink="">
      <cdr:nvSpPr>
        <cdr:cNvPr id="3" name="textruta 2"/>
        <cdr:cNvSpPr txBox="1"/>
      </cdr:nvSpPr>
      <cdr:spPr>
        <a:xfrm xmlns:a="http://schemas.openxmlformats.org/drawingml/2006/main">
          <a:off x="14630" y="358141"/>
          <a:ext cx="5045050" cy="2377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basundersökningar per arbetsdag i respektive vecka</a:t>
          </a:r>
          <a:endParaRPr lang="sv-SE" sz="400">
            <a:effectLst/>
          </a:endParaRPr>
        </a:p>
      </cdr:txBody>
    </cdr:sp>
  </cdr:relSizeAnchor>
  <cdr:relSizeAnchor xmlns:cdr="http://schemas.openxmlformats.org/drawingml/2006/chartDrawing">
    <cdr:from>
      <cdr:x>0.00627</cdr:x>
      <cdr:y>0</cdr:y>
    </cdr:from>
    <cdr:to>
      <cdr:x>1</cdr:x>
      <cdr:y>0.144</cdr:y>
    </cdr:to>
    <cdr:sp macro="" textlink="">
      <cdr:nvSpPr>
        <cdr:cNvPr id="6" name="textruta 1"/>
        <cdr:cNvSpPr txBox="1"/>
      </cdr:nvSpPr>
      <cdr:spPr>
        <a:xfrm xmlns:a="http://schemas.openxmlformats.org/drawingml/2006/main">
          <a:off x="31852" y="0"/>
          <a:ext cx="5048148"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Förändring</a:t>
          </a:r>
          <a:r>
            <a:rPr lang="sv-SE" sz="1000" b="1" baseline="0">
              <a:effectLst/>
              <a:latin typeface="+mn-lt"/>
              <a:ea typeface="+mn-ea"/>
              <a:cs typeface="+mn-cs"/>
            </a:rPr>
            <a:t> av antal basundersökningar i tandvården* mellan år 2019 och år 2020, efter vårdgivarkategori, Södermanland</a:t>
          </a:r>
          <a:endParaRPr lang="sv-SE" sz="800">
            <a:effectLst/>
          </a:endParaRPr>
        </a:p>
      </cdr:txBody>
    </cdr:sp>
  </cdr:relSizeAnchor>
  <cdr:relSizeAnchor xmlns:cdr="http://schemas.openxmlformats.org/drawingml/2006/chartDrawing">
    <cdr:from>
      <cdr:x>0.899</cdr:x>
      <cdr:y>0.82</cdr:y>
    </cdr:from>
    <cdr:to>
      <cdr:x>1</cdr:x>
      <cdr:y>0.8856</cdr:y>
    </cdr:to>
    <cdr:sp macro="" textlink="">
      <cdr:nvSpPr>
        <cdr:cNvPr id="7" name="textruta 2"/>
        <cdr:cNvSpPr txBox="1"/>
      </cdr:nvSpPr>
      <cdr:spPr>
        <a:xfrm xmlns:a="http://schemas.openxmlformats.org/drawingml/2006/main">
          <a:off x="4566920" y="2603500"/>
          <a:ext cx="513080" cy="20828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effectLst/>
              <a:latin typeface="+mn-lt"/>
              <a:ea typeface="+mn-ea"/>
              <a:cs typeface="+mn-cs"/>
            </a:rPr>
            <a:t>Vecka</a:t>
          </a:r>
          <a:endParaRPr lang="sv-SE" sz="200"/>
        </a:p>
      </cdr:txBody>
    </cdr:sp>
  </cdr:relSizeAnchor>
</c:userShapes>
</file>

<file path=xl/drawings/drawing47.xml><?xml version="1.0" encoding="utf-8"?>
<c:userShapes xmlns:c="http://schemas.openxmlformats.org/drawingml/2006/chart">
  <cdr:relSizeAnchor xmlns:cdr="http://schemas.openxmlformats.org/drawingml/2006/chartDrawing">
    <cdr:from>
      <cdr:x>0</cdr:x>
      <cdr:y>0.93518</cdr:y>
    </cdr:from>
    <cdr:to>
      <cdr:x>0.476</cdr:x>
      <cdr:y>0.99894</cdr:y>
    </cdr:to>
    <cdr:sp macro="" textlink="">
      <cdr:nvSpPr>
        <cdr:cNvPr id="9" name="textruta 1"/>
        <cdr:cNvSpPr txBox="1"/>
      </cdr:nvSpPr>
      <cdr:spPr>
        <a:xfrm xmlns:a="http://schemas.openxmlformats.org/drawingml/2006/main">
          <a:off x="0" y="2969197"/>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0.89044</cdr:y>
    </cdr:from>
    <cdr:to>
      <cdr:x>0.9435</cdr:x>
      <cdr:y>0.9456</cdr:y>
    </cdr:to>
    <cdr:sp macro="" textlink="">
      <cdr:nvSpPr>
        <cdr:cNvPr id="10" name="textruta 2"/>
        <cdr:cNvSpPr txBox="1"/>
      </cdr:nvSpPr>
      <cdr:spPr>
        <a:xfrm xmlns:a="http://schemas.openxmlformats.org/drawingml/2006/main">
          <a:off x="0" y="2827157"/>
          <a:ext cx="4792980" cy="17512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 Personer</a:t>
          </a:r>
          <a:r>
            <a:rPr lang="sv-SE" sz="700" baseline="0">
              <a:effectLst/>
              <a:latin typeface="+mn-lt"/>
              <a:ea typeface="+mn-ea"/>
              <a:cs typeface="+mn-cs"/>
            </a:rPr>
            <a:t> 24 år och äldre, bosatta i Östergötlands län, som fått statligt tandvårdsstöd</a:t>
          </a:r>
          <a:endParaRPr lang="sv-SE" sz="700">
            <a:effectLst/>
          </a:endParaRPr>
        </a:p>
        <a:p xmlns:a="http://schemas.openxmlformats.org/drawingml/2006/main">
          <a:pPr algn="l"/>
          <a:r>
            <a:rPr lang="sv-SE" sz="700"/>
            <a:t> </a:t>
          </a:r>
        </a:p>
      </cdr:txBody>
    </cdr:sp>
  </cdr:relSizeAnchor>
  <cdr:relSizeAnchor xmlns:cdr="http://schemas.openxmlformats.org/drawingml/2006/chartDrawing">
    <cdr:from>
      <cdr:x>0</cdr:x>
      <cdr:y>0.1128</cdr:y>
    </cdr:from>
    <cdr:to>
      <cdr:x>0.97662</cdr:x>
      <cdr:y>0.18767</cdr:y>
    </cdr:to>
    <cdr:sp macro="" textlink="">
      <cdr:nvSpPr>
        <cdr:cNvPr id="3" name="textruta 2"/>
        <cdr:cNvSpPr txBox="1"/>
      </cdr:nvSpPr>
      <cdr:spPr>
        <a:xfrm xmlns:a="http://schemas.openxmlformats.org/drawingml/2006/main">
          <a:off x="0" y="358141"/>
          <a:ext cx="4961230" cy="2377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basundersökningar per arbetsdag i respektive vecka</a:t>
          </a:r>
          <a:endParaRPr lang="sv-SE" sz="400">
            <a:effectLst/>
          </a:endParaRPr>
        </a:p>
      </cdr:txBody>
    </cdr:sp>
  </cdr:relSizeAnchor>
  <cdr:relSizeAnchor xmlns:cdr="http://schemas.openxmlformats.org/drawingml/2006/chartDrawing">
    <cdr:from>
      <cdr:x>0.00627</cdr:x>
      <cdr:y>0</cdr:y>
    </cdr:from>
    <cdr:to>
      <cdr:x>1</cdr:x>
      <cdr:y>0.1368</cdr:y>
    </cdr:to>
    <cdr:sp macro="" textlink="">
      <cdr:nvSpPr>
        <cdr:cNvPr id="6" name="textruta 1"/>
        <cdr:cNvSpPr txBox="1"/>
      </cdr:nvSpPr>
      <cdr:spPr>
        <a:xfrm xmlns:a="http://schemas.openxmlformats.org/drawingml/2006/main">
          <a:off x="31852" y="0"/>
          <a:ext cx="5048148" cy="4343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Förändring</a:t>
          </a:r>
          <a:r>
            <a:rPr lang="sv-SE" sz="1000" b="1" baseline="0">
              <a:effectLst/>
              <a:latin typeface="+mn-lt"/>
              <a:ea typeface="+mn-ea"/>
              <a:cs typeface="+mn-cs"/>
            </a:rPr>
            <a:t> av antal basundersökningar i tandvården* mellan år 2019 och år 2020, efter vårdgivarkategori, Östergötland</a:t>
          </a:r>
          <a:endParaRPr lang="sv-SE" sz="800">
            <a:effectLst/>
          </a:endParaRPr>
        </a:p>
      </cdr:txBody>
    </cdr:sp>
  </cdr:relSizeAnchor>
  <cdr:relSizeAnchor xmlns:cdr="http://schemas.openxmlformats.org/drawingml/2006/chartDrawing">
    <cdr:from>
      <cdr:x>0.899</cdr:x>
      <cdr:y>0.8176</cdr:y>
    </cdr:from>
    <cdr:to>
      <cdr:x>1</cdr:x>
      <cdr:y>0.8832</cdr:y>
    </cdr:to>
    <cdr:sp macro="" textlink="">
      <cdr:nvSpPr>
        <cdr:cNvPr id="7" name="textruta 2"/>
        <cdr:cNvSpPr txBox="1"/>
      </cdr:nvSpPr>
      <cdr:spPr>
        <a:xfrm xmlns:a="http://schemas.openxmlformats.org/drawingml/2006/main">
          <a:off x="4566920" y="2595880"/>
          <a:ext cx="513080" cy="20828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effectLst/>
              <a:latin typeface="+mn-lt"/>
              <a:ea typeface="+mn-ea"/>
              <a:cs typeface="+mn-cs"/>
            </a:rPr>
            <a:t>Vecka</a:t>
          </a:r>
          <a:endParaRPr lang="sv-SE" sz="200"/>
        </a:p>
      </cdr:txBody>
    </cdr:sp>
  </cdr:relSizeAnchor>
</c:userShapes>
</file>

<file path=xl/drawings/drawing48.xml><?xml version="1.0" encoding="utf-8"?>
<c:userShapes xmlns:c="http://schemas.openxmlformats.org/drawingml/2006/chart">
  <cdr:relSizeAnchor xmlns:cdr="http://schemas.openxmlformats.org/drawingml/2006/chartDrawing">
    <cdr:from>
      <cdr:x>0</cdr:x>
      <cdr:y>0.93624</cdr:y>
    </cdr:from>
    <cdr:to>
      <cdr:x>0.476</cdr:x>
      <cdr:y>1</cdr:y>
    </cdr:to>
    <cdr:sp macro="" textlink="">
      <cdr:nvSpPr>
        <cdr:cNvPr id="9" name="textruta 1"/>
        <cdr:cNvSpPr txBox="1"/>
      </cdr:nvSpPr>
      <cdr:spPr>
        <a:xfrm xmlns:a="http://schemas.openxmlformats.org/drawingml/2006/main">
          <a:off x="0" y="2972572"/>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a:t>
          </a:r>
        </a:p>
      </cdr:txBody>
    </cdr:sp>
  </cdr:relSizeAnchor>
  <cdr:relSizeAnchor xmlns:cdr="http://schemas.openxmlformats.org/drawingml/2006/chartDrawing">
    <cdr:from>
      <cdr:x>0</cdr:x>
      <cdr:y>0.89152</cdr:y>
    </cdr:from>
    <cdr:to>
      <cdr:x>0.807</cdr:x>
      <cdr:y>0.95528</cdr:y>
    </cdr:to>
    <cdr:sp macro="" textlink="">
      <cdr:nvSpPr>
        <cdr:cNvPr id="10" name="textruta 2"/>
        <cdr:cNvSpPr txBox="1"/>
      </cdr:nvSpPr>
      <cdr:spPr>
        <a:xfrm xmlns:a="http://schemas.openxmlformats.org/drawingml/2006/main">
          <a:off x="0" y="2830571"/>
          <a:ext cx="409956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a:effectLst/>
              <a:latin typeface="+mn-lt"/>
              <a:ea typeface="+mn-ea"/>
              <a:cs typeface="+mn-cs"/>
            </a:rPr>
            <a:t>* Personer</a:t>
          </a:r>
          <a:r>
            <a:rPr lang="sv-SE" sz="700" baseline="0">
              <a:effectLst/>
              <a:latin typeface="+mn-lt"/>
              <a:ea typeface="+mn-ea"/>
              <a:cs typeface="+mn-cs"/>
            </a:rPr>
            <a:t> 24 år och äldre, bosatta i Jönköpings län, som fått statligt tandvårdsstöd</a:t>
          </a:r>
          <a:endParaRPr lang="sv-SE" sz="700">
            <a:effectLst/>
          </a:endParaRPr>
        </a:p>
      </cdr:txBody>
    </cdr:sp>
  </cdr:relSizeAnchor>
  <cdr:relSizeAnchor xmlns:cdr="http://schemas.openxmlformats.org/drawingml/2006/chartDrawing">
    <cdr:from>
      <cdr:x>0</cdr:x>
      <cdr:y>0.1176</cdr:y>
    </cdr:from>
    <cdr:to>
      <cdr:x>0.98562</cdr:x>
      <cdr:y>0.1824</cdr:y>
    </cdr:to>
    <cdr:sp macro="" textlink="">
      <cdr:nvSpPr>
        <cdr:cNvPr id="3" name="textruta 2"/>
        <cdr:cNvSpPr txBox="1"/>
      </cdr:nvSpPr>
      <cdr:spPr>
        <a:xfrm xmlns:a="http://schemas.openxmlformats.org/drawingml/2006/main">
          <a:off x="0" y="373380"/>
          <a:ext cx="500695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basundersökningar per arbetsdag i respektive vecka</a:t>
          </a:r>
          <a:endParaRPr lang="sv-SE" sz="400">
            <a:effectLst/>
          </a:endParaRPr>
        </a:p>
      </cdr:txBody>
    </cdr:sp>
  </cdr:relSizeAnchor>
  <cdr:relSizeAnchor xmlns:cdr="http://schemas.openxmlformats.org/drawingml/2006/chartDrawing">
    <cdr:from>
      <cdr:x>0.00627</cdr:x>
      <cdr:y>0</cdr:y>
    </cdr:from>
    <cdr:to>
      <cdr:x>1</cdr:x>
      <cdr:y>0.144</cdr:y>
    </cdr:to>
    <cdr:sp macro="" textlink="">
      <cdr:nvSpPr>
        <cdr:cNvPr id="6" name="textruta 1"/>
        <cdr:cNvSpPr txBox="1"/>
      </cdr:nvSpPr>
      <cdr:spPr>
        <a:xfrm xmlns:a="http://schemas.openxmlformats.org/drawingml/2006/main">
          <a:off x="31852" y="0"/>
          <a:ext cx="5048148"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Förändring</a:t>
          </a:r>
          <a:r>
            <a:rPr lang="sv-SE" sz="1100" b="1" baseline="0">
              <a:effectLst/>
              <a:latin typeface="+mn-lt"/>
              <a:ea typeface="+mn-ea"/>
              <a:cs typeface="+mn-cs"/>
            </a:rPr>
            <a:t> av antal basundersökningar i tandvården* mellan år 2019 och år 2020, efter vårdgivarkategori, Jönköping</a:t>
          </a:r>
          <a:endParaRPr lang="sv-SE" sz="1000">
            <a:effectLst/>
          </a:endParaRPr>
        </a:p>
      </cdr:txBody>
    </cdr:sp>
  </cdr:relSizeAnchor>
  <cdr:relSizeAnchor xmlns:cdr="http://schemas.openxmlformats.org/drawingml/2006/chartDrawing">
    <cdr:from>
      <cdr:x>0.899</cdr:x>
      <cdr:y>0.808</cdr:y>
    </cdr:from>
    <cdr:to>
      <cdr:x>1</cdr:x>
      <cdr:y>0.8736</cdr:y>
    </cdr:to>
    <cdr:sp macro="" textlink="">
      <cdr:nvSpPr>
        <cdr:cNvPr id="7" name="textruta 2"/>
        <cdr:cNvSpPr txBox="1"/>
      </cdr:nvSpPr>
      <cdr:spPr>
        <a:xfrm xmlns:a="http://schemas.openxmlformats.org/drawingml/2006/main">
          <a:off x="4566920" y="2565400"/>
          <a:ext cx="513080" cy="20828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effectLst/>
              <a:latin typeface="+mn-lt"/>
              <a:ea typeface="+mn-ea"/>
              <a:cs typeface="+mn-cs"/>
            </a:rPr>
            <a:t>Vecka</a:t>
          </a:r>
          <a:endParaRPr lang="sv-SE" sz="200"/>
        </a:p>
      </cdr:txBody>
    </cdr:sp>
  </cdr:relSizeAnchor>
</c:userShapes>
</file>

<file path=xl/drawings/drawing49.xml><?xml version="1.0" encoding="utf-8"?>
<c:userShapes xmlns:c="http://schemas.openxmlformats.org/drawingml/2006/chart">
  <cdr:relSizeAnchor xmlns:cdr="http://schemas.openxmlformats.org/drawingml/2006/chartDrawing">
    <cdr:from>
      <cdr:x>0</cdr:x>
      <cdr:y>0.9312</cdr:y>
    </cdr:from>
    <cdr:to>
      <cdr:x>0.476</cdr:x>
      <cdr:y>0.98694</cdr:y>
    </cdr:to>
    <cdr:sp macro="" textlink="">
      <cdr:nvSpPr>
        <cdr:cNvPr id="9" name="textruta 1"/>
        <cdr:cNvSpPr txBox="1"/>
      </cdr:nvSpPr>
      <cdr:spPr>
        <a:xfrm xmlns:a="http://schemas.openxmlformats.org/drawingml/2006/main">
          <a:off x="0" y="2956559"/>
          <a:ext cx="2418080" cy="17696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0.88672</cdr:y>
    </cdr:from>
    <cdr:to>
      <cdr:x>0.903</cdr:x>
      <cdr:y>0.95048</cdr:y>
    </cdr:to>
    <cdr:sp macro="" textlink="">
      <cdr:nvSpPr>
        <cdr:cNvPr id="10" name="textruta 2"/>
        <cdr:cNvSpPr txBox="1"/>
      </cdr:nvSpPr>
      <cdr:spPr>
        <a:xfrm xmlns:a="http://schemas.openxmlformats.org/drawingml/2006/main">
          <a:off x="0" y="2815331"/>
          <a:ext cx="458724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a:effectLst/>
              <a:latin typeface="+mn-lt"/>
              <a:ea typeface="+mn-ea"/>
              <a:cs typeface="+mn-cs"/>
            </a:rPr>
            <a:t>* Personer</a:t>
          </a:r>
          <a:r>
            <a:rPr lang="sv-SE" sz="700" baseline="0">
              <a:effectLst/>
              <a:latin typeface="+mn-lt"/>
              <a:ea typeface="+mn-ea"/>
              <a:cs typeface="+mn-cs"/>
            </a:rPr>
            <a:t> 24 år och äldre, bosatta i Kronobergs län, som fått statligt tandvårdsstöd</a:t>
          </a:r>
          <a:endParaRPr lang="sv-SE" sz="700">
            <a:effectLst/>
          </a:endParaRPr>
        </a:p>
      </cdr:txBody>
    </cdr:sp>
  </cdr:relSizeAnchor>
  <cdr:relSizeAnchor xmlns:cdr="http://schemas.openxmlformats.org/drawingml/2006/chartDrawing">
    <cdr:from>
      <cdr:x>0.01038</cdr:x>
      <cdr:y>0.11116</cdr:y>
    </cdr:from>
    <cdr:to>
      <cdr:x>0.99</cdr:x>
      <cdr:y>0.1968</cdr:y>
    </cdr:to>
    <cdr:sp macro="" textlink="">
      <cdr:nvSpPr>
        <cdr:cNvPr id="3" name="textruta 2"/>
        <cdr:cNvSpPr txBox="1"/>
      </cdr:nvSpPr>
      <cdr:spPr>
        <a:xfrm xmlns:a="http://schemas.openxmlformats.org/drawingml/2006/main">
          <a:off x="52730" y="352933"/>
          <a:ext cx="4976470" cy="2719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basundersökningar per arbetsdag i respektive vecka</a:t>
          </a:r>
          <a:endParaRPr lang="sv-SE" sz="400">
            <a:effectLst/>
          </a:endParaRPr>
        </a:p>
      </cdr:txBody>
    </cdr:sp>
  </cdr:relSizeAnchor>
  <cdr:relSizeAnchor xmlns:cdr="http://schemas.openxmlformats.org/drawingml/2006/chartDrawing">
    <cdr:from>
      <cdr:x>0.00627</cdr:x>
      <cdr:y>0</cdr:y>
    </cdr:from>
    <cdr:to>
      <cdr:x>1</cdr:x>
      <cdr:y>0.1296</cdr:y>
    </cdr:to>
    <cdr:sp macro="" textlink="">
      <cdr:nvSpPr>
        <cdr:cNvPr id="6" name="textruta 1"/>
        <cdr:cNvSpPr txBox="1"/>
      </cdr:nvSpPr>
      <cdr:spPr>
        <a:xfrm xmlns:a="http://schemas.openxmlformats.org/drawingml/2006/main">
          <a:off x="31852" y="0"/>
          <a:ext cx="5048148" cy="4114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Förändring</a:t>
          </a:r>
          <a:r>
            <a:rPr lang="sv-SE" sz="1000" b="1" baseline="0">
              <a:effectLst/>
              <a:latin typeface="+mn-lt"/>
              <a:ea typeface="+mn-ea"/>
              <a:cs typeface="+mn-cs"/>
            </a:rPr>
            <a:t> av antal basundersökningar i tandvården* mellan år 2019 och år 2020, efter vårdgivarkategori, Kronoberg</a:t>
          </a:r>
          <a:endParaRPr lang="sv-SE" sz="800">
            <a:effectLst/>
          </a:endParaRPr>
        </a:p>
      </cdr:txBody>
    </cdr:sp>
  </cdr:relSizeAnchor>
  <cdr:relSizeAnchor xmlns:cdr="http://schemas.openxmlformats.org/drawingml/2006/chartDrawing">
    <cdr:from>
      <cdr:x>0.8935</cdr:x>
      <cdr:y>0.8128</cdr:y>
    </cdr:from>
    <cdr:to>
      <cdr:x>0.9945</cdr:x>
      <cdr:y>0.8784</cdr:y>
    </cdr:to>
    <cdr:sp macro="" textlink="">
      <cdr:nvSpPr>
        <cdr:cNvPr id="7" name="textruta 2"/>
        <cdr:cNvSpPr txBox="1"/>
      </cdr:nvSpPr>
      <cdr:spPr>
        <a:xfrm xmlns:a="http://schemas.openxmlformats.org/drawingml/2006/main">
          <a:off x="4538980" y="2580640"/>
          <a:ext cx="513080" cy="20828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effectLst/>
              <a:latin typeface="+mn-lt"/>
              <a:ea typeface="+mn-ea"/>
              <a:cs typeface="+mn-cs"/>
            </a:rPr>
            <a:t>Vecka</a:t>
          </a:r>
          <a:endParaRPr lang="sv-SE" sz="200"/>
        </a:p>
      </cdr:txBody>
    </cdr:sp>
  </cdr:relSizeAnchor>
</c:userShapes>
</file>

<file path=xl/drawings/drawing5.xml><?xml version="1.0" encoding="utf-8"?>
<xdr:wsDr xmlns:xdr="http://schemas.openxmlformats.org/drawingml/2006/spreadsheetDrawing" xmlns:a="http://schemas.openxmlformats.org/drawingml/2006/main">
  <xdr:twoCellAnchor>
    <xdr:from>
      <xdr:col>15</xdr:col>
      <xdr:colOff>152400</xdr:colOff>
      <xdr:row>0</xdr:row>
      <xdr:rowOff>66675</xdr:rowOff>
    </xdr:from>
    <xdr:to>
      <xdr:col>18</xdr:col>
      <xdr:colOff>180750</xdr:colOff>
      <xdr:row>3</xdr:row>
      <xdr:rowOff>63750</xdr:rowOff>
    </xdr:to>
    <xdr:sp macro="" textlink="">
      <xdr:nvSpPr>
        <xdr:cNvPr id="2" name="Rektangel med rundade hörn 1">
          <a:hlinkClick xmlns:r="http://schemas.openxmlformats.org/officeDocument/2006/relationships" r:id="rId1"/>
        </xdr:cNvPr>
        <xdr:cNvSpPr/>
      </xdr:nvSpPr>
      <xdr:spPr>
        <a:xfrm>
          <a:off x="8848725" y="666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29</xdr:col>
      <xdr:colOff>14287</xdr:colOff>
      <xdr:row>3</xdr:row>
      <xdr:rowOff>171450</xdr:rowOff>
    </xdr:from>
    <xdr:to>
      <xdr:col>37</xdr:col>
      <xdr:colOff>319087</xdr:colOff>
      <xdr:row>21</xdr:row>
      <xdr:rowOff>123825</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29</xdr:col>
      <xdr:colOff>4762</xdr:colOff>
      <xdr:row>24</xdr:row>
      <xdr:rowOff>19050</xdr:rowOff>
    </xdr:from>
    <xdr:to>
      <xdr:col>37</xdr:col>
      <xdr:colOff>309562</xdr:colOff>
      <xdr:row>41</xdr:row>
      <xdr:rowOff>133350</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29</xdr:col>
      <xdr:colOff>23812</xdr:colOff>
      <xdr:row>42</xdr:row>
      <xdr:rowOff>161925</xdr:rowOff>
    </xdr:from>
    <xdr:to>
      <xdr:col>37</xdr:col>
      <xdr:colOff>328612</xdr:colOff>
      <xdr:row>60</xdr:row>
      <xdr:rowOff>142875</xdr:rowOff>
    </xdr:to>
    <xdr:graphicFrame macro="">
      <xdr:nvGraphicFramePr>
        <xdr:cNvPr id="5" name="Diagra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0.xml><?xml version="1.0" encoding="utf-8"?>
<c:userShapes xmlns:c="http://schemas.openxmlformats.org/drawingml/2006/chart">
  <cdr:relSizeAnchor xmlns:cdr="http://schemas.openxmlformats.org/drawingml/2006/chartDrawing">
    <cdr:from>
      <cdr:x>0</cdr:x>
      <cdr:y>0.93624</cdr:y>
    </cdr:from>
    <cdr:to>
      <cdr:x>0.476</cdr:x>
      <cdr:y>1</cdr:y>
    </cdr:to>
    <cdr:sp macro="" textlink="">
      <cdr:nvSpPr>
        <cdr:cNvPr id="9" name="textruta 1"/>
        <cdr:cNvSpPr txBox="1"/>
      </cdr:nvSpPr>
      <cdr:spPr>
        <a:xfrm xmlns:a="http://schemas.openxmlformats.org/drawingml/2006/main">
          <a:off x="0" y="2972572"/>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0.88672</cdr:y>
    </cdr:from>
    <cdr:to>
      <cdr:x>0.8865</cdr:x>
      <cdr:y>0.95048</cdr:y>
    </cdr:to>
    <cdr:sp macro="" textlink="">
      <cdr:nvSpPr>
        <cdr:cNvPr id="10" name="textruta 2"/>
        <cdr:cNvSpPr txBox="1"/>
      </cdr:nvSpPr>
      <cdr:spPr>
        <a:xfrm xmlns:a="http://schemas.openxmlformats.org/drawingml/2006/main">
          <a:off x="0" y="2815331"/>
          <a:ext cx="450342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a:effectLst/>
              <a:latin typeface="+mn-lt"/>
              <a:ea typeface="+mn-ea"/>
              <a:cs typeface="+mn-cs"/>
            </a:rPr>
            <a:t>* Personer</a:t>
          </a:r>
          <a:r>
            <a:rPr lang="sv-SE" sz="700" baseline="0">
              <a:effectLst/>
              <a:latin typeface="+mn-lt"/>
              <a:ea typeface="+mn-ea"/>
              <a:cs typeface="+mn-cs"/>
            </a:rPr>
            <a:t> 24 år och äldre, bosatta i Kalmar län, som fått statligt tandvårdsstöd</a:t>
          </a:r>
          <a:endParaRPr lang="sv-SE" sz="700">
            <a:effectLst/>
          </a:endParaRPr>
        </a:p>
      </cdr:txBody>
    </cdr:sp>
  </cdr:relSizeAnchor>
  <cdr:relSizeAnchor xmlns:cdr="http://schemas.openxmlformats.org/drawingml/2006/chartDrawing">
    <cdr:from>
      <cdr:x>0</cdr:x>
      <cdr:y>0.1224</cdr:y>
    </cdr:from>
    <cdr:to>
      <cdr:x>0.98562</cdr:x>
      <cdr:y>0.20207</cdr:y>
    </cdr:to>
    <cdr:sp macro="" textlink="">
      <cdr:nvSpPr>
        <cdr:cNvPr id="3" name="textruta 2"/>
        <cdr:cNvSpPr txBox="1"/>
      </cdr:nvSpPr>
      <cdr:spPr>
        <a:xfrm xmlns:a="http://schemas.openxmlformats.org/drawingml/2006/main">
          <a:off x="0" y="388621"/>
          <a:ext cx="5006950" cy="2529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basundersökningar per arbetsdag i respektive vecka</a:t>
          </a:r>
          <a:endParaRPr lang="sv-SE" sz="400">
            <a:effectLst/>
          </a:endParaRPr>
        </a:p>
      </cdr:txBody>
    </cdr:sp>
  </cdr:relSizeAnchor>
  <cdr:relSizeAnchor xmlns:cdr="http://schemas.openxmlformats.org/drawingml/2006/chartDrawing">
    <cdr:from>
      <cdr:x>0.00627</cdr:x>
      <cdr:y>0</cdr:y>
    </cdr:from>
    <cdr:to>
      <cdr:x>1</cdr:x>
      <cdr:y>0.1368</cdr:y>
    </cdr:to>
    <cdr:sp macro="" textlink="">
      <cdr:nvSpPr>
        <cdr:cNvPr id="6" name="textruta 1"/>
        <cdr:cNvSpPr txBox="1"/>
      </cdr:nvSpPr>
      <cdr:spPr>
        <a:xfrm xmlns:a="http://schemas.openxmlformats.org/drawingml/2006/main">
          <a:off x="31852" y="0"/>
          <a:ext cx="5048148" cy="4343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Förändring</a:t>
          </a:r>
          <a:r>
            <a:rPr lang="sv-SE" sz="1000" b="1" baseline="0">
              <a:effectLst/>
              <a:latin typeface="+mn-lt"/>
              <a:ea typeface="+mn-ea"/>
              <a:cs typeface="+mn-cs"/>
            </a:rPr>
            <a:t> av antal basundersökningar i tandvården* mellan år 2019 och år 2020, efter vårdgivarkategori, Kalmar</a:t>
          </a:r>
          <a:endParaRPr lang="sv-SE" sz="800">
            <a:effectLst/>
          </a:endParaRPr>
        </a:p>
      </cdr:txBody>
    </cdr:sp>
  </cdr:relSizeAnchor>
  <cdr:relSizeAnchor xmlns:cdr="http://schemas.openxmlformats.org/drawingml/2006/chartDrawing">
    <cdr:from>
      <cdr:x>0.899</cdr:x>
      <cdr:y>0.82</cdr:y>
    </cdr:from>
    <cdr:to>
      <cdr:x>1</cdr:x>
      <cdr:y>0.8856</cdr:y>
    </cdr:to>
    <cdr:sp macro="" textlink="">
      <cdr:nvSpPr>
        <cdr:cNvPr id="7" name="textruta 2"/>
        <cdr:cNvSpPr txBox="1"/>
      </cdr:nvSpPr>
      <cdr:spPr>
        <a:xfrm xmlns:a="http://schemas.openxmlformats.org/drawingml/2006/main">
          <a:off x="4566920" y="2603500"/>
          <a:ext cx="513080" cy="20828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effectLst/>
              <a:latin typeface="+mn-lt"/>
              <a:ea typeface="+mn-ea"/>
              <a:cs typeface="+mn-cs"/>
            </a:rPr>
            <a:t>Vecka</a:t>
          </a:r>
          <a:endParaRPr lang="sv-SE" sz="200"/>
        </a:p>
      </cdr:txBody>
    </cdr:sp>
  </cdr:relSizeAnchor>
</c:userShapes>
</file>

<file path=xl/drawings/drawing51.xml><?xml version="1.0" encoding="utf-8"?>
<c:userShapes xmlns:c="http://schemas.openxmlformats.org/drawingml/2006/chart">
  <cdr:relSizeAnchor xmlns:cdr="http://schemas.openxmlformats.org/drawingml/2006/chartDrawing">
    <cdr:from>
      <cdr:x>0</cdr:x>
      <cdr:y>0.93624</cdr:y>
    </cdr:from>
    <cdr:to>
      <cdr:x>0.476</cdr:x>
      <cdr:y>1</cdr:y>
    </cdr:to>
    <cdr:sp macro="" textlink="">
      <cdr:nvSpPr>
        <cdr:cNvPr id="9" name="textruta 1"/>
        <cdr:cNvSpPr txBox="1"/>
      </cdr:nvSpPr>
      <cdr:spPr>
        <a:xfrm xmlns:a="http://schemas.openxmlformats.org/drawingml/2006/main">
          <a:off x="0" y="2972572"/>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a:t>
          </a:r>
          <a:r>
            <a:rPr lang="sv-SE" sz="700" baseline="0"/>
            <a:t> Socialstyrelsen</a:t>
          </a:r>
          <a:r>
            <a:rPr lang="sv-SE" sz="700"/>
            <a:t> </a:t>
          </a:r>
        </a:p>
      </cdr:txBody>
    </cdr:sp>
  </cdr:relSizeAnchor>
  <cdr:relSizeAnchor xmlns:cdr="http://schemas.openxmlformats.org/drawingml/2006/chartDrawing">
    <cdr:from>
      <cdr:x>0</cdr:x>
      <cdr:y>0.89392</cdr:y>
    </cdr:from>
    <cdr:to>
      <cdr:x>0.891</cdr:x>
      <cdr:y>0.95768</cdr:y>
    </cdr:to>
    <cdr:sp macro="" textlink="">
      <cdr:nvSpPr>
        <cdr:cNvPr id="10" name="textruta 2"/>
        <cdr:cNvSpPr txBox="1"/>
      </cdr:nvSpPr>
      <cdr:spPr>
        <a:xfrm xmlns:a="http://schemas.openxmlformats.org/drawingml/2006/main">
          <a:off x="0" y="2838191"/>
          <a:ext cx="45262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a:effectLst/>
              <a:latin typeface="+mn-lt"/>
              <a:ea typeface="+mn-ea"/>
              <a:cs typeface="+mn-cs"/>
            </a:rPr>
            <a:t>* Personer</a:t>
          </a:r>
          <a:r>
            <a:rPr lang="sv-SE" sz="700" baseline="0">
              <a:effectLst/>
              <a:latin typeface="+mn-lt"/>
              <a:ea typeface="+mn-ea"/>
              <a:cs typeface="+mn-cs"/>
            </a:rPr>
            <a:t> 24 år och äldre, bosatta på Gotland, som fått statligt tandvårdsstöd</a:t>
          </a:r>
          <a:endParaRPr lang="sv-SE" sz="700">
            <a:effectLst/>
          </a:endParaRPr>
        </a:p>
      </cdr:txBody>
    </cdr:sp>
  </cdr:relSizeAnchor>
  <cdr:relSizeAnchor xmlns:cdr="http://schemas.openxmlformats.org/drawingml/2006/chartDrawing">
    <cdr:from>
      <cdr:x>0.00588</cdr:x>
      <cdr:y>0.11836</cdr:y>
    </cdr:from>
    <cdr:to>
      <cdr:x>0.9795</cdr:x>
      <cdr:y>0.192</cdr:y>
    </cdr:to>
    <cdr:sp macro="" textlink="">
      <cdr:nvSpPr>
        <cdr:cNvPr id="3" name="textruta 2"/>
        <cdr:cNvSpPr txBox="1"/>
      </cdr:nvSpPr>
      <cdr:spPr>
        <a:xfrm xmlns:a="http://schemas.openxmlformats.org/drawingml/2006/main">
          <a:off x="29870" y="375793"/>
          <a:ext cx="4945990" cy="2338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basundersökningar per arbetsdag i respektive vecka</a:t>
          </a:r>
          <a:endParaRPr lang="sv-SE" sz="400">
            <a:effectLst/>
          </a:endParaRPr>
        </a:p>
      </cdr:txBody>
    </cdr:sp>
  </cdr:relSizeAnchor>
  <cdr:relSizeAnchor xmlns:cdr="http://schemas.openxmlformats.org/drawingml/2006/chartDrawing">
    <cdr:from>
      <cdr:x>0</cdr:x>
      <cdr:y>0</cdr:y>
    </cdr:from>
    <cdr:to>
      <cdr:x>0.99373</cdr:x>
      <cdr:y>0.1368</cdr:y>
    </cdr:to>
    <cdr:sp macro="" textlink="">
      <cdr:nvSpPr>
        <cdr:cNvPr id="6" name="textruta 1"/>
        <cdr:cNvSpPr txBox="1"/>
      </cdr:nvSpPr>
      <cdr:spPr>
        <a:xfrm xmlns:a="http://schemas.openxmlformats.org/drawingml/2006/main">
          <a:off x="0" y="0"/>
          <a:ext cx="5048148" cy="4343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Förändring</a:t>
          </a:r>
          <a:r>
            <a:rPr lang="sv-SE" sz="1100" b="1" baseline="0">
              <a:effectLst/>
              <a:latin typeface="+mn-lt"/>
              <a:ea typeface="+mn-ea"/>
              <a:cs typeface="+mn-cs"/>
            </a:rPr>
            <a:t> av antal basundersökningar i tandvården* mellan år 2019 och år 2020, efter vårdgivarkategori, Gotland</a:t>
          </a:r>
          <a:endParaRPr lang="sv-SE" sz="1000">
            <a:effectLst/>
          </a:endParaRPr>
        </a:p>
      </cdr:txBody>
    </cdr:sp>
  </cdr:relSizeAnchor>
  <cdr:relSizeAnchor xmlns:cdr="http://schemas.openxmlformats.org/drawingml/2006/chartDrawing">
    <cdr:from>
      <cdr:x>0.899</cdr:x>
      <cdr:y>0.8056</cdr:y>
    </cdr:from>
    <cdr:to>
      <cdr:x>1</cdr:x>
      <cdr:y>0.8712</cdr:y>
    </cdr:to>
    <cdr:sp macro="" textlink="">
      <cdr:nvSpPr>
        <cdr:cNvPr id="7" name="textruta 2"/>
        <cdr:cNvSpPr txBox="1"/>
      </cdr:nvSpPr>
      <cdr:spPr>
        <a:xfrm xmlns:a="http://schemas.openxmlformats.org/drawingml/2006/main">
          <a:off x="4566920" y="2557780"/>
          <a:ext cx="513080" cy="20828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effectLst/>
              <a:latin typeface="+mn-lt"/>
              <a:ea typeface="+mn-ea"/>
              <a:cs typeface="+mn-cs"/>
            </a:rPr>
            <a:t>Vecka</a:t>
          </a:r>
          <a:endParaRPr lang="sv-SE" sz="200"/>
        </a:p>
      </cdr:txBody>
    </cdr:sp>
  </cdr:relSizeAnchor>
</c:userShapes>
</file>

<file path=xl/drawings/drawing52.xml><?xml version="1.0" encoding="utf-8"?>
<c:userShapes xmlns:c="http://schemas.openxmlformats.org/drawingml/2006/chart">
  <cdr:relSizeAnchor xmlns:cdr="http://schemas.openxmlformats.org/drawingml/2006/chartDrawing">
    <cdr:from>
      <cdr:x>0</cdr:x>
      <cdr:y>0.93624</cdr:y>
    </cdr:from>
    <cdr:to>
      <cdr:x>0.476</cdr:x>
      <cdr:y>1</cdr:y>
    </cdr:to>
    <cdr:sp macro="" textlink="">
      <cdr:nvSpPr>
        <cdr:cNvPr id="9" name="textruta 1"/>
        <cdr:cNvSpPr txBox="1"/>
      </cdr:nvSpPr>
      <cdr:spPr>
        <a:xfrm xmlns:a="http://schemas.openxmlformats.org/drawingml/2006/main">
          <a:off x="0" y="2972572"/>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0.88192</cdr:y>
    </cdr:from>
    <cdr:to>
      <cdr:x>0.8775</cdr:x>
      <cdr:y>0.94568</cdr:y>
    </cdr:to>
    <cdr:sp macro="" textlink="">
      <cdr:nvSpPr>
        <cdr:cNvPr id="10" name="textruta 2"/>
        <cdr:cNvSpPr txBox="1"/>
      </cdr:nvSpPr>
      <cdr:spPr>
        <a:xfrm xmlns:a="http://schemas.openxmlformats.org/drawingml/2006/main">
          <a:off x="0" y="2800091"/>
          <a:ext cx="445770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a:effectLst/>
              <a:latin typeface="+mn-lt"/>
              <a:ea typeface="+mn-ea"/>
              <a:cs typeface="+mn-cs"/>
            </a:rPr>
            <a:t>* Personer</a:t>
          </a:r>
          <a:r>
            <a:rPr lang="sv-SE" sz="700" baseline="0">
              <a:effectLst/>
              <a:latin typeface="+mn-lt"/>
              <a:ea typeface="+mn-ea"/>
              <a:cs typeface="+mn-cs"/>
            </a:rPr>
            <a:t> 24 år och äldre, bosatta I Blekinge län, som fått statligt tandvårdsstöd</a:t>
          </a:r>
          <a:endParaRPr lang="sv-SE" sz="700">
            <a:effectLst/>
          </a:endParaRPr>
        </a:p>
      </cdr:txBody>
    </cdr:sp>
  </cdr:relSizeAnchor>
  <cdr:relSizeAnchor xmlns:cdr="http://schemas.openxmlformats.org/drawingml/2006/chartDrawing">
    <cdr:from>
      <cdr:x>0</cdr:x>
      <cdr:y>0.1152</cdr:y>
    </cdr:from>
    <cdr:to>
      <cdr:x>0.9975</cdr:x>
      <cdr:y>0.18527</cdr:y>
    </cdr:to>
    <cdr:sp macro="" textlink="">
      <cdr:nvSpPr>
        <cdr:cNvPr id="3" name="textruta 2"/>
        <cdr:cNvSpPr txBox="1"/>
      </cdr:nvSpPr>
      <cdr:spPr>
        <a:xfrm xmlns:a="http://schemas.openxmlformats.org/drawingml/2006/main">
          <a:off x="0" y="365760"/>
          <a:ext cx="5067300" cy="2224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basundersökningar per arbetsdag i respektive vecka</a:t>
          </a:r>
          <a:endParaRPr lang="sv-SE" sz="400">
            <a:effectLst/>
          </a:endParaRPr>
        </a:p>
      </cdr:txBody>
    </cdr:sp>
  </cdr:relSizeAnchor>
  <cdr:relSizeAnchor xmlns:cdr="http://schemas.openxmlformats.org/drawingml/2006/chartDrawing">
    <cdr:from>
      <cdr:x>0.00627</cdr:x>
      <cdr:y>0</cdr:y>
    </cdr:from>
    <cdr:to>
      <cdr:x>1</cdr:x>
      <cdr:y>0.1272</cdr:y>
    </cdr:to>
    <cdr:sp macro="" textlink="">
      <cdr:nvSpPr>
        <cdr:cNvPr id="6" name="textruta 1"/>
        <cdr:cNvSpPr txBox="1"/>
      </cdr:nvSpPr>
      <cdr:spPr>
        <a:xfrm xmlns:a="http://schemas.openxmlformats.org/drawingml/2006/main">
          <a:off x="31852" y="0"/>
          <a:ext cx="5048148" cy="4038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Förändring</a:t>
          </a:r>
          <a:r>
            <a:rPr lang="sv-SE" sz="1000" b="1" baseline="0">
              <a:effectLst/>
              <a:latin typeface="+mn-lt"/>
              <a:ea typeface="+mn-ea"/>
              <a:cs typeface="+mn-cs"/>
            </a:rPr>
            <a:t> av antal basundersökningar i tandvården* mellan år 2019 och år 2020, efter vårdgivarkategori, Blekinge</a:t>
          </a:r>
          <a:endParaRPr lang="sv-SE" sz="800">
            <a:effectLst/>
          </a:endParaRPr>
        </a:p>
      </cdr:txBody>
    </cdr:sp>
  </cdr:relSizeAnchor>
  <cdr:relSizeAnchor xmlns:cdr="http://schemas.openxmlformats.org/drawingml/2006/chartDrawing">
    <cdr:from>
      <cdr:x>0.899</cdr:x>
      <cdr:y>0.8176</cdr:y>
    </cdr:from>
    <cdr:to>
      <cdr:x>1</cdr:x>
      <cdr:y>0.8832</cdr:y>
    </cdr:to>
    <cdr:sp macro="" textlink="">
      <cdr:nvSpPr>
        <cdr:cNvPr id="7" name="textruta 2"/>
        <cdr:cNvSpPr txBox="1"/>
      </cdr:nvSpPr>
      <cdr:spPr>
        <a:xfrm xmlns:a="http://schemas.openxmlformats.org/drawingml/2006/main">
          <a:off x="4566920" y="2595880"/>
          <a:ext cx="513080" cy="20828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effectLst/>
              <a:latin typeface="+mn-lt"/>
              <a:ea typeface="+mn-ea"/>
              <a:cs typeface="+mn-cs"/>
            </a:rPr>
            <a:t>Vecka</a:t>
          </a:r>
          <a:endParaRPr lang="sv-SE" sz="200"/>
        </a:p>
      </cdr:txBody>
    </cdr:sp>
  </cdr:relSizeAnchor>
</c:userShapes>
</file>

<file path=xl/drawings/drawing53.xml><?xml version="1.0" encoding="utf-8"?>
<c:userShapes xmlns:c="http://schemas.openxmlformats.org/drawingml/2006/chart">
  <cdr:relSizeAnchor xmlns:cdr="http://schemas.openxmlformats.org/drawingml/2006/chartDrawing">
    <cdr:from>
      <cdr:x>0</cdr:x>
      <cdr:y>0.93624</cdr:y>
    </cdr:from>
    <cdr:to>
      <cdr:x>0.476</cdr:x>
      <cdr:y>1</cdr:y>
    </cdr:to>
    <cdr:sp macro="" textlink="">
      <cdr:nvSpPr>
        <cdr:cNvPr id="9" name="textruta 1"/>
        <cdr:cNvSpPr txBox="1"/>
      </cdr:nvSpPr>
      <cdr:spPr>
        <a:xfrm xmlns:a="http://schemas.openxmlformats.org/drawingml/2006/main">
          <a:off x="0" y="2972572"/>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0.88672</cdr:y>
    </cdr:from>
    <cdr:to>
      <cdr:x>0.7965</cdr:x>
      <cdr:y>0.95048</cdr:y>
    </cdr:to>
    <cdr:sp macro="" textlink="">
      <cdr:nvSpPr>
        <cdr:cNvPr id="10" name="textruta 2"/>
        <cdr:cNvSpPr txBox="1"/>
      </cdr:nvSpPr>
      <cdr:spPr>
        <a:xfrm xmlns:a="http://schemas.openxmlformats.org/drawingml/2006/main">
          <a:off x="0" y="2815331"/>
          <a:ext cx="404622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a:effectLst/>
              <a:latin typeface="+mn-lt"/>
              <a:ea typeface="+mn-ea"/>
              <a:cs typeface="+mn-cs"/>
            </a:rPr>
            <a:t>* Personer</a:t>
          </a:r>
          <a:r>
            <a:rPr lang="sv-SE" sz="700" baseline="0">
              <a:effectLst/>
              <a:latin typeface="+mn-lt"/>
              <a:ea typeface="+mn-ea"/>
              <a:cs typeface="+mn-cs"/>
            </a:rPr>
            <a:t> 24 år och äldre, bosatta I Skåne län, som fått statligt tandvårdsstöd</a:t>
          </a:r>
          <a:endParaRPr lang="sv-SE" sz="700">
            <a:effectLst/>
          </a:endParaRPr>
        </a:p>
      </cdr:txBody>
    </cdr:sp>
  </cdr:relSizeAnchor>
  <cdr:relSizeAnchor xmlns:cdr="http://schemas.openxmlformats.org/drawingml/2006/chartDrawing">
    <cdr:from>
      <cdr:x>0</cdr:x>
      <cdr:y>0.12076</cdr:y>
    </cdr:from>
    <cdr:to>
      <cdr:x>0.97962</cdr:x>
      <cdr:y>0.1992</cdr:y>
    </cdr:to>
    <cdr:sp macro="" textlink="">
      <cdr:nvSpPr>
        <cdr:cNvPr id="3" name="textruta 2"/>
        <cdr:cNvSpPr txBox="1"/>
      </cdr:nvSpPr>
      <cdr:spPr>
        <a:xfrm xmlns:a="http://schemas.openxmlformats.org/drawingml/2006/main">
          <a:off x="0" y="383413"/>
          <a:ext cx="4976470" cy="2490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basundersökningar per arbetsdag i respektive vecka</a:t>
          </a:r>
          <a:endParaRPr lang="sv-SE" sz="400">
            <a:effectLst/>
          </a:endParaRPr>
        </a:p>
      </cdr:txBody>
    </cdr:sp>
  </cdr:relSizeAnchor>
  <cdr:relSizeAnchor xmlns:cdr="http://schemas.openxmlformats.org/drawingml/2006/chartDrawing">
    <cdr:from>
      <cdr:x>0.00627</cdr:x>
      <cdr:y>0</cdr:y>
    </cdr:from>
    <cdr:to>
      <cdr:x>1</cdr:x>
      <cdr:y>0.1344</cdr:y>
    </cdr:to>
    <cdr:sp macro="" textlink="">
      <cdr:nvSpPr>
        <cdr:cNvPr id="6" name="textruta 1"/>
        <cdr:cNvSpPr txBox="1"/>
      </cdr:nvSpPr>
      <cdr:spPr>
        <a:xfrm xmlns:a="http://schemas.openxmlformats.org/drawingml/2006/main">
          <a:off x="31852" y="0"/>
          <a:ext cx="5048148" cy="426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Förändring</a:t>
          </a:r>
          <a:r>
            <a:rPr lang="sv-SE" sz="1000" b="1" baseline="0">
              <a:effectLst/>
              <a:latin typeface="+mn-lt"/>
              <a:ea typeface="+mn-ea"/>
              <a:cs typeface="+mn-cs"/>
            </a:rPr>
            <a:t> av antal basundersökningar i tandvården* mellan år 2019 och år 2020, efter vårdgivarkategori, Skåne</a:t>
          </a:r>
          <a:endParaRPr lang="sv-SE" sz="800">
            <a:effectLst/>
          </a:endParaRPr>
        </a:p>
      </cdr:txBody>
    </cdr:sp>
  </cdr:relSizeAnchor>
  <cdr:relSizeAnchor xmlns:cdr="http://schemas.openxmlformats.org/drawingml/2006/chartDrawing">
    <cdr:from>
      <cdr:x>0.899</cdr:x>
      <cdr:y>0.8152</cdr:y>
    </cdr:from>
    <cdr:to>
      <cdr:x>1</cdr:x>
      <cdr:y>0.8808</cdr:y>
    </cdr:to>
    <cdr:sp macro="" textlink="">
      <cdr:nvSpPr>
        <cdr:cNvPr id="7" name="textruta 2"/>
        <cdr:cNvSpPr txBox="1"/>
      </cdr:nvSpPr>
      <cdr:spPr>
        <a:xfrm xmlns:a="http://schemas.openxmlformats.org/drawingml/2006/main">
          <a:off x="4566920" y="2588260"/>
          <a:ext cx="513080" cy="20828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effectLst/>
              <a:latin typeface="+mn-lt"/>
              <a:ea typeface="+mn-ea"/>
              <a:cs typeface="+mn-cs"/>
            </a:rPr>
            <a:t>Vecka</a:t>
          </a:r>
          <a:endParaRPr lang="sv-SE" sz="200"/>
        </a:p>
      </cdr:txBody>
    </cdr:sp>
  </cdr:relSizeAnchor>
</c:userShapes>
</file>

<file path=xl/drawings/drawing54.xml><?xml version="1.0" encoding="utf-8"?>
<c:userShapes xmlns:c="http://schemas.openxmlformats.org/drawingml/2006/chart">
  <cdr:relSizeAnchor xmlns:cdr="http://schemas.openxmlformats.org/drawingml/2006/chartDrawing">
    <cdr:from>
      <cdr:x>0</cdr:x>
      <cdr:y>0.93624</cdr:y>
    </cdr:from>
    <cdr:to>
      <cdr:x>0.476</cdr:x>
      <cdr:y>1</cdr:y>
    </cdr:to>
    <cdr:sp macro="" textlink="">
      <cdr:nvSpPr>
        <cdr:cNvPr id="9" name="textruta 1"/>
        <cdr:cNvSpPr txBox="1"/>
      </cdr:nvSpPr>
      <cdr:spPr>
        <a:xfrm xmlns:a="http://schemas.openxmlformats.org/drawingml/2006/main">
          <a:off x="0" y="2972572"/>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0.88912</cdr:y>
    </cdr:from>
    <cdr:to>
      <cdr:x>0.741</cdr:x>
      <cdr:y>0.95288</cdr:y>
    </cdr:to>
    <cdr:sp macro="" textlink="">
      <cdr:nvSpPr>
        <cdr:cNvPr id="10" name="textruta 2"/>
        <cdr:cNvSpPr txBox="1"/>
      </cdr:nvSpPr>
      <cdr:spPr>
        <a:xfrm xmlns:a="http://schemas.openxmlformats.org/drawingml/2006/main">
          <a:off x="0" y="2822951"/>
          <a:ext cx="37642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a:effectLst/>
              <a:latin typeface="+mn-lt"/>
              <a:ea typeface="+mn-ea"/>
              <a:cs typeface="+mn-cs"/>
            </a:rPr>
            <a:t>* Personer</a:t>
          </a:r>
          <a:r>
            <a:rPr lang="sv-SE" sz="700" baseline="0">
              <a:effectLst/>
              <a:latin typeface="+mn-lt"/>
              <a:ea typeface="+mn-ea"/>
              <a:cs typeface="+mn-cs"/>
            </a:rPr>
            <a:t> 24 år och äldre, bosatta I Hallands län, som fått statligt tandvårdsstöd</a:t>
          </a:r>
          <a:endParaRPr lang="sv-SE" sz="300">
            <a:effectLst/>
          </a:endParaRPr>
        </a:p>
      </cdr:txBody>
    </cdr:sp>
  </cdr:relSizeAnchor>
  <cdr:relSizeAnchor xmlns:cdr="http://schemas.openxmlformats.org/drawingml/2006/chartDrawing">
    <cdr:from>
      <cdr:x>0.00888</cdr:x>
      <cdr:y>0.1152</cdr:y>
    </cdr:from>
    <cdr:to>
      <cdr:x>0.9885</cdr:x>
      <cdr:y>0.18047</cdr:y>
    </cdr:to>
    <cdr:sp macro="" textlink="">
      <cdr:nvSpPr>
        <cdr:cNvPr id="3" name="textruta 2"/>
        <cdr:cNvSpPr txBox="1"/>
      </cdr:nvSpPr>
      <cdr:spPr>
        <a:xfrm xmlns:a="http://schemas.openxmlformats.org/drawingml/2006/main">
          <a:off x="45110" y="365760"/>
          <a:ext cx="4976470" cy="2072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basundersökningar per arbetsdag i respektive vecka</a:t>
          </a:r>
          <a:endParaRPr lang="sv-SE" sz="400">
            <a:effectLst/>
          </a:endParaRPr>
        </a:p>
      </cdr:txBody>
    </cdr:sp>
  </cdr:relSizeAnchor>
  <cdr:relSizeAnchor xmlns:cdr="http://schemas.openxmlformats.org/drawingml/2006/chartDrawing">
    <cdr:from>
      <cdr:x>0.00627</cdr:x>
      <cdr:y>0</cdr:y>
    </cdr:from>
    <cdr:to>
      <cdr:x>1</cdr:x>
      <cdr:y>0.1512</cdr:y>
    </cdr:to>
    <cdr:sp macro="" textlink="">
      <cdr:nvSpPr>
        <cdr:cNvPr id="6" name="textruta 1"/>
        <cdr:cNvSpPr txBox="1"/>
      </cdr:nvSpPr>
      <cdr:spPr>
        <a:xfrm xmlns:a="http://schemas.openxmlformats.org/drawingml/2006/main">
          <a:off x="31852" y="0"/>
          <a:ext cx="5048148" cy="4800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Förändring</a:t>
          </a:r>
          <a:r>
            <a:rPr lang="sv-SE" sz="1000" b="1" baseline="0">
              <a:effectLst/>
              <a:latin typeface="+mn-lt"/>
              <a:ea typeface="+mn-ea"/>
              <a:cs typeface="+mn-cs"/>
            </a:rPr>
            <a:t> av antal basundersökningar i tandvården* mellan år 2019 och år 2020, efter vårdgivarkategori, Halland</a:t>
          </a:r>
          <a:endParaRPr lang="sv-SE" sz="800">
            <a:effectLst/>
          </a:endParaRPr>
        </a:p>
      </cdr:txBody>
    </cdr:sp>
  </cdr:relSizeAnchor>
  <cdr:relSizeAnchor xmlns:cdr="http://schemas.openxmlformats.org/drawingml/2006/chartDrawing">
    <cdr:from>
      <cdr:x>0.899</cdr:x>
      <cdr:y>0.8224</cdr:y>
    </cdr:from>
    <cdr:to>
      <cdr:x>1</cdr:x>
      <cdr:y>0.888</cdr:y>
    </cdr:to>
    <cdr:sp macro="" textlink="">
      <cdr:nvSpPr>
        <cdr:cNvPr id="7" name="textruta 2"/>
        <cdr:cNvSpPr txBox="1"/>
      </cdr:nvSpPr>
      <cdr:spPr>
        <a:xfrm xmlns:a="http://schemas.openxmlformats.org/drawingml/2006/main">
          <a:off x="4566920" y="2611120"/>
          <a:ext cx="513080" cy="20828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effectLst/>
              <a:latin typeface="+mn-lt"/>
              <a:ea typeface="+mn-ea"/>
              <a:cs typeface="+mn-cs"/>
            </a:rPr>
            <a:t>Vecka</a:t>
          </a:r>
          <a:endParaRPr lang="sv-SE" sz="200"/>
        </a:p>
      </cdr:txBody>
    </cdr:sp>
  </cdr:relSizeAnchor>
</c:userShapes>
</file>

<file path=xl/drawings/drawing55.xml><?xml version="1.0" encoding="utf-8"?>
<c:userShapes xmlns:c="http://schemas.openxmlformats.org/drawingml/2006/chart">
  <cdr:relSizeAnchor xmlns:cdr="http://schemas.openxmlformats.org/drawingml/2006/chartDrawing">
    <cdr:from>
      <cdr:x>0</cdr:x>
      <cdr:y>0.92318</cdr:y>
    </cdr:from>
    <cdr:to>
      <cdr:x>0.476</cdr:x>
      <cdr:y>0.98694</cdr:y>
    </cdr:to>
    <cdr:sp macro="" textlink="">
      <cdr:nvSpPr>
        <cdr:cNvPr id="9" name="textruta 1"/>
        <cdr:cNvSpPr txBox="1"/>
      </cdr:nvSpPr>
      <cdr:spPr>
        <a:xfrm xmlns:a="http://schemas.openxmlformats.org/drawingml/2006/main">
          <a:off x="0" y="2931097"/>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0.87472</cdr:y>
    </cdr:from>
    <cdr:to>
      <cdr:x>0.801</cdr:x>
      <cdr:y>0.93848</cdr:y>
    </cdr:to>
    <cdr:sp macro="" textlink="">
      <cdr:nvSpPr>
        <cdr:cNvPr id="10" name="textruta 2"/>
        <cdr:cNvSpPr txBox="1"/>
      </cdr:nvSpPr>
      <cdr:spPr>
        <a:xfrm xmlns:a="http://schemas.openxmlformats.org/drawingml/2006/main">
          <a:off x="0" y="2777231"/>
          <a:ext cx="4069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a:effectLst/>
              <a:latin typeface="+mn-lt"/>
              <a:ea typeface="+mn-ea"/>
              <a:cs typeface="+mn-cs"/>
            </a:rPr>
            <a:t>* Personer</a:t>
          </a:r>
          <a:r>
            <a:rPr lang="sv-SE" sz="700" baseline="0">
              <a:effectLst/>
              <a:latin typeface="+mn-lt"/>
              <a:ea typeface="+mn-ea"/>
              <a:cs typeface="+mn-cs"/>
            </a:rPr>
            <a:t> 24 år och äldre, bosatta I Västra Götalands län, som fått statligt tandvårdsstöd</a:t>
          </a:r>
          <a:endParaRPr lang="sv-SE" sz="300">
            <a:effectLst/>
          </a:endParaRPr>
        </a:p>
      </cdr:txBody>
    </cdr:sp>
  </cdr:relSizeAnchor>
  <cdr:relSizeAnchor xmlns:cdr="http://schemas.openxmlformats.org/drawingml/2006/chartDrawing">
    <cdr:from>
      <cdr:x>0</cdr:x>
      <cdr:y>0.11596</cdr:y>
    </cdr:from>
    <cdr:to>
      <cdr:x>0.98562</cdr:x>
      <cdr:y>0.1944</cdr:y>
    </cdr:to>
    <cdr:sp macro="" textlink="">
      <cdr:nvSpPr>
        <cdr:cNvPr id="3" name="textruta 2"/>
        <cdr:cNvSpPr txBox="1"/>
      </cdr:nvSpPr>
      <cdr:spPr>
        <a:xfrm xmlns:a="http://schemas.openxmlformats.org/drawingml/2006/main">
          <a:off x="0" y="368173"/>
          <a:ext cx="5006950" cy="2490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basundersökningar per arbetsdag i respektive vecka</a:t>
          </a:r>
          <a:endParaRPr lang="sv-SE" sz="400">
            <a:effectLst/>
          </a:endParaRPr>
        </a:p>
      </cdr:txBody>
    </cdr:sp>
  </cdr:relSizeAnchor>
  <cdr:relSizeAnchor xmlns:cdr="http://schemas.openxmlformats.org/drawingml/2006/chartDrawing">
    <cdr:from>
      <cdr:x>0.00627</cdr:x>
      <cdr:y>0</cdr:y>
    </cdr:from>
    <cdr:to>
      <cdr:x>1</cdr:x>
      <cdr:y>0.132</cdr:y>
    </cdr:to>
    <cdr:sp macro="" textlink="">
      <cdr:nvSpPr>
        <cdr:cNvPr id="6" name="textruta 1"/>
        <cdr:cNvSpPr txBox="1"/>
      </cdr:nvSpPr>
      <cdr:spPr>
        <a:xfrm xmlns:a="http://schemas.openxmlformats.org/drawingml/2006/main">
          <a:off x="31852" y="0"/>
          <a:ext cx="5048148"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Förändring</a:t>
          </a:r>
          <a:r>
            <a:rPr lang="sv-SE" sz="1000" b="1" baseline="0">
              <a:effectLst/>
              <a:latin typeface="+mn-lt"/>
              <a:ea typeface="+mn-ea"/>
              <a:cs typeface="+mn-cs"/>
            </a:rPr>
            <a:t> av antal basundersökningar i tandvården* mellan år 2019 och år 2020, efter vårdgivarkategori, Västra Götaland</a:t>
          </a:r>
          <a:endParaRPr lang="sv-SE" sz="800">
            <a:effectLst/>
          </a:endParaRPr>
        </a:p>
      </cdr:txBody>
    </cdr:sp>
  </cdr:relSizeAnchor>
  <cdr:relSizeAnchor xmlns:cdr="http://schemas.openxmlformats.org/drawingml/2006/chartDrawing">
    <cdr:from>
      <cdr:x>0.899</cdr:x>
      <cdr:y>0.808</cdr:y>
    </cdr:from>
    <cdr:to>
      <cdr:x>1</cdr:x>
      <cdr:y>0.8736</cdr:y>
    </cdr:to>
    <cdr:sp macro="" textlink="">
      <cdr:nvSpPr>
        <cdr:cNvPr id="7" name="textruta 2"/>
        <cdr:cNvSpPr txBox="1"/>
      </cdr:nvSpPr>
      <cdr:spPr>
        <a:xfrm xmlns:a="http://schemas.openxmlformats.org/drawingml/2006/main">
          <a:off x="4566920" y="2565400"/>
          <a:ext cx="513080" cy="20828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effectLst/>
              <a:latin typeface="+mn-lt"/>
              <a:ea typeface="+mn-ea"/>
              <a:cs typeface="+mn-cs"/>
            </a:rPr>
            <a:t>Vecka</a:t>
          </a:r>
          <a:endParaRPr lang="sv-SE" sz="200"/>
        </a:p>
      </cdr:txBody>
    </cdr:sp>
  </cdr:relSizeAnchor>
</c:userShapes>
</file>

<file path=xl/drawings/drawing56.xml><?xml version="1.0" encoding="utf-8"?>
<c:userShapes xmlns:c="http://schemas.openxmlformats.org/drawingml/2006/chart">
  <cdr:relSizeAnchor xmlns:cdr="http://schemas.openxmlformats.org/drawingml/2006/chartDrawing">
    <cdr:from>
      <cdr:x>0</cdr:x>
      <cdr:y>0.92621</cdr:y>
    </cdr:from>
    <cdr:to>
      <cdr:x>0.476</cdr:x>
      <cdr:y>0.98997</cdr:y>
    </cdr:to>
    <cdr:sp macro="" textlink="">
      <cdr:nvSpPr>
        <cdr:cNvPr id="9" name="textruta 1"/>
        <cdr:cNvSpPr txBox="1"/>
      </cdr:nvSpPr>
      <cdr:spPr>
        <a:xfrm xmlns:a="http://schemas.openxmlformats.org/drawingml/2006/main">
          <a:off x="0" y="2940717"/>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0.88672</cdr:y>
    </cdr:from>
    <cdr:to>
      <cdr:x>0.831</cdr:x>
      <cdr:y>0.95048</cdr:y>
    </cdr:to>
    <cdr:sp macro="" textlink="">
      <cdr:nvSpPr>
        <cdr:cNvPr id="10" name="textruta 2"/>
        <cdr:cNvSpPr txBox="1"/>
      </cdr:nvSpPr>
      <cdr:spPr>
        <a:xfrm xmlns:a="http://schemas.openxmlformats.org/drawingml/2006/main">
          <a:off x="0" y="2815331"/>
          <a:ext cx="42214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a:effectLst/>
              <a:latin typeface="+mn-lt"/>
              <a:ea typeface="+mn-ea"/>
              <a:cs typeface="+mn-cs"/>
            </a:rPr>
            <a:t>* Personer</a:t>
          </a:r>
          <a:r>
            <a:rPr lang="sv-SE" sz="700" baseline="0">
              <a:effectLst/>
              <a:latin typeface="+mn-lt"/>
              <a:ea typeface="+mn-ea"/>
              <a:cs typeface="+mn-cs"/>
            </a:rPr>
            <a:t> 24 år och äldre, bosatta I Värmlands län, som fått statligt tandvårdsstöd</a:t>
          </a:r>
          <a:endParaRPr lang="sv-SE" sz="300">
            <a:effectLst/>
          </a:endParaRPr>
        </a:p>
      </cdr:txBody>
    </cdr:sp>
  </cdr:relSizeAnchor>
  <cdr:relSizeAnchor xmlns:cdr="http://schemas.openxmlformats.org/drawingml/2006/chartDrawing">
    <cdr:from>
      <cdr:x>0</cdr:x>
      <cdr:y>0.1176</cdr:y>
    </cdr:from>
    <cdr:to>
      <cdr:x>0.98862</cdr:x>
      <cdr:y>0.18767</cdr:y>
    </cdr:to>
    <cdr:sp macro="" textlink="">
      <cdr:nvSpPr>
        <cdr:cNvPr id="3" name="textruta 2"/>
        <cdr:cNvSpPr txBox="1"/>
      </cdr:nvSpPr>
      <cdr:spPr>
        <a:xfrm xmlns:a="http://schemas.openxmlformats.org/drawingml/2006/main">
          <a:off x="0" y="373380"/>
          <a:ext cx="5022190" cy="2224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basundersökningar per arbetsdag i respektive vecka</a:t>
          </a:r>
          <a:endParaRPr lang="sv-SE" sz="400">
            <a:effectLst/>
          </a:endParaRPr>
        </a:p>
      </cdr:txBody>
    </cdr:sp>
  </cdr:relSizeAnchor>
  <cdr:relSizeAnchor xmlns:cdr="http://schemas.openxmlformats.org/drawingml/2006/chartDrawing">
    <cdr:from>
      <cdr:x>0.00627</cdr:x>
      <cdr:y>0</cdr:y>
    </cdr:from>
    <cdr:to>
      <cdr:x>1</cdr:x>
      <cdr:y>0.1272</cdr:y>
    </cdr:to>
    <cdr:sp macro="" textlink="">
      <cdr:nvSpPr>
        <cdr:cNvPr id="6" name="textruta 1"/>
        <cdr:cNvSpPr txBox="1"/>
      </cdr:nvSpPr>
      <cdr:spPr>
        <a:xfrm xmlns:a="http://schemas.openxmlformats.org/drawingml/2006/main">
          <a:off x="31852" y="0"/>
          <a:ext cx="5048148" cy="4038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Förändring</a:t>
          </a:r>
          <a:r>
            <a:rPr lang="sv-SE" sz="1000" b="1" baseline="0">
              <a:effectLst/>
              <a:latin typeface="+mn-lt"/>
              <a:ea typeface="+mn-ea"/>
              <a:cs typeface="+mn-cs"/>
            </a:rPr>
            <a:t> av antal basundersökningar i tandvården* mellan år 2019 och år 2020, efter vårdgivarkategori, Värmland</a:t>
          </a:r>
          <a:endParaRPr lang="sv-SE" sz="800">
            <a:effectLst/>
          </a:endParaRPr>
        </a:p>
      </cdr:txBody>
    </cdr:sp>
  </cdr:relSizeAnchor>
  <cdr:relSizeAnchor xmlns:cdr="http://schemas.openxmlformats.org/drawingml/2006/chartDrawing">
    <cdr:from>
      <cdr:x>0.899</cdr:x>
      <cdr:y>0.8152</cdr:y>
    </cdr:from>
    <cdr:to>
      <cdr:x>1</cdr:x>
      <cdr:y>0.8808</cdr:y>
    </cdr:to>
    <cdr:sp macro="" textlink="">
      <cdr:nvSpPr>
        <cdr:cNvPr id="7" name="textruta 2"/>
        <cdr:cNvSpPr txBox="1"/>
      </cdr:nvSpPr>
      <cdr:spPr>
        <a:xfrm xmlns:a="http://schemas.openxmlformats.org/drawingml/2006/main">
          <a:off x="4566920" y="2588260"/>
          <a:ext cx="513080" cy="20828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effectLst/>
              <a:latin typeface="+mn-lt"/>
              <a:ea typeface="+mn-ea"/>
              <a:cs typeface="+mn-cs"/>
            </a:rPr>
            <a:t>Vecka</a:t>
          </a:r>
          <a:endParaRPr lang="sv-SE" sz="200"/>
        </a:p>
      </cdr:txBody>
    </cdr:sp>
  </cdr:relSizeAnchor>
</c:userShapes>
</file>

<file path=xl/drawings/drawing57.xml><?xml version="1.0" encoding="utf-8"?>
<c:userShapes xmlns:c="http://schemas.openxmlformats.org/drawingml/2006/chart">
  <cdr:relSizeAnchor xmlns:cdr="http://schemas.openxmlformats.org/drawingml/2006/chartDrawing">
    <cdr:from>
      <cdr:x>0</cdr:x>
      <cdr:y>0.93624</cdr:y>
    </cdr:from>
    <cdr:to>
      <cdr:x>0.476</cdr:x>
      <cdr:y>1</cdr:y>
    </cdr:to>
    <cdr:sp macro="" textlink="">
      <cdr:nvSpPr>
        <cdr:cNvPr id="9" name="textruta 1"/>
        <cdr:cNvSpPr txBox="1"/>
      </cdr:nvSpPr>
      <cdr:spPr>
        <a:xfrm xmlns:a="http://schemas.openxmlformats.org/drawingml/2006/main">
          <a:off x="0" y="2972572"/>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Socialstrelsen </a:t>
          </a:r>
        </a:p>
      </cdr:txBody>
    </cdr:sp>
  </cdr:relSizeAnchor>
  <cdr:relSizeAnchor xmlns:cdr="http://schemas.openxmlformats.org/drawingml/2006/chartDrawing">
    <cdr:from>
      <cdr:x>0</cdr:x>
      <cdr:y>0.88672</cdr:y>
    </cdr:from>
    <cdr:to>
      <cdr:x>0.909</cdr:x>
      <cdr:y>0.95048</cdr:y>
    </cdr:to>
    <cdr:sp macro="" textlink="">
      <cdr:nvSpPr>
        <cdr:cNvPr id="10" name="textruta 2"/>
        <cdr:cNvSpPr txBox="1"/>
      </cdr:nvSpPr>
      <cdr:spPr>
        <a:xfrm xmlns:a="http://schemas.openxmlformats.org/drawingml/2006/main">
          <a:off x="0" y="2815331"/>
          <a:ext cx="461772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a:effectLst/>
              <a:latin typeface="+mn-lt"/>
              <a:ea typeface="+mn-ea"/>
              <a:cs typeface="+mn-cs"/>
            </a:rPr>
            <a:t>* Personer</a:t>
          </a:r>
          <a:r>
            <a:rPr lang="sv-SE" sz="700" baseline="0">
              <a:effectLst/>
              <a:latin typeface="+mn-lt"/>
              <a:ea typeface="+mn-ea"/>
              <a:cs typeface="+mn-cs"/>
            </a:rPr>
            <a:t> 24 år och äldre, bosatta I Örebro län, som fått statligt tandvårdsstöd</a:t>
          </a:r>
          <a:endParaRPr lang="sv-SE" sz="300">
            <a:effectLst/>
          </a:endParaRPr>
        </a:p>
      </cdr:txBody>
    </cdr:sp>
  </cdr:relSizeAnchor>
  <cdr:relSizeAnchor xmlns:cdr="http://schemas.openxmlformats.org/drawingml/2006/chartDrawing">
    <cdr:from>
      <cdr:x>0</cdr:x>
      <cdr:y>0.11116</cdr:y>
    </cdr:from>
    <cdr:to>
      <cdr:x>0.99112</cdr:x>
      <cdr:y>0.192</cdr:y>
    </cdr:to>
    <cdr:sp macro="" textlink="">
      <cdr:nvSpPr>
        <cdr:cNvPr id="3" name="textruta 2"/>
        <cdr:cNvSpPr txBox="1"/>
      </cdr:nvSpPr>
      <cdr:spPr>
        <a:xfrm xmlns:a="http://schemas.openxmlformats.org/drawingml/2006/main">
          <a:off x="0" y="352933"/>
          <a:ext cx="5034890" cy="2566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basundersökningar per arbetsdag i respektive vecka</a:t>
          </a:r>
          <a:endParaRPr lang="sv-SE" sz="400">
            <a:effectLst/>
          </a:endParaRPr>
        </a:p>
      </cdr:txBody>
    </cdr:sp>
  </cdr:relSizeAnchor>
  <cdr:relSizeAnchor xmlns:cdr="http://schemas.openxmlformats.org/drawingml/2006/chartDrawing">
    <cdr:from>
      <cdr:x>0.00627</cdr:x>
      <cdr:y>0</cdr:y>
    </cdr:from>
    <cdr:to>
      <cdr:x>1</cdr:x>
      <cdr:y>0.1296</cdr:y>
    </cdr:to>
    <cdr:sp macro="" textlink="">
      <cdr:nvSpPr>
        <cdr:cNvPr id="6" name="textruta 1"/>
        <cdr:cNvSpPr txBox="1"/>
      </cdr:nvSpPr>
      <cdr:spPr>
        <a:xfrm xmlns:a="http://schemas.openxmlformats.org/drawingml/2006/main">
          <a:off x="31852" y="0"/>
          <a:ext cx="5048148" cy="4114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Förändring</a:t>
          </a:r>
          <a:r>
            <a:rPr lang="sv-SE" sz="1000" b="1" baseline="0">
              <a:effectLst/>
              <a:latin typeface="+mn-lt"/>
              <a:ea typeface="+mn-ea"/>
              <a:cs typeface="+mn-cs"/>
            </a:rPr>
            <a:t> av antal basundersökningar i tandvården* mellan år 2019 och år 2020, efter vårdgivarkategori, Örebro</a:t>
          </a:r>
          <a:endParaRPr lang="sv-SE" sz="800">
            <a:effectLst/>
          </a:endParaRPr>
        </a:p>
      </cdr:txBody>
    </cdr:sp>
  </cdr:relSizeAnchor>
  <cdr:relSizeAnchor xmlns:cdr="http://schemas.openxmlformats.org/drawingml/2006/chartDrawing">
    <cdr:from>
      <cdr:x>0.899</cdr:x>
      <cdr:y>0.8152</cdr:y>
    </cdr:from>
    <cdr:to>
      <cdr:x>1</cdr:x>
      <cdr:y>0.8808</cdr:y>
    </cdr:to>
    <cdr:sp macro="" textlink="">
      <cdr:nvSpPr>
        <cdr:cNvPr id="7" name="textruta 2"/>
        <cdr:cNvSpPr txBox="1"/>
      </cdr:nvSpPr>
      <cdr:spPr>
        <a:xfrm xmlns:a="http://schemas.openxmlformats.org/drawingml/2006/main">
          <a:off x="4566920" y="2588260"/>
          <a:ext cx="513080" cy="20828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effectLst/>
              <a:latin typeface="+mn-lt"/>
              <a:ea typeface="+mn-ea"/>
              <a:cs typeface="+mn-cs"/>
            </a:rPr>
            <a:t>Vecka</a:t>
          </a:r>
          <a:endParaRPr lang="sv-SE" sz="200"/>
        </a:p>
      </cdr:txBody>
    </cdr:sp>
  </cdr:relSizeAnchor>
</c:userShapes>
</file>

<file path=xl/drawings/drawing58.xml><?xml version="1.0" encoding="utf-8"?>
<c:userShapes xmlns:c="http://schemas.openxmlformats.org/drawingml/2006/chart">
  <cdr:relSizeAnchor xmlns:cdr="http://schemas.openxmlformats.org/drawingml/2006/chartDrawing">
    <cdr:from>
      <cdr:x>0</cdr:x>
      <cdr:y>0.93624</cdr:y>
    </cdr:from>
    <cdr:to>
      <cdr:x>0.476</cdr:x>
      <cdr:y>1</cdr:y>
    </cdr:to>
    <cdr:sp macro="" textlink="">
      <cdr:nvSpPr>
        <cdr:cNvPr id="9" name="textruta 1"/>
        <cdr:cNvSpPr txBox="1"/>
      </cdr:nvSpPr>
      <cdr:spPr>
        <a:xfrm xmlns:a="http://schemas.openxmlformats.org/drawingml/2006/main">
          <a:off x="0" y="2972572"/>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0.88564</cdr:y>
    </cdr:from>
    <cdr:to>
      <cdr:x>0.8475</cdr:x>
      <cdr:y>0.9576</cdr:y>
    </cdr:to>
    <cdr:sp macro="" textlink="">
      <cdr:nvSpPr>
        <cdr:cNvPr id="10" name="textruta 2"/>
        <cdr:cNvSpPr txBox="1"/>
      </cdr:nvSpPr>
      <cdr:spPr>
        <a:xfrm xmlns:a="http://schemas.openxmlformats.org/drawingml/2006/main">
          <a:off x="0" y="2811917"/>
          <a:ext cx="4305300" cy="22846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 Personer</a:t>
          </a:r>
          <a:r>
            <a:rPr lang="sv-SE" sz="700" baseline="0">
              <a:effectLst/>
              <a:latin typeface="+mn-lt"/>
              <a:ea typeface="+mn-ea"/>
              <a:cs typeface="+mn-cs"/>
            </a:rPr>
            <a:t> 24 år och äldre, bosatta I Västmanlands län, som fått statligt tandvårdsstöd</a:t>
          </a:r>
          <a:endParaRPr lang="sv-SE" sz="700">
            <a:effectLst/>
          </a:endParaRPr>
        </a:p>
        <a:p xmlns:a="http://schemas.openxmlformats.org/drawingml/2006/main">
          <a:pPr algn="l"/>
          <a:r>
            <a:rPr lang="sv-SE" sz="700"/>
            <a:t> </a:t>
          </a:r>
        </a:p>
      </cdr:txBody>
    </cdr:sp>
  </cdr:relSizeAnchor>
  <cdr:relSizeAnchor xmlns:cdr="http://schemas.openxmlformats.org/drawingml/2006/chartDrawing">
    <cdr:from>
      <cdr:x>0.00588</cdr:x>
      <cdr:y>0.1176</cdr:y>
    </cdr:from>
    <cdr:to>
      <cdr:x>0.987</cdr:x>
      <cdr:y>0.18527</cdr:y>
    </cdr:to>
    <cdr:sp macro="" textlink="">
      <cdr:nvSpPr>
        <cdr:cNvPr id="3" name="textruta 2"/>
        <cdr:cNvSpPr txBox="1"/>
      </cdr:nvSpPr>
      <cdr:spPr>
        <a:xfrm xmlns:a="http://schemas.openxmlformats.org/drawingml/2006/main">
          <a:off x="29870" y="373380"/>
          <a:ext cx="4984090" cy="2148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basundersökningar per arbetsdag i respektive vecka</a:t>
          </a:r>
          <a:endParaRPr lang="sv-SE" sz="400">
            <a:effectLst/>
          </a:endParaRPr>
        </a:p>
      </cdr:txBody>
    </cdr:sp>
  </cdr:relSizeAnchor>
  <cdr:relSizeAnchor xmlns:cdr="http://schemas.openxmlformats.org/drawingml/2006/chartDrawing">
    <cdr:from>
      <cdr:x>0.00627</cdr:x>
      <cdr:y>0</cdr:y>
    </cdr:from>
    <cdr:to>
      <cdr:x>1</cdr:x>
      <cdr:y>0.132</cdr:y>
    </cdr:to>
    <cdr:sp macro="" textlink="">
      <cdr:nvSpPr>
        <cdr:cNvPr id="6" name="textruta 1"/>
        <cdr:cNvSpPr txBox="1"/>
      </cdr:nvSpPr>
      <cdr:spPr>
        <a:xfrm xmlns:a="http://schemas.openxmlformats.org/drawingml/2006/main">
          <a:off x="31852" y="0"/>
          <a:ext cx="5048148"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Förändring</a:t>
          </a:r>
          <a:r>
            <a:rPr lang="sv-SE" sz="1000" b="1" baseline="0">
              <a:effectLst/>
              <a:latin typeface="+mn-lt"/>
              <a:ea typeface="+mn-ea"/>
              <a:cs typeface="+mn-cs"/>
            </a:rPr>
            <a:t> av antal basundersökningar i tandvården* mellan år 2019 och år 2020, efter vårdgivarkategori, Västmanland</a:t>
          </a:r>
          <a:endParaRPr lang="sv-SE" sz="800">
            <a:effectLst/>
          </a:endParaRPr>
        </a:p>
      </cdr:txBody>
    </cdr:sp>
  </cdr:relSizeAnchor>
  <cdr:relSizeAnchor xmlns:cdr="http://schemas.openxmlformats.org/drawingml/2006/chartDrawing">
    <cdr:from>
      <cdr:x>0.899</cdr:x>
      <cdr:y>0.82</cdr:y>
    </cdr:from>
    <cdr:to>
      <cdr:x>1</cdr:x>
      <cdr:y>0.8856</cdr:y>
    </cdr:to>
    <cdr:sp macro="" textlink="">
      <cdr:nvSpPr>
        <cdr:cNvPr id="7" name="textruta 2"/>
        <cdr:cNvSpPr txBox="1"/>
      </cdr:nvSpPr>
      <cdr:spPr>
        <a:xfrm xmlns:a="http://schemas.openxmlformats.org/drawingml/2006/main">
          <a:off x="4566920" y="2603500"/>
          <a:ext cx="513080" cy="20828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effectLst/>
              <a:latin typeface="+mn-lt"/>
              <a:ea typeface="+mn-ea"/>
              <a:cs typeface="+mn-cs"/>
            </a:rPr>
            <a:t>Vecka</a:t>
          </a:r>
          <a:endParaRPr lang="sv-SE" sz="200"/>
        </a:p>
      </cdr:txBody>
    </cdr:sp>
  </cdr:relSizeAnchor>
</c:userShapes>
</file>

<file path=xl/drawings/drawing59.xml><?xml version="1.0" encoding="utf-8"?>
<c:userShapes xmlns:c="http://schemas.openxmlformats.org/drawingml/2006/chart">
  <cdr:relSizeAnchor xmlns:cdr="http://schemas.openxmlformats.org/drawingml/2006/chartDrawing">
    <cdr:from>
      <cdr:x>0</cdr:x>
      <cdr:y>0.93278</cdr:y>
    </cdr:from>
    <cdr:to>
      <cdr:x>0.476</cdr:x>
      <cdr:y>0.99654</cdr:y>
    </cdr:to>
    <cdr:sp macro="" textlink="">
      <cdr:nvSpPr>
        <cdr:cNvPr id="9" name="textruta 1"/>
        <cdr:cNvSpPr txBox="1"/>
      </cdr:nvSpPr>
      <cdr:spPr>
        <a:xfrm xmlns:a="http://schemas.openxmlformats.org/drawingml/2006/main">
          <a:off x="0" y="2961577"/>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0.88192</cdr:y>
    </cdr:from>
    <cdr:to>
      <cdr:x>0.8295</cdr:x>
      <cdr:y>0.94568</cdr:y>
    </cdr:to>
    <cdr:sp macro="" textlink="">
      <cdr:nvSpPr>
        <cdr:cNvPr id="10" name="textruta 2"/>
        <cdr:cNvSpPr txBox="1"/>
      </cdr:nvSpPr>
      <cdr:spPr>
        <a:xfrm xmlns:a="http://schemas.openxmlformats.org/drawingml/2006/main">
          <a:off x="0" y="2800091"/>
          <a:ext cx="421386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a:effectLst/>
              <a:latin typeface="+mn-lt"/>
              <a:ea typeface="+mn-ea"/>
              <a:cs typeface="+mn-cs"/>
            </a:rPr>
            <a:t>* Personer</a:t>
          </a:r>
          <a:r>
            <a:rPr lang="sv-SE" sz="700" baseline="0">
              <a:effectLst/>
              <a:latin typeface="+mn-lt"/>
              <a:ea typeface="+mn-ea"/>
              <a:cs typeface="+mn-cs"/>
            </a:rPr>
            <a:t> 24 år och äldre, bosatta I Dalarnas län, som fått statligt tandvårdsstöd</a:t>
          </a:r>
          <a:endParaRPr lang="sv-SE" sz="300">
            <a:effectLst/>
          </a:endParaRPr>
        </a:p>
      </cdr:txBody>
    </cdr:sp>
  </cdr:relSizeAnchor>
  <cdr:relSizeAnchor xmlns:cdr="http://schemas.openxmlformats.org/drawingml/2006/chartDrawing">
    <cdr:from>
      <cdr:x>0</cdr:x>
      <cdr:y>0.12076</cdr:y>
    </cdr:from>
    <cdr:to>
      <cdr:x>0.97962</cdr:x>
      <cdr:y>0.1992</cdr:y>
    </cdr:to>
    <cdr:sp macro="" textlink="">
      <cdr:nvSpPr>
        <cdr:cNvPr id="3" name="textruta 2"/>
        <cdr:cNvSpPr txBox="1"/>
      </cdr:nvSpPr>
      <cdr:spPr>
        <a:xfrm xmlns:a="http://schemas.openxmlformats.org/drawingml/2006/main">
          <a:off x="0" y="383413"/>
          <a:ext cx="4976470" cy="2490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basundersökningar per arbetsdag i respektive vecka</a:t>
          </a:r>
          <a:endParaRPr lang="sv-SE" sz="400">
            <a:effectLst/>
          </a:endParaRPr>
        </a:p>
      </cdr:txBody>
    </cdr:sp>
  </cdr:relSizeAnchor>
  <cdr:relSizeAnchor xmlns:cdr="http://schemas.openxmlformats.org/drawingml/2006/chartDrawing">
    <cdr:from>
      <cdr:x>0.00627</cdr:x>
      <cdr:y>0</cdr:y>
    </cdr:from>
    <cdr:to>
      <cdr:x>1</cdr:x>
      <cdr:y>0.1272</cdr:y>
    </cdr:to>
    <cdr:sp macro="" textlink="">
      <cdr:nvSpPr>
        <cdr:cNvPr id="6" name="textruta 1"/>
        <cdr:cNvSpPr txBox="1"/>
      </cdr:nvSpPr>
      <cdr:spPr>
        <a:xfrm xmlns:a="http://schemas.openxmlformats.org/drawingml/2006/main">
          <a:off x="31852" y="0"/>
          <a:ext cx="5048148" cy="4038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Förändring</a:t>
          </a:r>
          <a:r>
            <a:rPr lang="sv-SE" sz="1000" b="1" baseline="0">
              <a:effectLst/>
              <a:latin typeface="+mn-lt"/>
              <a:ea typeface="+mn-ea"/>
              <a:cs typeface="+mn-cs"/>
            </a:rPr>
            <a:t> av antal basundersökningar i tandvården* mellan år 2019 och år 2020, efter vårdgivarkategori, Dalarna</a:t>
          </a:r>
          <a:endParaRPr lang="sv-SE" sz="800">
            <a:effectLst/>
          </a:endParaRPr>
        </a:p>
      </cdr:txBody>
    </cdr:sp>
  </cdr:relSizeAnchor>
  <cdr:relSizeAnchor xmlns:cdr="http://schemas.openxmlformats.org/drawingml/2006/chartDrawing">
    <cdr:from>
      <cdr:x>0.899</cdr:x>
      <cdr:y>0.808</cdr:y>
    </cdr:from>
    <cdr:to>
      <cdr:x>1</cdr:x>
      <cdr:y>0.8736</cdr:y>
    </cdr:to>
    <cdr:sp macro="" textlink="">
      <cdr:nvSpPr>
        <cdr:cNvPr id="7" name="textruta 2"/>
        <cdr:cNvSpPr txBox="1"/>
      </cdr:nvSpPr>
      <cdr:spPr>
        <a:xfrm xmlns:a="http://schemas.openxmlformats.org/drawingml/2006/main">
          <a:off x="4566920" y="2565400"/>
          <a:ext cx="513080" cy="20828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effectLst/>
              <a:latin typeface="+mn-lt"/>
              <a:ea typeface="+mn-ea"/>
              <a:cs typeface="+mn-cs"/>
            </a:rPr>
            <a:t>Vecka</a:t>
          </a:r>
          <a:endParaRPr lang="sv-SE" sz="200"/>
        </a:p>
      </cdr:txBody>
    </cdr:sp>
  </cdr:relSizeAnchor>
</c:userShapes>
</file>

<file path=xl/drawings/drawing6.xml><?xml version="1.0" encoding="utf-8"?>
<c:userShapes xmlns:c="http://schemas.openxmlformats.org/drawingml/2006/chart">
  <cdr:relSizeAnchor xmlns:cdr="http://schemas.openxmlformats.org/drawingml/2006/chartDrawing">
    <cdr:from>
      <cdr:x>0</cdr:x>
      <cdr:y>0.92621</cdr:y>
    </cdr:from>
    <cdr:to>
      <cdr:x>0.67396</cdr:x>
      <cdr:y>1</cdr:y>
    </cdr:to>
    <cdr:sp macro="" textlink="">
      <cdr:nvSpPr>
        <cdr:cNvPr id="9" name="textruta 1"/>
        <cdr:cNvSpPr txBox="1"/>
      </cdr:nvSpPr>
      <cdr:spPr>
        <a:xfrm xmlns:a="http://schemas.openxmlformats.org/drawingml/2006/main">
          <a:off x="0" y="2540772"/>
          <a:ext cx="308133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Svenskt kvalitetsregister för karies och parodontit</a:t>
          </a:r>
        </a:p>
      </cdr:txBody>
    </cdr:sp>
  </cdr:relSizeAnchor>
  <cdr:relSizeAnchor xmlns:cdr="http://schemas.openxmlformats.org/drawingml/2006/chartDrawing">
    <cdr:from>
      <cdr:x>0</cdr:x>
      <cdr:y>0.15232</cdr:y>
    </cdr:from>
    <cdr:to>
      <cdr:x>0.97109</cdr:x>
      <cdr:y>0.22403</cdr:y>
    </cdr:to>
    <cdr:sp macro="" textlink="">
      <cdr:nvSpPr>
        <cdr:cNvPr id="3" name="textruta 2"/>
        <cdr:cNvSpPr txBox="1"/>
      </cdr:nvSpPr>
      <cdr:spPr>
        <a:xfrm xmlns:a="http://schemas.openxmlformats.org/drawingml/2006/main">
          <a:off x="0" y="467160"/>
          <a:ext cx="4439824" cy="2199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Genomsnittligt</a:t>
          </a:r>
          <a:r>
            <a:rPr lang="sv-SE" sz="800" b="0" baseline="0"/>
            <a:t> antal besökare per arbetsdag i respektive vecka</a:t>
          </a:r>
          <a:endParaRPr lang="sv-SE" sz="800" b="0"/>
        </a:p>
      </cdr:txBody>
    </cdr:sp>
  </cdr:relSizeAnchor>
  <cdr:relSizeAnchor xmlns:cdr="http://schemas.openxmlformats.org/drawingml/2006/chartDrawing">
    <cdr:from>
      <cdr:x>0.00627</cdr:x>
      <cdr:y>0</cdr:y>
    </cdr:from>
    <cdr:to>
      <cdr:x>1</cdr:x>
      <cdr:y>0.14931</cdr:y>
    </cdr:to>
    <cdr:sp macro="" textlink="">
      <cdr:nvSpPr>
        <cdr:cNvPr id="6" name="textruta 1"/>
        <cdr:cNvSpPr txBox="1"/>
      </cdr:nvSpPr>
      <cdr:spPr>
        <a:xfrm xmlns:a="http://schemas.openxmlformats.org/drawingml/2006/main">
          <a:off x="28666" y="0"/>
          <a:ext cx="4543334" cy="4095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Procentuell förändring i antal besökare i tandvården bland barn 3-19 år mellan år 2019 och 2020, efter kön</a:t>
          </a:r>
        </a:p>
      </cdr:txBody>
    </cdr:sp>
  </cdr:relSizeAnchor>
  <cdr:relSizeAnchor xmlns:cdr="http://schemas.openxmlformats.org/drawingml/2006/chartDrawing">
    <cdr:from>
      <cdr:x>0.87153</cdr:x>
      <cdr:y>0.84265</cdr:y>
    </cdr:from>
    <cdr:to>
      <cdr:x>0.98438</cdr:x>
      <cdr:y>0.90865</cdr:y>
    </cdr:to>
    <cdr:sp macro="" textlink="">
      <cdr:nvSpPr>
        <cdr:cNvPr id="7" name="textruta 1"/>
        <cdr:cNvSpPr txBox="1"/>
      </cdr:nvSpPr>
      <cdr:spPr>
        <a:xfrm xmlns:a="http://schemas.openxmlformats.org/drawingml/2006/main">
          <a:off x="3984625" y="2584450"/>
          <a:ext cx="51593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Vecka</a:t>
          </a:r>
        </a:p>
      </cdr:txBody>
    </cdr:sp>
  </cdr:relSizeAnchor>
</c:userShapes>
</file>

<file path=xl/drawings/drawing60.xml><?xml version="1.0" encoding="utf-8"?>
<c:userShapes xmlns:c="http://schemas.openxmlformats.org/drawingml/2006/chart">
  <cdr:relSizeAnchor xmlns:cdr="http://schemas.openxmlformats.org/drawingml/2006/chartDrawing">
    <cdr:from>
      <cdr:x>0</cdr:x>
      <cdr:y>0.93624</cdr:y>
    </cdr:from>
    <cdr:to>
      <cdr:x>0.476</cdr:x>
      <cdr:y>1</cdr:y>
    </cdr:to>
    <cdr:sp macro="" textlink="">
      <cdr:nvSpPr>
        <cdr:cNvPr id="9" name="textruta 1"/>
        <cdr:cNvSpPr txBox="1"/>
      </cdr:nvSpPr>
      <cdr:spPr>
        <a:xfrm xmlns:a="http://schemas.openxmlformats.org/drawingml/2006/main">
          <a:off x="0" y="2972572"/>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0.88432</cdr:y>
    </cdr:from>
    <cdr:to>
      <cdr:x>0.8205</cdr:x>
      <cdr:y>0.94808</cdr:y>
    </cdr:to>
    <cdr:sp macro="" textlink="">
      <cdr:nvSpPr>
        <cdr:cNvPr id="10" name="textruta 2"/>
        <cdr:cNvSpPr txBox="1"/>
      </cdr:nvSpPr>
      <cdr:spPr>
        <a:xfrm xmlns:a="http://schemas.openxmlformats.org/drawingml/2006/main">
          <a:off x="0" y="2807711"/>
          <a:ext cx="416814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a:effectLst/>
              <a:latin typeface="+mn-lt"/>
              <a:ea typeface="+mn-ea"/>
              <a:cs typeface="+mn-cs"/>
            </a:rPr>
            <a:t>* Personer</a:t>
          </a:r>
          <a:r>
            <a:rPr lang="sv-SE" sz="700" baseline="0">
              <a:effectLst/>
              <a:latin typeface="+mn-lt"/>
              <a:ea typeface="+mn-ea"/>
              <a:cs typeface="+mn-cs"/>
            </a:rPr>
            <a:t> 24 år och äldre, bosatta I Gävleborgs län, som fått statligt tandvårdsstöd</a:t>
          </a:r>
          <a:endParaRPr lang="sv-SE" sz="300">
            <a:effectLst/>
          </a:endParaRPr>
        </a:p>
      </cdr:txBody>
    </cdr:sp>
  </cdr:relSizeAnchor>
  <cdr:relSizeAnchor xmlns:cdr="http://schemas.openxmlformats.org/drawingml/2006/chartDrawing">
    <cdr:from>
      <cdr:x>0</cdr:x>
      <cdr:y>0.12076</cdr:y>
    </cdr:from>
    <cdr:to>
      <cdr:x>0.97812</cdr:x>
      <cdr:y>0.1944</cdr:y>
    </cdr:to>
    <cdr:sp macro="" textlink="">
      <cdr:nvSpPr>
        <cdr:cNvPr id="3" name="textruta 2"/>
        <cdr:cNvSpPr txBox="1"/>
      </cdr:nvSpPr>
      <cdr:spPr>
        <a:xfrm xmlns:a="http://schemas.openxmlformats.org/drawingml/2006/main">
          <a:off x="0" y="383413"/>
          <a:ext cx="4968850" cy="2338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basundersökningar per arbetsdag i respektive vecka</a:t>
          </a:r>
          <a:endParaRPr lang="sv-SE" sz="400">
            <a:effectLst/>
          </a:endParaRPr>
        </a:p>
      </cdr:txBody>
    </cdr:sp>
  </cdr:relSizeAnchor>
  <cdr:relSizeAnchor xmlns:cdr="http://schemas.openxmlformats.org/drawingml/2006/chartDrawing">
    <cdr:from>
      <cdr:x>0.00627</cdr:x>
      <cdr:y>0</cdr:y>
    </cdr:from>
    <cdr:to>
      <cdr:x>1</cdr:x>
      <cdr:y>0.1296</cdr:y>
    </cdr:to>
    <cdr:sp macro="" textlink="">
      <cdr:nvSpPr>
        <cdr:cNvPr id="6" name="textruta 1"/>
        <cdr:cNvSpPr txBox="1"/>
      </cdr:nvSpPr>
      <cdr:spPr>
        <a:xfrm xmlns:a="http://schemas.openxmlformats.org/drawingml/2006/main">
          <a:off x="31852" y="0"/>
          <a:ext cx="5048148" cy="4114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Förändring</a:t>
          </a:r>
          <a:r>
            <a:rPr lang="sv-SE" sz="1000" b="1" baseline="0">
              <a:effectLst/>
              <a:latin typeface="+mn-lt"/>
              <a:ea typeface="+mn-ea"/>
              <a:cs typeface="+mn-cs"/>
            </a:rPr>
            <a:t> av antal basundersökningar i tandvården* mellan år 2019 och år 2020, efter vårdgivarkategori, Gävleborg</a:t>
          </a:r>
          <a:endParaRPr lang="sv-SE" sz="800">
            <a:effectLst/>
          </a:endParaRPr>
        </a:p>
      </cdr:txBody>
    </cdr:sp>
  </cdr:relSizeAnchor>
  <cdr:relSizeAnchor xmlns:cdr="http://schemas.openxmlformats.org/drawingml/2006/chartDrawing">
    <cdr:from>
      <cdr:x>0.899</cdr:x>
      <cdr:y>0.8176</cdr:y>
    </cdr:from>
    <cdr:to>
      <cdr:x>1</cdr:x>
      <cdr:y>0.8832</cdr:y>
    </cdr:to>
    <cdr:sp macro="" textlink="">
      <cdr:nvSpPr>
        <cdr:cNvPr id="7" name="textruta 2"/>
        <cdr:cNvSpPr txBox="1"/>
      </cdr:nvSpPr>
      <cdr:spPr>
        <a:xfrm xmlns:a="http://schemas.openxmlformats.org/drawingml/2006/main">
          <a:off x="4566920" y="2595880"/>
          <a:ext cx="513080" cy="20828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effectLst/>
              <a:latin typeface="+mn-lt"/>
              <a:ea typeface="+mn-ea"/>
              <a:cs typeface="+mn-cs"/>
            </a:rPr>
            <a:t>Vecka</a:t>
          </a:r>
          <a:endParaRPr lang="sv-SE" sz="200"/>
        </a:p>
      </cdr:txBody>
    </cdr:sp>
  </cdr:relSizeAnchor>
</c:userShapes>
</file>

<file path=xl/drawings/drawing61.xml><?xml version="1.0" encoding="utf-8"?>
<c:userShapes xmlns:c="http://schemas.openxmlformats.org/drawingml/2006/chart">
  <cdr:relSizeAnchor xmlns:cdr="http://schemas.openxmlformats.org/drawingml/2006/chartDrawing">
    <cdr:from>
      <cdr:x>0</cdr:x>
      <cdr:y>0.93624</cdr:y>
    </cdr:from>
    <cdr:to>
      <cdr:x>0.476</cdr:x>
      <cdr:y>1</cdr:y>
    </cdr:to>
    <cdr:sp macro="" textlink="">
      <cdr:nvSpPr>
        <cdr:cNvPr id="9" name="textruta 1"/>
        <cdr:cNvSpPr txBox="1"/>
      </cdr:nvSpPr>
      <cdr:spPr>
        <a:xfrm xmlns:a="http://schemas.openxmlformats.org/drawingml/2006/main">
          <a:off x="0" y="2972572"/>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0.88672</cdr:y>
    </cdr:from>
    <cdr:to>
      <cdr:x>0.8475</cdr:x>
      <cdr:y>0.95048</cdr:y>
    </cdr:to>
    <cdr:sp macro="" textlink="">
      <cdr:nvSpPr>
        <cdr:cNvPr id="10" name="textruta 2"/>
        <cdr:cNvSpPr txBox="1"/>
      </cdr:nvSpPr>
      <cdr:spPr>
        <a:xfrm xmlns:a="http://schemas.openxmlformats.org/drawingml/2006/main">
          <a:off x="0" y="2815331"/>
          <a:ext cx="430530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a:effectLst/>
              <a:latin typeface="+mn-lt"/>
              <a:ea typeface="+mn-ea"/>
              <a:cs typeface="+mn-cs"/>
            </a:rPr>
            <a:t>* Personer</a:t>
          </a:r>
          <a:r>
            <a:rPr lang="sv-SE" sz="700" baseline="0">
              <a:effectLst/>
              <a:latin typeface="+mn-lt"/>
              <a:ea typeface="+mn-ea"/>
              <a:cs typeface="+mn-cs"/>
            </a:rPr>
            <a:t> 24 år och äldre, bosatta I Västernorrlands län, som fått statligt tandvårdsstöd</a:t>
          </a:r>
          <a:endParaRPr lang="sv-SE" sz="300">
            <a:effectLst/>
          </a:endParaRPr>
        </a:p>
      </cdr:txBody>
    </cdr:sp>
  </cdr:relSizeAnchor>
  <cdr:relSizeAnchor xmlns:cdr="http://schemas.openxmlformats.org/drawingml/2006/chartDrawing">
    <cdr:from>
      <cdr:x>0.00438</cdr:x>
      <cdr:y>0.11356</cdr:y>
    </cdr:from>
    <cdr:to>
      <cdr:x>0.9915</cdr:x>
      <cdr:y>0.192</cdr:y>
    </cdr:to>
    <cdr:sp macro="" textlink="">
      <cdr:nvSpPr>
        <cdr:cNvPr id="3" name="textruta 2"/>
        <cdr:cNvSpPr txBox="1"/>
      </cdr:nvSpPr>
      <cdr:spPr>
        <a:xfrm xmlns:a="http://schemas.openxmlformats.org/drawingml/2006/main">
          <a:off x="22250" y="360553"/>
          <a:ext cx="5014570" cy="2490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basundersökningar per arbetsdag i respektive vecka</a:t>
          </a:r>
          <a:endParaRPr lang="sv-SE" sz="400">
            <a:effectLst/>
          </a:endParaRPr>
        </a:p>
      </cdr:txBody>
    </cdr:sp>
  </cdr:relSizeAnchor>
  <cdr:relSizeAnchor xmlns:cdr="http://schemas.openxmlformats.org/drawingml/2006/chartDrawing">
    <cdr:from>
      <cdr:x>0.00627</cdr:x>
      <cdr:y>0</cdr:y>
    </cdr:from>
    <cdr:to>
      <cdr:x>1</cdr:x>
      <cdr:y>0.132</cdr:y>
    </cdr:to>
    <cdr:sp macro="" textlink="">
      <cdr:nvSpPr>
        <cdr:cNvPr id="6" name="textruta 1"/>
        <cdr:cNvSpPr txBox="1"/>
      </cdr:nvSpPr>
      <cdr:spPr>
        <a:xfrm xmlns:a="http://schemas.openxmlformats.org/drawingml/2006/main">
          <a:off x="31852" y="0"/>
          <a:ext cx="5048148"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Förändring</a:t>
          </a:r>
          <a:r>
            <a:rPr lang="sv-SE" sz="1000" b="1" baseline="0">
              <a:effectLst/>
              <a:latin typeface="+mn-lt"/>
              <a:ea typeface="+mn-ea"/>
              <a:cs typeface="+mn-cs"/>
            </a:rPr>
            <a:t> av antal basundersökningar i tandvården* mellan år 2019 och år 2020, efter vårdgivarkategori, Västernorrland</a:t>
          </a:r>
          <a:endParaRPr lang="sv-SE" sz="800">
            <a:effectLst/>
          </a:endParaRPr>
        </a:p>
      </cdr:txBody>
    </cdr:sp>
  </cdr:relSizeAnchor>
  <cdr:relSizeAnchor xmlns:cdr="http://schemas.openxmlformats.org/drawingml/2006/chartDrawing">
    <cdr:from>
      <cdr:x>0.899</cdr:x>
      <cdr:y>0.8128</cdr:y>
    </cdr:from>
    <cdr:to>
      <cdr:x>1</cdr:x>
      <cdr:y>0.8784</cdr:y>
    </cdr:to>
    <cdr:sp macro="" textlink="">
      <cdr:nvSpPr>
        <cdr:cNvPr id="7" name="textruta 2"/>
        <cdr:cNvSpPr txBox="1"/>
      </cdr:nvSpPr>
      <cdr:spPr>
        <a:xfrm xmlns:a="http://schemas.openxmlformats.org/drawingml/2006/main">
          <a:off x="4566920" y="2580640"/>
          <a:ext cx="513080" cy="20828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effectLst/>
              <a:latin typeface="+mn-lt"/>
              <a:ea typeface="+mn-ea"/>
              <a:cs typeface="+mn-cs"/>
            </a:rPr>
            <a:t>Vecka</a:t>
          </a:r>
          <a:endParaRPr lang="sv-SE" sz="200"/>
        </a:p>
      </cdr:txBody>
    </cdr:sp>
  </cdr:relSizeAnchor>
</c:userShapes>
</file>

<file path=xl/drawings/drawing62.xml><?xml version="1.0" encoding="utf-8"?>
<c:userShapes xmlns:c="http://schemas.openxmlformats.org/drawingml/2006/chart">
  <cdr:relSizeAnchor xmlns:cdr="http://schemas.openxmlformats.org/drawingml/2006/chartDrawing">
    <cdr:from>
      <cdr:x>0</cdr:x>
      <cdr:y>0.93518</cdr:y>
    </cdr:from>
    <cdr:to>
      <cdr:x>0.476</cdr:x>
      <cdr:y>0.99894</cdr:y>
    </cdr:to>
    <cdr:sp macro="" textlink="">
      <cdr:nvSpPr>
        <cdr:cNvPr id="9" name="textruta 1"/>
        <cdr:cNvSpPr txBox="1"/>
      </cdr:nvSpPr>
      <cdr:spPr>
        <a:xfrm xmlns:a="http://schemas.openxmlformats.org/drawingml/2006/main">
          <a:off x="0" y="2969197"/>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0.88672</cdr:y>
    </cdr:from>
    <cdr:to>
      <cdr:x>0.7905</cdr:x>
      <cdr:y>0.95048</cdr:y>
    </cdr:to>
    <cdr:sp macro="" textlink="">
      <cdr:nvSpPr>
        <cdr:cNvPr id="10" name="textruta 2"/>
        <cdr:cNvSpPr txBox="1"/>
      </cdr:nvSpPr>
      <cdr:spPr>
        <a:xfrm xmlns:a="http://schemas.openxmlformats.org/drawingml/2006/main">
          <a:off x="0" y="2815331"/>
          <a:ext cx="401574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a:effectLst/>
              <a:latin typeface="+mn-lt"/>
              <a:ea typeface="+mn-ea"/>
              <a:cs typeface="+mn-cs"/>
            </a:rPr>
            <a:t>* Personer</a:t>
          </a:r>
          <a:r>
            <a:rPr lang="sv-SE" sz="700" baseline="0">
              <a:effectLst/>
              <a:latin typeface="+mn-lt"/>
              <a:ea typeface="+mn-ea"/>
              <a:cs typeface="+mn-cs"/>
            </a:rPr>
            <a:t> 24 år och äldre, bosatta I Jämtlands län, som fått statligt tandvårdsstöd</a:t>
          </a:r>
          <a:endParaRPr lang="sv-SE" sz="300">
            <a:effectLst/>
          </a:endParaRPr>
        </a:p>
      </cdr:txBody>
    </cdr:sp>
  </cdr:relSizeAnchor>
  <cdr:relSizeAnchor xmlns:cdr="http://schemas.openxmlformats.org/drawingml/2006/chartDrawing">
    <cdr:from>
      <cdr:x>0</cdr:x>
      <cdr:y>0.12076</cdr:y>
    </cdr:from>
    <cdr:to>
      <cdr:x>0.98262</cdr:x>
      <cdr:y>0.2088</cdr:y>
    </cdr:to>
    <cdr:sp macro="" textlink="">
      <cdr:nvSpPr>
        <cdr:cNvPr id="3" name="textruta 2"/>
        <cdr:cNvSpPr txBox="1"/>
      </cdr:nvSpPr>
      <cdr:spPr>
        <a:xfrm xmlns:a="http://schemas.openxmlformats.org/drawingml/2006/main">
          <a:off x="0" y="383413"/>
          <a:ext cx="4991710" cy="2795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basundersökningar per arbetsdag i respektive vecka</a:t>
          </a:r>
          <a:endParaRPr lang="sv-SE" sz="400">
            <a:effectLst/>
          </a:endParaRPr>
        </a:p>
      </cdr:txBody>
    </cdr:sp>
  </cdr:relSizeAnchor>
  <cdr:relSizeAnchor xmlns:cdr="http://schemas.openxmlformats.org/drawingml/2006/chartDrawing">
    <cdr:from>
      <cdr:x>0.00627</cdr:x>
      <cdr:y>0</cdr:y>
    </cdr:from>
    <cdr:to>
      <cdr:x>1</cdr:x>
      <cdr:y>0.1296</cdr:y>
    </cdr:to>
    <cdr:sp macro="" textlink="">
      <cdr:nvSpPr>
        <cdr:cNvPr id="6" name="textruta 1"/>
        <cdr:cNvSpPr txBox="1"/>
      </cdr:nvSpPr>
      <cdr:spPr>
        <a:xfrm xmlns:a="http://schemas.openxmlformats.org/drawingml/2006/main">
          <a:off x="31852" y="0"/>
          <a:ext cx="5048148" cy="4114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Förändring</a:t>
          </a:r>
          <a:r>
            <a:rPr lang="sv-SE" sz="1000" b="1" baseline="0">
              <a:effectLst/>
              <a:latin typeface="+mn-lt"/>
              <a:ea typeface="+mn-ea"/>
              <a:cs typeface="+mn-cs"/>
            </a:rPr>
            <a:t> av antal basundersökningar i tandvården* mellan år 2019 och år 2020, efter vårdgivarkategori, Jämtland</a:t>
          </a:r>
          <a:endParaRPr lang="sv-SE" sz="800">
            <a:effectLst/>
          </a:endParaRPr>
        </a:p>
      </cdr:txBody>
    </cdr:sp>
  </cdr:relSizeAnchor>
  <cdr:relSizeAnchor xmlns:cdr="http://schemas.openxmlformats.org/drawingml/2006/chartDrawing">
    <cdr:from>
      <cdr:x>0.899</cdr:x>
      <cdr:y>0.8128</cdr:y>
    </cdr:from>
    <cdr:to>
      <cdr:x>1</cdr:x>
      <cdr:y>0.8784</cdr:y>
    </cdr:to>
    <cdr:sp macro="" textlink="">
      <cdr:nvSpPr>
        <cdr:cNvPr id="7" name="textruta 2"/>
        <cdr:cNvSpPr txBox="1"/>
      </cdr:nvSpPr>
      <cdr:spPr>
        <a:xfrm xmlns:a="http://schemas.openxmlformats.org/drawingml/2006/main">
          <a:off x="4566920" y="2580640"/>
          <a:ext cx="513080" cy="20828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effectLst/>
              <a:latin typeface="+mn-lt"/>
              <a:ea typeface="+mn-ea"/>
              <a:cs typeface="+mn-cs"/>
            </a:rPr>
            <a:t>Vecka</a:t>
          </a:r>
          <a:endParaRPr lang="sv-SE" sz="200"/>
        </a:p>
      </cdr:txBody>
    </cdr:sp>
  </cdr:relSizeAnchor>
</c:userShapes>
</file>

<file path=xl/drawings/drawing63.xml><?xml version="1.0" encoding="utf-8"?>
<c:userShapes xmlns:c="http://schemas.openxmlformats.org/drawingml/2006/chart">
  <cdr:relSizeAnchor xmlns:cdr="http://schemas.openxmlformats.org/drawingml/2006/chartDrawing">
    <cdr:from>
      <cdr:x>0</cdr:x>
      <cdr:y>0.93518</cdr:y>
    </cdr:from>
    <cdr:to>
      <cdr:x>0.476</cdr:x>
      <cdr:y>0.99894</cdr:y>
    </cdr:to>
    <cdr:sp macro="" textlink="">
      <cdr:nvSpPr>
        <cdr:cNvPr id="9" name="textruta 1"/>
        <cdr:cNvSpPr txBox="1"/>
      </cdr:nvSpPr>
      <cdr:spPr>
        <a:xfrm xmlns:a="http://schemas.openxmlformats.org/drawingml/2006/main">
          <a:off x="0" y="2969197"/>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a:t>
          </a:r>
          <a:r>
            <a:rPr lang="sv-SE" sz="700" baseline="0"/>
            <a:t> Socialstyrelsen</a:t>
          </a:r>
          <a:r>
            <a:rPr lang="sv-SE" sz="700"/>
            <a:t> </a:t>
          </a:r>
        </a:p>
      </cdr:txBody>
    </cdr:sp>
  </cdr:relSizeAnchor>
  <cdr:relSizeAnchor xmlns:cdr="http://schemas.openxmlformats.org/drawingml/2006/chartDrawing">
    <cdr:from>
      <cdr:x>0</cdr:x>
      <cdr:y>0.88192</cdr:y>
    </cdr:from>
    <cdr:to>
      <cdr:x>0.8295</cdr:x>
      <cdr:y>0.94568</cdr:y>
    </cdr:to>
    <cdr:sp macro="" textlink="">
      <cdr:nvSpPr>
        <cdr:cNvPr id="10" name="textruta 2"/>
        <cdr:cNvSpPr txBox="1"/>
      </cdr:nvSpPr>
      <cdr:spPr>
        <a:xfrm xmlns:a="http://schemas.openxmlformats.org/drawingml/2006/main">
          <a:off x="0" y="2800091"/>
          <a:ext cx="421386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a:effectLst/>
              <a:latin typeface="+mn-lt"/>
              <a:ea typeface="+mn-ea"/>
              <a:cs typeface="+mn-cs"/>
            </a:rPr>
            <a:t>* Personer</a:t>
          </a:r>
          <a:r>
            <a:rPr lang="sv-SE" sz="700" baseline="0">
              <a:effectLst/>
              <a:latin typeface="+mn-lt"/>
              <a:ea typeface="+mn-ea"/>
              <a:cs typeface="+mn-cs"/>
            </a:rPr>
            <a:t> 24 år och äldre, bosatta I Västerbottens län, som fått statligt tandvårdsstöd</a:t>
          </a:r>
          <a:endParaRPr lang="sv-SE" sz="300">
            <a:effectLst/>
          </a:endParaRPr>
        </a:p>
      </cdr:txBody>
    </cdr:sp>
  </cdr:relSizeAnchor>
  <cdr:relSizeAnchor xmlns:cdr="http://schemas.openxmlformats.org/drawingml/2006/chartDrawing">
    <cdr:from>
      <cdr:x>0.00138</cdr:x>
      <cdr:y>0.1248</cdr:y>
    </cdr:from>
    <cdr:to>
      <cdr:x>0.987</cdr:x>
      <cdr:y>0.19007</cdr:y>
    </cdr:to>
    <cdr:sp macro="" textlink="">
      <cdr:nvSpPr>
        <cdr:cNvPr id="3" name="textruta 2"/>
        <cdr:cNvSpPr txBox="1"/>
      </cdr:nvSpPr>
      <cdr:spPr>
        <a:xfrm xmlns:a="http://schemas.openxmlformats.org/drawingml/2006/main">
          <a:off x="7010" y="396240"/>
          <a:ext cx="5006950" cy="2072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basundersökningar per arbetsdag i respektive vecka</a:t>
          </a:r>
          <a:endParaRPr lang="sv-SE" sz="400">
            <a:effectLst/>
          </a:endParaRPr>
        </a:p>
      </cdr:txBody>
    </cdr:sp>
  </cdr:relSizeAnchor>
  <cdr:relSizeAnchor xmlns:cdr="http://schemas.openxmlformats.org/drawingml/2006/chartDrawing">
    <cdr:from>
      <cdr:x>0.00627</cdr:x>
      <cdr:y>0</cdr:y>
    </cdr:from>
    <cdr:to>
      <cdr:x>1</cdr:x>
      <cdr:y>0.132</cdr:y>
    </cdr:to>
    <cdr:sp macro="" textlink="">
      <cdr:nvSpPr>
        <cdr:cNvPr id="6" name="textruta 1"/>
        <cdr:cNvSpPr txBox="1"/>
      </cdr:nvSpPr>
      <cdr:spPr>
        <a:xfrm xmlns:a="http://schemas.openxmlformats.org/drawingml/2006/main">
          <a:off x="31852" y="0"/>
          <a:ext cx="5048148"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Förändring</a:t>
          </a:r>
          <a:r>
            <a:rPr lang="sv-SE" sz="1000" b="1" baseline="0">
              <a:effectLst/>
              <a:latin typeface="+mn-lt"/>
              <a:ea typeface="+mn-ea"/>
              <a:cs typeface="+mn-cs"/>
            </a:rPr>
            <a:t> av antal basundersökningar i tandvården* mellan år 2019 och år 2020, efter vårdgivarkategori, Västerbotten</a:t>
          </a:r>
          <a:endParaRPr lang="sv-SE" sz="800">
            <a:effectLst/>
          </a:endParaRPr>
        </a:p>
      </cdr:txBody>
    </cdr:sp>
  </cdr:relSizeAnchor>
  <cdr:relSizeAnchor xmlns:cdr="http://schemas.openxmlformats.org/drawingml/2006/chartDrawing">
    <cdr:from>
      <cdr:x>0.899</cdr:x>
      <cdr:y>0.8104</cdr:y>
    </cdr:from>
    <cdr:to>
      <cdr:x>1</cdr:x>
      <cdr:y>0.876</cdr:y>
    </cdr:to>
    <cdr:sp macro="" textlink="">
      <cdr:nvSpPr>
        <cdr:cNvPr id="7" name="textruta 2"/>
        <cdr:cNvSpPr txBox="1"/>
      </cdr:nvSpPr>
      <cdr:spPr>
        <a:xfrm xmlns:a="http://schemas.openxmlformats.org/drawingml/2006/main">
          <a:off x="4566920" y="2573020"/>
          <a:ext cx="513080" cy="20828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effectLst/>
              <a:latin typeface="+mn-lt"/>
              <a:ea typeface="+mn-ea"/>
              <a:cs typeface="+mn-cs"/>
            </a:rPr>
            <a:t>Vecka</a:t>
          </a:r>
          <a:endParaRPr lang="sv-SE" sz="200"/>
        </a:p>
      </cdr:txBody>
    </cdr:sp>
  </cdr:relSizeAnchor>
</c:userShapes>
</file>

<file path=xl/drawings/drawing64.xml><?xml version="1.0" encoding="utf-8"?>
<c:userShapes xmlns:c="http://schemas.openxmlformats.org/drawingml/2006/chart">
  <cdr:relSizeAnchor xmlns:cdr="http://schemas.openxmlformats.org/drawingml/2006/chartDrawing">
    <cdr:from>
      <cdr:x>0</cdr:x>
      <cdr:y>0.93624</cdr:y>
    </cdr:from>
    <cdr:to>
      <cdr:x>0.476</cdr:x>
      <cdr:y>1</cdr:y>
    </cdr:to>
    <cdr:sp macro="" textlink="">
      <cdr:nvSpPr>
        <cdr:cNvPr id="9" name="textruta 1"/>
        <cdr:cNvSpPr txBox="1"/>
      </cdr:nvSpPr>
      <cdr:spPr>
        <a:xfrm xmlns:a="http://schemas.openxmlformats.org/drawingml/2006/main">
          <a:off x="0" y="2972572"/>
          <a:ext cx="24180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a:t>
          </a:r>
          <a:r>
            <a:rPr lang="sv-SE" sz="700" baseline="0"/>
            <a:t> Socialstyrelsen</a:t>
          </a:r>
          <a:r>
            <a:rPr lang="sv-SE" sz="700"/>
            <a:t> </a:t>
          </a:r>
        </a:p>
      </cdr:txBody>
    </cdr:sp>
  </cdr:relSizeAnchor>
  <cdr:relSizeAnchor xmlns:cdr="http://schemas.openxmlformats.org/drawingml/2006/chartDrawing">
    <cdr:from>
      <cdr:x>0</cdr:x>
      <cdr:y>0.88432</cdr:y>
    </cdr:from>
    <cdr:to>
      <cdr:x>0.8445</cdr:x>
      <cdr:y>0.94808</cdr:y>
    </cdr:to>
    <cdr:sp macro="" textlink="">
      <cdr:nvSpPr>
        <cdr:cNvPr id="10" name="textruta 2"/>
        <cdr:cNvSpPr txBox="1"/>
      </cdr:nvSpPr>
      <cdr:spPr>
        <a:xfrm xmlns:a="http://schemas.openxmlformats.org/drawingml/2006/main">
          <a:off x="0" y="2807711"/>
          <a:ext cx="429006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a:effectLst/>
              <a:latin typeface="+mn-lt"/>
              <a:ea typeface="+mn-ea"/>
              <a:cs typeface="+mn-cs"/>
            </a:rPr>
            <a:t>* Personer</a:t>
          </a:r>
          <a:r>
            <a:rPr lang="sv-SE" sz="700" baseline="0">
              <a:effectLst/>
              <a:latin typeface="+mn-lt"/>
              <a:ea typeface="+mn-ea"/>
              <a:cs typeface="+mn-cs"/>
            </a:rPr>
            <a:t> 24 år och äldre, bosatta I Norrbottens län, som fått statligt tandvårdsstöd</a:t>
          </a:r>
          <a:endParaRPr lang="sv-SE" sz="300">
            <a:effectLst/>
          </a:endParaRPr>
        </a:p>
      </cdr:txBody>
    </cdr:sp>
  </cdr:relSizeAnchor>
  <cdr:relSizeAnchor xmlns:cdr="http://schemas.openxmlformats.org/drawingml/2006/chartDrawing">
    <cdr:from>
      <cdr:x>0</cdr:x>
      <cdr:y>0.10636</cdr:y>
    </cdr:from>
    <cdr:to>
      <cdr:x>0.98412</cdr:x>
      <cdr:y>0.1896</cdr:y>
    </cdr:to>
    <cdr:sp macro="" textlink="">
      <cdr:nvSpPr>
        <cdr:cNvPr id="3" name="textruta 2"/>
        <cdr:cNvSpPr txBox="1"/>
      </cdr:nvSpPr>
      <cdr:spPr>
        <a:xfrm xmlns:a="http://schemas.openxmlformats.org/drawingml/2006/main">
          <a:off x="0" y="337693"/>
          <a:ext cx="4999330" cy="2642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Procentuell</a:t>
          </a:r>
          <a:r>
            <a:rPr lang="sv-SE" sz="800" b="0" baseline="0">
              <a:effectLst/>
              <a:latin typeface="+mn-lt"/>
              <a:ea typeface="+mn-ea"/>
              <a:cs typeface="+mn-cs"/>
            </a:rPr>
            <a:t> förändring i genomsnittligt antal basundersökningar per arbetsdag i respektive vecka</a:t>
          </a:r>
          <a:endParaRPr lang="sv-SE" sz="400">
            <a:effectLst/>
          </a:endParaRPr>
        </a:p>
      </cdr:txBody>
    </cdr:sp>
  </cdr:relSizeAnchor>
  <cdr:relSizeAnchor xmlns:cdr="http://schemas.openxmlformats.org/drawingml/2006/chartDrawing">
    <cdr:from>
      <cdr:x>0.00627</cdr:x>
      <cdr:y>0</cdr:y>
    </cdr:from>
    <cdr:to>
      <cdr:x>1</cdr:x>
      <cdr:y>0.1272</cdr:y>
    </cdr:to>
    <cdr:sp macro="" textlink="">
      <cdr:nvSpPr>
        <cdr:cNvPr id="6" name="textruta 1"/>
        <cdr:cNvSpPr txBox="1"/>
      </cdr:nvSpPr>
      <cdr:spPr>
        <a:xfrm xmlns:a="http://schemas.openxmlformats.org/drawingml/2006/main">
          <a:off x="31852" y="0"/>
          <a:ext cx="5048148" cy="4038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Förändring</a:t>
          </a:r>
          <a:r>
            <a:rPr lang="sv-SE" sz="1000" b="1" baseline="0">
              <a:effectLst/>
              <a:latin typeface="+mn-lt"/>
              <a:ea typeface="+mn-ea"/>
              <a:cs typeface="+mn-cs"/>
            </a:rPr>
            <a:t> av antal basundersökningar i tandvården* mellan år 2019 och år 2020, efter vårdgivarkategori, Norrbotten</a:t>
          </a:r>
          <a:endParaRPr lang="sv-SE" sz="800">
            <a:effectLst/>
          </a:endParaRPr>
        </a:p>
      </cdr:txBody>
    </cdr:sp>
  </cdr:relSizeAnchor>
  <cdr:relSizeAnchor xmlns:cdr="http://schemas.openxmlformats.org/drawingml/2006/chartDrawing">
    <cdr:from>
      <cdr:x>0.899</cdr:x>
      <cdr:y>0.82</cdr:y>
    </cdr:from>
    <cdr:to>
      <cdr:x>1</cdr:x>
      <cdr:y>0.8856</cdr:y>
    </cdr:to>
    <cdr:sp macro="" textlink="">
      <cdr:nvSpPr>
        <cdr:cNvPr id="7" name="textruta 2"/>
        <cdr:cNvSpPr txBox="1"/>
      </cdr:nvSpPr>
      <cdr:spPr>
        <a:xfrm xmlns:a="http://schemas.openxmlformats.org/drawingml/2006/main">
          <a:off x="4566920" y="2603500"/>
          <a:ext cx="513080" cy="20828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effectLst/>
              <a:latin typeface="+mn-lt"/>
              <a:ea typeface="+mn-ea"/>
              <a:cs typeface="+mn-cs"/>
            </a:rPr>
            <a:t>Vecka</a:t>
          </a:r>
          <a:endParaRPr lang="sv-SE" sz="200"/>
        </a:p>
      </cdr:txBody>
    </cdr:sp>
  </cdr:relSizeAnchor>
</c:userShapes>
</file>

<file path=xl/drawings/drawing65.xml><?xml version="1.0" encoding="utf-8"?>
<xdr:wsDr xmlns:xdr="http://schemas.openxmlformats.org/drawingml/2006/spreadsheetDrawing" xmlns:a="http://schemas.openxmlformats.org/drawingml/2006/main">
  <xdr:twoCellAnchor>
    <xdr:from>
      <xdr:col>12</xdr:col>
      <xdr:colOff>0</xdr:colOff>
      <xdr:row>2</xdr:row>
      <xdr:rowOff>0</xdr:rowOff>
    </xdr:from>
    <xdr:to>
      <xdr:col>15</xdr:col>
      <xdr:colOff>199800</xdr:colOff>
      <xdr:row>5</xdr:row>
      <xdr:rowOff>6600</xdr:rowOff>
    </xdr:to>
    <xdr:sp macro="" textlink="">
      <xdr:nvSpPr>
        <xdr:cNvPr id="2" name="Rektangel med rundade hörn 1">
          <a:hlinkClick xmlns:r="http://schemas.openxmlformats.org/officeDocument/2006/relationships" r:id="rId1"/>
        </xdr:cNvPr>
        <xdr:cNvSpPr/>
      </xdr:nvSpPr>
      <xdr:spPr>
        <a:xfrm>
          <a:off x="6400800" y="371475"/>
          <a:ext cx="1800000" cy="540000"/>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oneCellAnchor>
    <xdr:from>
      <xdr:col>0</xdr:col>
      <xdr:colOff>0</xdr:colOff>
      <xdr:row>0</xdr:row>
      <xdr:rowOff>0</xdr:rowOff>
    </xdr:from>
    <xdr:ext cx="184731" cy="265265"/>
    <xdr:sp macro="" textlink="">
      <xdr:nvSpPr>
        <xdr:cNvPr id="3" name="textruta 2"/>
        <xdr:cNvSpPr txBox="1"/>
      </xdr:nvSpPr>
      <xdr:spPr>
        <a:xfrm>
          <a:off x="0" y="0"/>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oneCellAnchor>
    <xdr:from>
      <xdr:col>0</xdr:col>
      <xdr:colOff>0</xdr:colOff>
      <xdr:row>0</xdr:row>
      <xdr:rowOff>0</xdr:rowOff>
    </xdr:from>
    <xdr:ext cx="184731" cy="265265"/>
    <xdr:sp macro="" textlink="">
      <xdr:nvSpPr>
        <xdr:cNvPr id="4" name="textruta 3"/>
        <xdr:cNvSpPr txBox="1"/>
      </xdr:nvSpPr>
      <xdr:spPr>
        <a:xfrm>
          <a:off x="0" y="0"/>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twoCellAnchor>
    <xdr:from>
      <xdr:col>8</xdr:col>
      <xdr:colOff>128587</xdr:colOff>
      <xdr:row>7</xdr:row>
      <xdr:rowOff>42429</xdr:rowOff>
    </xdr:from>
    <xdr:to>
      <xdr:col>16</xdr:col>
      <xdr:colOff>441180</xdr:colOff>
      <xdr:row>27</xdr:row>
      <xdr:rowOff>85725</xdr:rowOff>
    </xdr:to>
    <xdr:graphicFrame macro="">
      <xdr:nvGraphicFramePr>
        <xdr:cNvPr id="5" name="Diagra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6.xml><?xml version="1.0" encoding="utf-8"?>
<c:userShapes xmlns:c="http://schemas.openxmlformats.org/drawingml/2006/chart">
  <cdr:relSizeAnchor xmlns:cdr="http://schemas.openxmlformats.org/drawingml/2006/chartDrawing">
    <cdr:from>
      <cdr:x>0</cdr:x>
      <cdr:y>0.93038</cdr:y>
    </cdr:from>
    <cdr:to>
      <cdr:x>0.476</cdr:x>
      <cdr:y>0.98868</cdr:y>
    </cdr:to>
    <cdr:sp macro="" textlink="">
      <cdr:nvSpPr>
        <cdr:cNvPr id="9" name="textruta 1"/>
        <cdr:cNvSpPr txBox="1"/>
      </cdr:nvSpPr>
      <cdr:spPr>
        <a:xfrm xmlns:a="http://schemas.openxmlformats.org/drawingml/2006/main">
          <a:off x="0" y="3230562"/>
          <a:ext cx="2179981"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a:t>
          </a:r>
        </a:p>
      </cdr:txBody>
    </cdr:sp>
  </cdr:relSizeAnchor>
  <cdr:relSizeAnchor xmlns:cdr="http://schemas.openxmlformats.org/drawingml/2006/chartDrawing">
    <cdr:from>
      <cdr:x>0.00627</cdr:x>
      <cdr:y>0</cdr:y>
    </cdr:from>
    <cdr:to>
      <cdr:x>1</cdr:x>
      <cdr:y>0.15786</cdr:y>
    </cdr:to>
    <cdr:sp macro="" textlink="">
      <cdr:nvSpPr>
        <cdr:cNvPr id="6" name="textruta 1"/>
        <cdr:cNvSpPr txBox="1"/>
      </cdr:nvSpPr>
      <cdr:spPr>
        <a:xfrm xmlns:a="http://schemas.openxmlformats.org/drawingml/2006/main">
          <a:off x="28715" y="0"/>
          <a:ext cx="4551078" cy="548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basundersökningar</a:t>
          </a:r>
          <a:r>
            <a:rPr lang="sv-SE" sz="1000" b="1" baseline="0"/>
            <a:t> bland samtliga besök </a:t>
          </a:r>
          <a:r>
            <a:rPr lang="sv-SE" sz="1000" b="1"/>
            <a:t>år 2019 och 2020, efter vårdgivarkategori</a:t>
          </a:r>
        </a:p>
      </cdr:txBody>
    </cdr:sp>
  </cdr:relSizeAnchor>
  <cdr:relSizeAnchor xmlns:cdr="http://schemas.openxmlformats.org/drawingml/2006/chartDrawing">
    <cdr:from>
      <cdr:x>0.00277</cdr:x>
      <cdr:y>0.10241</cdr:y>
    </cdr:from>
    <cdr:to>
      <cdr:x>0.88911</cdr:x>
      <cdr:y>0.16974</cdr:y>
    </cdr:to>
    <cdr:sp macro="" textlink="">
      <cdr:nvSpPr>
        <cdr:cNvPr id="7" name="textruta 1"/>
        <cdr:cNvSpPr txBox="1"/>
      </cdr:nvSpPr>
      <cdr:spPr>
        <a:xfrm xmlns:a="http://schemas.openxmlformats.org/drawingml/2006/main">
          <a:off x="12700" y="355600"/>
          <a:ext cx="4059238" cy="233782"/>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900"/>
            <a:t>Genomsnittligt antal besökare per arbetsdag i respektive vecka</a:t>
          </a:r>
        </a:p>
      </cdr:txBody>
    </cdr:sp>
  </cdr:relSizeAnchor>
</c:userShapes>
</file>

<file path=xl/drawings/drawing67.xml><?xml version="1.0" encoding="utf-8"?>
<xdr:wsDr xmlns:xdr="http://schemas.openxmlformats.org/drawingml/2006/spreadsheetDrawing" xmlns:a="http://schemas.openxmlformats.org/drawingml/2006/main">
  <xdr:twoCellAnchor>
    <xdr:from>
      <xdr:col>19</xdr:col>
      <xdr:colOff>457200</xdr:colOff>
      <xdr:row>3</xdr:row>
      <xdr:rowOff>68579</xdr:rowOff>
    </xdr:from>
    <xdr:to>
      <xdr:col>23</xdr:col>
      <xdr:colOff>123600</xdr:colOff>
      <xdr:row>6</xdr:row>
      <xdr:rowOff>65654</xdr:rowOff>
    </xdr:to>
    <xdr:sp macro="" textlink="">
      <xdr:nvSpPr>
        <xdr:cNvPr id="2" name="Rektangel med rundade hörn 1">
          <a:hlinkClick xmlns:r="http://schemas.openxmlformats.org/officeDocument/2006/relationships" r:id="rId1"/>
        </xdr:cNvPr>
        <xdr:cNvSpPr/>
      </xdr:nvSpPr>
      <xdr:spPr>
        <a:xfrm>
          <a:off x="11115675" y="611504"/>
          <a:ext cx="1800000" cy="540000"/>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oneCellAnchor>
    <xdr:from>
      <xdr:col>0</xdr:col>
      <xdr:colOff>0</xdr:colOff>
      <xdr:row>0</xdr:row>
      <xdr:rowOff>0</xdr:rowOff>
    </xdr:from>
    <xdr:ext cx="184731" cy="265265"/>
    <xdr:sp macro="" textlink="">
      <xdr:nvSpPr>
        <xdr:cNvPr id="3" name="textruta 2"/>
        <xdr:cNvSpPr txBox="1"/>
      </xdr:nvSpPr>
      <xdr:spPr>
        <a:xfrm>
          <a:off x="0" y="0"/>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oneCellAnchor>
    <xdr:from>
      <xdr:col>0</xdr:col>
      <xdr:colOff>0</xdr:colOff>
      <xdr:row>0</xdr:row>
      <xdr:rowOff>0</xdr:rowOff>
    </xdr:from>
    <xdr:ext cx="184731" cy="265265"/>
    <xdr:sp macro="" textlink="">
      <xdr:nvSpPr>
        <xdr:cNvPr id="4" name="textruta 3"/>
        <xdr:cNvSpPr txBox="1"/>
      </xdr:nvSpPr>
      <xdr:spPr>
        <a:xfrm>
          <a:off x="0" y="0"/>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twoCellAnchor>
    <xdr:from>
      <xdr:col>19</xdr:col>
      <xdr:colOff>457200</xdr:colOff>
      <xdr:row>8</xdr:row>
      <xdr:rowOff>5043</xdr:rowOff>
    </xdr:from>
    <xdr:to>
      <xdr:col>28</xdr:col>
      <xdr:colOff>228600</xdr:colOff>
      <xdr:row>24</xdr:row>
      <xdr:rowOff>5043</xdr:rowOff>
    </xdr:to>
    <xdr:graphicFrame macro="">
      <xdr:nvGraphicFramePr>
        <xdr:cNvPr id="5" name="Diagra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484094</xdr:colOff>
      <xdr:row>24</xdr:row>
      <xdr:rowOff>170329</xdr:rowOff>
    </xdr:from>
    <xdr:to>
      <xdr:col>28</xdr:col>
      <xdr:colOff>255494</xdr:colOff>
      <xdr:row>42</xdr:row>
      <xdr:rowOff>112059</xdr:rowOff>
    </xdr:to>
    <xdr:graphicFrame macro="">
      <xdr:nvGraphicFramePr>
        <xdr:cNvPr id="6" name="Diagram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428625</xdr:colOff>
      <xdr:row>43</xdr:row>
      <xdr:rowOff>85725</xdr:rowOff>
    </xdr:from>
    <xdr:to>
      <xdr:col>28</xdr:col>
      <xdr:colOff>200025</xdr:colOff>
      <xdr:row>60</xdr:row>
      <xdr:rowOff>61632</xdr:rowOff>
    </xdr:to>
    <xdr:graphicFrame macro="">
      <xdr:nvGraphicFramePr>
        <xdr:cNvPr id="7" name="Diagram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8.xml><?xml version="1.0" encoding="utf-8"?>
<c:userShapes xmlns:c="http://schemas.openxmlformats.org/drawingml/2006/chart">
  <cdr:relSizeAnchor xmlns:cdr="http://schemas.openxmlformats.org/drawingml/2006/chartDrawing">
    <cdr:from>
      <cdr:x>0.00123</cdr:x>
      <cdr:y>0.92383</cdr:y>
    </cdr:from>
    <cdr:to>
      <cdr:x>0.72759</cdr:x>
      <cdr:y>0.99668</cdr:y>
    </cdr:to>
    <cdr:sp macro="" textlink="">
      <cdr:nvSpPr>
        <cdr:cNvPr id="9" name="textruta 1"/>
        <cdr:cNvSpPr txBox="1"/>
      </cdr:nvSpPr>
      <cdr:spPr>
        <a:xfrm xmlns:a="http://schemas.openxmlformats.org/drawingml/2006/main">
          <a:off x="5603" y="2567391"/>
          <a:ext cx="331358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Svenskt kvalitetsregister för karies och parodontit </a:t>
          </a:r>
        </a:p>
      </cdr:txBody>
    </cdr:sp>
  </cdr:relSizeAnchor>
  <cdr:relSizeAnchor xmlns:cdr="http://schemas.openxmlformats.org/drawingml/2006/chartDrawing">
    <cdr:from>
      <cdr:x>0.00627</cdr:x>
      <cdr:y>0</cdr:y>
    </cdr:from>
    <cdr:to>
      <cdr:x>1</cdr:x>
      <cdr:y>0.15625</cdr:y>
    </cdr:to>
    <cdr:sp macro="" textlink="">
      <cdr:nvSpPr>
        <cdr:cNvPr id="6" name="textruta 1"/>
        <cdr:cNvSpPr txBox="1"/>
      </cdr:nvSpPr>
      <cdr:spPr>
        <a:xfrm xmlns:a="http://schemas.openxmlformats.org/drawingml/2006/main">
          <a:off x="28666" y="0"/>
          <a:ext cx="4543334" cy="428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basundersökningar</a:t>
          </a:r>
          <a:r>
            <a:rPr lang="sv-SE" sz="1000" b="1" baseline="0"/>
            <a:t> bland samtliga besök år 2019 och 2020, bland barn 3-19 år, uppdelat på kön</a:t>
          </a:r>
          <a:endParaRPr lang="sv-SE" sz="1000" b="1"/>
        </a:p>
      </cdr:txBody>
    </cdr:sp>
  </cdr:relSizeAnchor>
  <cdr:relSizeAnchor xmlns:cdr="http://schemas.openxmlformats.org/drawingml/2006/chartDrawing">
    <cdr:from>
      <cdr:x>0.87088</cdr:x>
      <cdr:y>0.81263</cdr:y>
    </cdr:from>
    <cdr:to>
      <cdr:x>0.97691</cdr:x>
      <cdr:y>0.88547</cdr:y>
    </cdr:to>
    <cdr:sp macro="" textlink="">
      <cdr:nvSpPr>
        <cdr:cNvPr id="7" name="textruta 1"/>
        <cdr:cNvSpPr txBox="1"/>
      </cdr:nvSpPr>
      <cdr:spPr>
        <a:xfrm xmlns:a="http://schemas.openxmlformats.org/drawingml/2006/main">
          <a:off x="3972859" y="2258359"/>
          <a:ext cx="483721"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Vecka</a:t>
          </a:r>
        </a:p>
      </cdr:txBody>
    </cdr:sp>
  </cdr:relSizeAnchor>
</c:userShapes>
</file>

<file path=xl/drawings/drawing69.xml><?xml version="1.0" encoding="utf-8"?>
<c:userShapes xmlns:c="http://schemas.openxmlformats.org/drawingml/2006/chart">
  <cdr:relSizeAnchor xmlns:cdr="http://schemas.openxmlformats.org/drawingml/2006/chartDrawing">
    <cdr:from>
      <cdr:x>0</cdr:x>
      <cdr:y>0.93127</cdr:y>
    </cdr:from>
    <cdr:to>
      <cdr:x>0.476</cdr:x>
      <cdr:y>0.99724</cdr:y>
    </cdr:to>
    <cdr:sp macro="" textlink="">
      <cdr:nvSpPr>
        <cdr:cNvPr id="9" name="textruta 1"/>
        <cdr:cNvSpPr txBox="1"/>
      </cdr:nvSpPr>
      <cdr:spPr>
        <a:xfrm xmlns:a="http://schemas.openxmlformats.org/drawingml/2006/main">
          <a:off x="0" y="2857289"/>
          <a:ext cx="2171472"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0.8384</cdr:y>
    </cdr:from>
    <cdr:to>
      <cdr:x>0.97347</cdr:x>
      <cdr:y>0.93974</cdr:y>
    </cdr:to>
    <cdr:sp macro="" textlink="">
      <cdr:nvSpPr>
        <cdr:cNvPr id="10" name="textruta 2"/>
        <cdr:cNvSpPr txBox="1"/>
      </cdr:nvSpPr>
      <cdr:spPr>
        <a:xfrm xmlns:a="http://schemas.openxmlformats.org/drawingml/2006/main">
          <a:off x="0" y="2572364"/>
          <a:ext cx="4440891" cy="31091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t>* </a:t>
          </a:r>
          <a:r>
            <a:rPr lang="sv-SE" sz="700">
              <a:effectLst/>
              <a:latin typeface="+mn-lt"/>
              <a:ea typeface="+mn-ea"/>
              <a:cs typeface="+mn-cs"/>
            </a:rPr>
            <a:t>Avser personer som fått statligt tandvårdsstöd  regionernas stöd för nödvändig tandvård och tandvård till personer med stora behov på grund av långvarig sjukdom eller funktionsnedsättning </a:t>
          </a:r>
          <a:endParaRPr lang="sv-SE" sz="700">
            <a:effectLst/>
          </a:endParaRPr>
        </a:p>
      </cdr:txBody>
    </cdr:sp>
  </cdr:relSizeAnchor>
  <cdr:relSizeAnchor xmlns:cdr="http://schemas.openxmlformats.org/drawingml/2006/chartDrawing">
    <cdr:from>
      <cdr:x>0.00627</cdr:x>
      <cdr:y>0</cdr:y>
    </cdr:from>
    <cdr:to>
      <cdr:x>1</cdr:x>
      <cdr:y>0.14354</cdr:y>
    </cdr:to>
    <cdr:sp macro="" textlink="">
      <cdr:nvSpPr>
        <cdr:cNvPr id="6" name="textruta 1"/>
        <cdr:cNvSpPr txBox="1"/>
      </cdr:nvSpPr>
      <cdr:spPr>
        <a:xfrm xmlns:a="http://schemas.openxmlformats.org/drawingml/2006/main">
          <a:off x="28603" y="0"/>
          <a:ext cx="4533312" cy="44039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Andel basundersökningar</a:t>
          </a:r>
          <a:r>
            <a:rPr lang="sv-SE" sz="1100" b="1" baseline="0">
              <a:effectLst/>
              <a:latin typeface="+mn-lt"/>
              <a:ea typeface="+mn-ea"/>
              <a:cs typeface="+mn-cs"/>
            </a:rPr>
            <a:t> bland samtliga besök år 2019 och 2020, bland personer 24-69 år, uppdelat på kön</a:t>
          </a:r>
          <a:endParaRPr lang="sv-SE" sz="1000">
            <a:effectLst/>
          </a:endParaRPr>
        </a:p>
      </cdr:txBody>
    </cdr:sp>
  </cdr:relSizeAnchor>
  <cdr:relSizeAnchor xmlns:cdr="http://schemas.openxmlformats.org/drawingml/2006/chartDrawing">
    <cdr:from>
      <cdr:x>0.87456</cdr:x>
      <cdr:y>0.73241</cdr:y>
    </cdr:from>
    <cdr:to>
      <cdr:x>0.98059</cdr:x>
      <cdr:y>0.79838</cdr:y>
    </cdr:to>
    <cdr:sp macro="" textlink="">
      <cdr:nvSpPr>
        <cdr:cNvPr id="7" name="textruta 1"/>
        <cdr:cNvSpPr txBox="1"/>
      </cdr:nvSpPr>
      <cdr:spPr>
        <a:xfrm xmlns:a="http://schemas.openxmlformats.org/drawingml/2006/main">
          <a:off x="3989668" y="2247153"/>
          <a:ext cx="483721"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Vecka</a:t>
          </a:r>
        </a:p>
      </cdr:txBody>
    </cdr:sp>
  </cdr:relSizeAnchor>
</c:userShapes>
</file>

<file path=xl/drawings/drawing7.xml><?xml version="1.0" encoding="utf-8"?>
<c:userShapes xmlns:c="http://schemas.openxmlformats.org/drawingml/2006/chart">
  <cdr:relSizeAnchor xmlns:cdr="http://schemas.openxmlformats.org/drawingml/2006/chartDrawing">
    <cdr:from>
      <cdr:x>0</cdr:x>
      <cdr:y>0.91118</cdr:y>
    </cdr:from>
    <cdr:to>
      <cdr:x>0.476</cdr:x>
      <cdr:y>0.97801</cdr:y>
    </cdr:to>
    <cdr:sp macro="" textlink="">
      <cdr:nvSpPr>
        <cdr:cNvPr id="9" name="textruta 1"/>
        <cdr:cNvSpPr txBox="1"/>
      </cdr:nvSpPr>
      <cdr:spPr>
        <a:xfrm xmlns:a="http://schemas.openxmlformats.org/drawingml/2006/main">
          <a:off x="0" y="2759919"/>
          <a:ext cx="2176272"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a:t>
          </a:r>
          <a:r>
            <a:rPr lang="sv-SE" sz="700" baseline="0"/>
            <a:t> Socialstyrelsen</a:t>
          </a:r>
          <a:r>
            <a:rPr lang="sv-SE" sz="700"/>
            <a:t> </a:t>
          </a:r>
        </a:p>
      </cdr:txBody>
    </cdr:sp>
  </cdr:relSizeAnchor>
  <cdr:relSizeAnchor xmlns:cdr="http://schemas.openxmlformats.org/drawingml/2006/chartDrawing">
    <cdr:from>
      <cdr:x>0.00888</cdr:x>
      <cdr:y>0.1177</cdr:y>
    </cdr:from>
    <cdr:to>
      <cdr:x>0.97997</cdr:x>
      <cdr:y>0.18941</cdr:y>
    </cdr:to>
    <cdr:sp macro="" textlink="">
      <cdr:nvSpPr>
        <cdr:cNvPr id="3" name="textruta 2"/>
        <cdr:cNvSpPr txBox="1"/>
      </cdr:nvSpPr>
      <cdr:spPr>
        <a:xfrm xmlns:a="http://schemas.openxmlformats.org/drawingml/2006/main">
          <a:off x="40599" y="356495"/>
          <a:ext cx="4439824" cy="2172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Genomsnittligt antal besökare per arbetsdag i respektive vecka</a:t>
          </a:r>
        </a:p>
      </cdr:txBody>
    </cdr:sp>
  </cdr:relSizeAnchor>
  <cdr:relSizeAnchor xmlns:cdr="http://schemas.openxmlformats.org/drawingml/2006/chartDrawing">
    <cdr:from>
      <cdr:x>0.00627</cdr:x>
      <cdr:y>0</cdr:y>
    </cdr:from>
    <cdr:to>
      <cdr:x>1</cdr:x>
      <cdr:y>0.16038</cdr:y>
    </cdr:to>
    <cdr:sp macro="" textlink="">
      <cdr:nvSpPr>
        <cdr:cNvPr id="6" name="textruta 1"/>
        <cdr:cNvSpPr txBox="1"/>
      </cdr:nvSpPr>
      <cdr:spPr>
        <a:xfrm xmlns:a="http://schemas.openxmlformats.org/drawingml/2006/main">
          <a:off x="28666" y="0"/>
          <a:ext cx="4543334" cy="4857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Procentuell förändring i antal besökare i tandvården* bland personer</a:t>
          </a:r>
          <a:r>
            <a:rPr lang="sv-SE" sz="1000" b="1" baseline="0"/>
            <a:t> 24-69 år mellan år 2019 och 2020, efter kön</a:t>
          </a:r>
          <a:endParaRPr lang="sv-SE" sz="1000" b="1"/>
        </a:p>
      </cdr:txBody>
    </cdr:sp>
  </cdr:relSizeAnchor>
  <cdr:relSizeAnchor xmlns:cdr="http://schemas.openxmlformats.org/drawingml/2006/chartDrawing">
    <cdr:from>
      <cdr:x>0</cdr:x>
      <cdr:y>0.87212</cdr:y>
    </cdr:from>
    <cdr:to>
      <cdr:x>0.62813</cdr:x>
      <cdr:y>0.93895</cdr:y>
    </cdr:to>
    <cdr:sp macro="" textlink="">
      <cdr:nvSpPr>
        <cdr:cNvPr id="7" name="textruta 1"/>
        <cdr:cNvSpPr txBox="1"/>
      </cdr:nvSpPr>
      <cdr:spPr>
        <a:xfrm xmlns:a="http://schemas.openxmlformats.org/drawingml/2006/main">
          <a:off x="0" y="2641600"/>
          <a:ext cx="287178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*Avser personer som fått statligt tandvårdsstöd</a:t>
          </a:r>
        </a:p>
      </cdr:txBody>
    </cdr:sp>
  </cdr:relSizeAnchor>
  <cdr:relSizeAnchor xmlns:cdr="http://schemas.openxmlformats.org/drawingml/2006/chartDrawing">
    <cdr:from>
      <cdr:x>0.86944</cdr:x>
      <cdr:y>0.82495</cdr:y>
    </cdr:from>
    <cdr:to>
      <cdr:x>0.98229</cdr:x>
      <cdr:y>0.89178</cdr:y>
    </cdr:to>
    <cdr:sp macro="" textlink="">
      <cdr:nvSpPr>
        <cdr:cNvPr id="8" name="textruta 1"/>
        <cdr:cNvSpPr txBox="1"/>
      </cdr:nvSpPr>
      <cdr:spPr>
        <a:xfrm xmlns:a="http://schemas.openxmlformats.org/drawingml/2006/main">
          <a:off x="3975100" y="2498725"/>
          <a:ext cx="51593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Vecka</a:t>
          </a:r>
        </a:p>
      </cdr:txBody>
    </cdr:sp>
  </cdr:relSizeAnchor>
</c:userShapes>
</file>

<file path=xl/drawings/drawing70.xml><?xml version="1.0" encoding="utf-8"?>
<c:userShapes xmlns:c="http://schemas.openxmlformats.org/drawingml/2006/chart">
  <cdr:relSizeAnchor xmlns:cdr="http://schemas.openxmlformats.org/drawingml/2006/chartDrawing">
    <cdr:from>
      <cdr:x>0</cdr:x>
      <cdr:y>0.92621</cdr:y>
    </cdr:from>
    <cdr:to>
      <cdr:x>0.476</cdr:x>
      <cdr:y>1</cdr:y>
    </cdr:to>
    <cdr:sp macro="" textlink="">
      <cdr:nvSpPr>
        <cdr:cNvPr id="9" name="textruta 1"/>
        <cdr:cNvSpPr txBox="1"/>
      </cdr:nvSpPr>
      <cdr:spPr>
        <a:xfrm xmlns:a="http://schemas.openxmlformats.org/drawingml/2006/main">
          <a:off x="0" y="2566727"/>
          <a:ext cx="2171472" cy="20448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0.83518</cdr:y>
    </cdr:from>
    <cdr:to>
      <cdr:x>1</cdr:x>
      <cdr:y>0.94795</cdr:y>
    </cdr:to>
    <cdr:sp macro="" textlink="">
      <cdr:nvSpPr>
        <cdr:cNvPr id="10" name="textruta 2"/>
        <cdr:cNvSpPr txBox="1"/>
      </cdr:nvSpPr>
      <cdr:spPr>
        <a:xfrm xmlns:a="http://schemas.openxmlformats.org/drawingml/2006/main">
          <a:off x="0" y="2455305"/>
          <a:ext cx="4561915" cy="33154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Avser personer som fått statligt tandvårdsstöd  regionernas stöd för nödvändig tandvård och tandvård till personer med stora behov på grund av långvarig sjukdom eller funktionsnedsättning  </a:t>
          </a:r>
        </a:p>
      </cdr:txBody>
    </cdr:sp>
  </cdr:relSizeAnchor>
  <cdr:relSizeAnchor xmlns:cdr="http://schemas.openxmlformats.org/drawingml/2006/chartDrawing">
    <cdr:from>
      <cdr:x>0.00627</cdr:x>
      <cdr:y>0</cdr:y>
    </cdr:from>
    <cdr:to>
      <cdr:x>1</cdr:x>
      <cdr:y>0.16143</cdr:y>
    </cdr:to>
    <cdr:sp macro="" textlink="">
      <cdr:nvSpPr>
        <cdr:cNvPr id="6" name="textruta 1"/>
        <cdr:cNvSpPr txBox="1"/>
      </cdr:nvSpPr>
      <cdr:spPr>
        <a:xfrm xmlns:a="http://schemas.openxmlformats.org/drawingml/2006/main">
          <a:off x="28603" y="0"/>
          <a:ext cx="4533312" cy="47456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Andel basundersökningar</a:t>
          </a:r>
          <a:r>
            <a:rPr lang="sv-SE" sz="1100" b="1" baseline="0">
              <a:effectLst/>
              <a:latin typeface="+mn-lt"/>
              <a:ea typeface="+mn-ea"/>
              <a:cs typeface="+mn-cs"/>
            </a:rPr>
            <a:t> bland samtliga besök år 2019 och 2020, bland personer 70 år och äldre, uppdelat på kön</a:t>
          </a:r>
          <a:endParaRPr lang="sv-SE" sz="1000">
            <a:effectLst/>
          </a:endParaRPr>
        </a:p>
      </cdr:txBody>
    </cdr:sp>
  </cdr:relSizeAnchor>
  <cdr:relSizeAnchor xmlns:cdr="http://schemas.openxmlformats.org/drawingml/2006/chartDrawing">
    <cdr:from>
      <cdr:x>0.87947</cdr:x>
      <cdr:y>0.75294</cdr:y>
    </cdr:from>
    <cdr:to>
      <cdr:x>0.98551</cdr:x>
      <cdr:y>0.82179</cdr:y>
    </cdr:to>
    <cdr:sp macro="" textlink="">
      <cdr:nvSpPr>
        <cdr:cNvPr id="7" name="textruta 1"/>
        <cdr:cNvSpPr txBox="1"/>
      </cdr:nvSpPr>
      <cdr:spPr>
        <a:xfrm xmlns:a="http://schemas.openxmlformats.org/drawingml/2006/main">
          <a:off x="4012080" y="2213535"/>
          <a:ext cx="483721"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Vecka</a:t>
          </a:r>
        </a:p>
      </cdr:txBody>
    </cdr:sp>
  </cdr:relSizeAnchor>
</c:userShapes>
</file>

<file path=xl/drawings/drawing71.xml><?xml version="1.0" encoding="utf-8"?>
<xdr:wsDr xmlns:xdr="http://schemas.openxmlformats.org/drawingml/2006/spreadsheetDrawing" xmlns:a="http://schemas.openxmlformats.org/drawingml/2006/main">
  <xdr:oneCellAnchor>
    <xdr:from>
      <xdr:col>0</xdr:col>
      <xdr:colOff>0</xdr:colOff>
      <xdr:row>0</xdr:row>
      <xdr:rowOff>0</xdr:rowOff>
    </xdr:from>
    <xdr:ext cx="184731" cy="265265"/>
    <xdr:sp macro="" textlink="">
      <xdr:nvSpPr>
        <xdr:cNvPr id="3" name="textruta 2"/>
        <xdr:cNvSpPr txBox="1"/>
      </xdr:nvSpPr>
      <xdr:spPr>
        <a:xfrm>
          <a:off x="0" y="0"/>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oneCellAnchor>
    <xdr:from>
      <xdr:col>0</xdr:col>
      <xdr:colOff>0</xdr:colOff>
      <xdr:row>0</xdr:row>
      <xdr:rowOff>0</xdr:rowOff>
    </xdr:from>
    <xdr:ext cx="184731" cy="265265"/>
    <xdr:sp macro="" textlink="">
      <xdr:nvSpPr>
        <xdr:cNvPr id="4" name="textruta 3"/>
        <xdr:cNvSpPr txBox="1"/>
      </xdr:nvSpPr>
      <xdr:spPr>
        <a:xfrm>
          <a:off x="0" y="0"/>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twoCellAnchor>
    <xdr:from>
      <xdr:col>13</xdr:col>
      <xdr:colOff>457200</xdr:colOff>
      <xdr:row>3</xdr:row>
      <xdr:rowOff>68580</xdr:rowOff>
    </xdr:from>
    <xdr:to>
      <xdr:col>17</xdr:col>
      <xdr:colOff>140534</xdr:colOff>
      <xdr:row>6</xdr:row>
      <xdr:rowOff>68830</xdr:rowOff>
    </xdr:to>
    <xdr:sp macro="" textlink="">
      <xdr:nvSpPr>
        <xdr:cNvPr id="6" name="Rektangel med rundade hörn 5">
          <a:hlinkClick xmlns:r="http://schemas.openxmlformats.org/officeDocument/2006/relationships" r:id="rId1"/>
        </xdr:cNvPr>
        <xdr:cNvSpPr/>
      </xdr:nvSpPr>
      <xdr:spPr>
        <a:xfrm>
          <a:off x="11146367" y="608330"/>
          <a:ext cx="1800000" cy="540000"/>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14</xdr:col>
      <xdr:colOff>14287</xdr:colOff>
      <xdr:row>7</xdr:row>
      <xdr:rowOff>152398</xdr:rowOff>
    </xdr:from>
    <xdr:to>
      <xdr:col>22</xdr:col>
      <xdr:colOff>319087</xdr:colOff>
      <xdr:row>28</xdr:row>
      <xdr:rowOff>47625</xdr:rowOff>
    </xdr:to>
    <xdr:graphicFrame macro="">
      <xdr:nvGraphicFramePr>
        <xdr:cNvPr id="7" name="Diagram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509586</xdr:colOff>
      <xdr:row>30</xdr:row>
      <xdr:rowOff>28574</xdr:rowOff>
    </xdr:from>
    <xdr:to>
      <xdr:col>22</xdr:col>
      <xdr:colOff>380999</xdr:colOff>
      <xdr:row>52</xdr:row>
      <xdr:rowOff>57150</xdr:rowOff>
    </xdr:to>
    <xdr:graphicFrame macro="">
      <xdr:nvGraphicFramePr>
        <xdr:cNvPr id="8" name="Diagram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2.xml><?xml version="1.0" encoding="utf-8"?>
<c:userShapes xmlns:c="http://schemas.openxmlformats.org/drawingml/2006/chart">
  <cdr:relSizeAnchor xmlns:cdr="http://schemas.openxmlformats.org/drawingml/2006/chartDrawing">
    <cdr:from>
      <cdr:x>0</cdr:x>
      <cdr:y>0.8789</cdr:y>
    </cdr:from>
    <cdr:to>
      <cdr:x>0.55104</cdr:x>
      <cdr:y>0.97626</cdr:y>
    </cdr:to>
    <cdr:sp macro="" textlink="">
      <cdr:nvSpPr>
        <cdr:cNvPr id="9" name="textruta 1"/>
        <cdr:cNvSpPr txBox="1"/>
      </cdr:nvSpPr>
      <cdr:spPr>
        <a:xfrm xmlns:a="http://schemas.openxmlformats.org/drawingml/2006/main">
          <a:off x="0" y="2821205"/>
          <a:ext cx="2519363" cy="31252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SCB </a:t>
          </a:r>
        </a:p>
      </cdr:txBody>
    </cdr:sp>
  </cdr:relSizeAnchor>
  <cdr:relSizeAnchor xmlns:cdr="http://schemas.openxmlformats.org/drawingml/2006/chartDrawing">
    <cdr:from>
      <cdr:x>0.00627</cdr:x>
      <cdr:y>0</cdr:y>
    </cdr:from>
    <cdr:to>
      <cdr:x>1</cdr:x>
      <cdr:y>0.18056</cdr:y>
    </cdr:to>
    <cdr:sp macro="" textlink="">
      <cdr:nvSpPr>
        <cdr:cNvPr id="6" name="textruta 1"/>
        <cdr:cNvSpPr txBox="1"/>
      </cdr:nvSpPr>
      <cdr:spPr>
        <a:xfrm xmlns:a="http://schemas.openxmlformats.org/drawingml/2006/main">
          <a:off x="28666" y="0"/>
          <a:ext cx="4543334" cy="495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basundersökningar bland samtliga besök bland personer 24-69 år i respektive vecka år 2019 och 2020,  efter utbildningsnivå</a:t>
          </a:r>
        </a:p>
      </cdr:txBody>
    </cdr:sp>
  </cdr:relSizeAnchor>
</c:userShapes>
</file>

<file path=xl/drawings/drawing73.xml><?xml version="1.0" encoding="utf-8"?>
<c:userShapes xmlns:c="http://schemas.openxmlformats.org/drawingml/2006/chart">
  <cdr:relSizeAnchor xmlns:cdr="http://schemas.openxmlformats.org/drawingml/2006/chartDrawing">
    <cdr:from>
      <cdr:x>0</cdr:x>
      <cdr:y>0.91118</cdr:y>
    </cdr:from>
    <cdr:to>
      <cdr:x>0.476</cdr:x>
      <cdr:y>0.99341</cdr:y>
    </cdr:to>
    <cdr:sp macro="" textlink="">
      <cdr:nvSpPr>
        <cdr:cNvPr id="9" name="textruta 1"/>
        <cdr:cNvSpPr txBox="1"/>
      </cdr:nvSpPr>
      <cdr:spPr>
        <a:xfrm xmlns:a="http://schemas.openxmlformats.org/drawingml/2006/main">
          <a:off x="0" y="3462918"/>
          <a:ext cx="2223878" cy="31252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a:t>
          </a:r>
          <a:r>
            <a:rPr lang="sv-SE" sz="700" baseline="0"/>
            <a:t> och utbildningsregistret, SCB</a:t>
          </a:r>
          <a:r>
            <a:rPr lang="sv-SE" sz="700"/>
            <a:t> </a:t>
          </a:r>
        </a:p>
      </cdr:txBody>
    </cdr:sp>
  </cdr:relSizeAnchor>
  <cdr:relSizeAnchor xmlns:cdr="http://schemas.openxmlformats.org/drawingml/2006/chartDrawing">
    <cdr:from>
      <cdr:x>0.00627</cdr:x>
      <cdr:y>0</cdr:y>
    </cdr:from>
    <cdr:to>
      <cdr:x>1</cdr:x>
      <cdr:y>0.16792</cdr:y>
    </cdr:to>
    <cdr:sp macro="" textlink="">
      <cdr:nvSpPr>
        <cdr:cNvPr id="6" name="textruta 1"/>
        <cdr:cNvSpPr txBox="1"/>
      </cdr:nvSpPr>
      <cdr:spPr>
        <a:xfrm xmlns:a="http://schemas.openxmlformats.org/drawingml/2006/main">
          <a:off x="29294" y="0"/>
          <a:ext cx="4642719" cy="6381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Andel basundersökningar bland samtliga besök bland</a:t>
          </a:r>
          <a:r>
            <a:rPr lang="sv-SE" sz="1100" b="1" baseline="0">
              <a:effectLst/>
              <a:latin typeface="+mn-lt"/>
              <a:ea typeface="+mn-ea"/>
              <a:cs typeface="+mn-cs"/>
            </a:rPr>
            <a:t> personer 70 år och äldre</a:t>
          </a:r>
          <a:r>
            <a:rPr lang="sv-SE" sz="1100" b="1">
              <a:effectLst/>
              <a:latin typeface="+mn-lt"/>
              <a:ea typeface="+mn-ea"/>
              <a:cs typeface="+mn-cs"/>
            </a:rPr>
            <a:t> i respektive vecka år 2019 och 2020, efter utbildningsnivå</a:t>
          </a:r>
          <a:endParaRPr lang="sv-SE" sz="1000">
            <a:effectLst/>
          </a:endParaRPr>
        </a:p>
      </cdr:txBody>
    </cdr:sp>
  </cdr:relSizeAnchor>
</c:userShapes>
</file>

<file path=xl/drawings/drawing74.xml><?xml version="1.0" encoding="utf-8"?>
<xdr:wsDr xmlns:xdr="http://schemas.openxmlformats.org/drawingml/2006/spreadsheetDrawing" xmlns:a="http://schemas.openxmlformats.org/drawingml/2006/main">
  <xdr:oneCellAnchor>
    <xdr:from>
      <xdr:col>0</xdr:col>
      <xdr:colOff>0</xdr:colOff>
      <xdr:row>0</xdr:row>
      <xdr:rowOff>0</xdr:rowOff>
    </xdr:from>
    <xdr:ext cx="184731" cy="265265"/>
    <xdr:sp macro="" textlink="">
      <xdr:nvSpPr>
        <xdr:cNvPr id="2" name="textruta 1"/>
        <xdr:cNvSpPr txBox="1"/>
      </xdr:nvSpPr>
      <xdr:spPr>
        <a:xfrm>
          <a:off x="0" y="0"/>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oneCellAnchor>
    <xdr:from>
      <xdr:col>0</xdr:col>
      <xdr:colOff>0</xdr:colOff>
      <xdr:row>0</xdr:row>
      <xdr:rowOff>0</xdr:rowOff>
    </xdr:from>
    <xdr:ext cx="184731" cy="265265"/>
    <xdr:sp macro="" textlink="">
      <xdr:nvSpPr>
        <xdr:cNvPr id="3" name="textruta 2"/>
        <xdr:cNvSpPr txBox="1"/>
      </xdr:nvSpPr>
      <xdr:spPr>
        <a:xfrm>
          <a:off x="0" y="0"/>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twoCellAnchor>
    <xdr:from>
      <xdr:col>14</xdr:col>
      <xdr:colOff>485775</xdr:colOff>
      <xdr:row>1</xdr:row>
      <xdr:rowOff>190500</xdr:rowOff>
    </xdr:from>
    <xdr:to>
      <xdr:col>18</xdr:col>
      <xdr:colOff>152175</xdr:colOff>
      <xdr:row>4</xdr:row>
      <xdr:rowOff>178050</xdr:rowOff>
    </xdr:to>
    <xdr:sp macro="" textlink="">
      <xdr:nvSpPr>
        <xdr:cNvPr id="5" name="Rektangel med rundade hörn 4">
          <a:hlinkClick xmlns:r="http://schemas.openxmlformats.org/officeDocument/2006/relationships" r:id="rId1"/>
        </xdr:cNvPr>
        <xdr:cNvSpPr/>
      </xdr:nvSpPr>
      <xdr:spPr>
        <a:xfrm>
          <a:off x="8715375" y="390525"/>
          <a:ext cx="1800000" cy="540000"/>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75.xml><?xml version="1.0" encoding="utf-8"?>
<xdr:wsDr xmlns:xdr="http://schemas.openxmlformats.org/drawingml/2006/spreadsheetDrawing" xmlns:a="http://schemas.openxmlformats.org/drawingml/2006/main">
  <xdr:oneCellAnchor>
    <xdr:from>
      <xdr:col>0</xdr:col>
      <xdr:colOff>0</xdr:colOff>
      <xdr:row>0</xdr:row>
      <xdr:rowOff>0</xdr:rowOff>
    </xdr:from>
    <xdr:ext cx="184731" cy="265265"/>
    <xdr:sp macro="" textlink="">
      <xdr:nvSpPr>
        <xdr:cNvPr id="2" name="textruta 1"/>
        <xdr:cNvSpPr txBox="1"/>
      </xdr:nvSpPr>
      <xdr:spPr>
        <a:xfrm>
          <a:off x="0" y="0"/>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oneCellAnchor>
    <xdr:from>
      <xdr:col>0</xdr:col>
      <xdr:colOff>0</xdr:colOff>
      <xdr:row>0</xdr:row>
      <xdr:rowOff>0</xdr:rowOff>
    </xdr:from>
    <xdr:ext cx="184731" cy="265265"/>
    <xdr:sp macro="" textlink="">
      <xdr:nvSpPr>
        <xdr:cNvPr id="3" name="textruta 2"/>
        <xdr:cNvSpPr txBox="1"/>
      </xdr:nvSpPr>
      <xdr:spPr>
        <a:xfrm>
          <a:off x="0" y="0"/>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twoCellAnchor>
    <xdr:from>
      <xdr:col>21</xdr:col>
      <xdr:colOff>438149</xdr:colOff>
      <xdr:row>1</xdr:row>
      <xdr:rowOff>85725</xdr:rowOff>
    </xdr:from>
    <xdr:to>
      <xdr:col>25</xdr:col>
      <xdr:colOff>104549</xdr:colOff>
      <xdr:row>4</xdr:row>
      <xdr:rowOff>35175</xdr:rowOff>
    </xdr:to>
    <xdr:sp macro="" textlink="">
      <xdr:nvSpPr>
        <xdr:cNvPr id="4" name="Rektangel med rundade hörn 3">
          <a:hlinkClick xmlns:r="http://schemas.openxmlformats.org/officeDocument/2006/relationships" r:id="rId1"/>
        </xdr:cNvPr>
        <xdr:cNvSpPr/>
      </xdr:nvSpPr>
      <xdr:spPr>
        <a:xfrm>
          <a:off x="9572624" y="285750"/>
          <a:ext cx="1800000" cy="540000"/>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oneCellAnchor>
    <xdr:from>
      <xdr:col>0</xdr:col>
      <xdr:colOff>0</xdr:colOff>
      <xdr:row>0</xdr:row>
      <xdr:rowOff>0</xdr:rowOff>
    </xdr:from>
    <xdr:ext cx="184731" cy="265265"/>
    <xdr:sp macro="" textlink="">
      <xdr:nvSpPr>
        <xdr:cNvPr id="5" name="textruta 4"/>
        <xdr:cNvSpPr txBox="1"/>
      </xdr:nvSpPr>
      <xdr:spPr>
        <a:xfrm>
          <a:off x="0" y="0"/>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oneCellAnchor>
    <xdr:from>
      <xdr:col>0</xdr:col>
      <xdr:colOff>0</xdr:colOff>
      <xdr:row>0</xdr:row>
      <xdr:rowOff>0</xdr:rowOff>
    </xdr:from>
    <xdr:ext cx="184731" cy="265265"/>
    <xdr:sp macro="" textlink="">
      <xdr:nvSpPr>
        <xdr:cNvPr id="6" name="textruta 5"/>
        <xdr:cNvSpPr txBox="1"/>
      </xdr:nvSpPr>
      <xdr:spPr>
        <a:xfrm>
          <a:off x="0" y="0"/>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twoCellAnchor>
    <xdr:from>
      <xdr:col>0</xdr:col>
      <xdr:colOff>166687</xdr:colOff>
      <xdr:row>14</xdr:row>
      <xdr:rowOff>3809</xdr:rowOff>
    </xdr:from>
    <xdr:to>
      <xdr:col>8</xdr:col>
      <xdr:colOff>404812</xdr:colOff>
      <xdr:row>38</xdr:row>
      <xdr:rowOff>0</xdr:rowOff>
    </xdr:to>
    <xdr:graphicFrame macro="">
      <xdr:nvGraphicFramePr>
        <xdr:cNvPr id="7" name="Diagram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157162</xdr:colOff>
      <xdr:row>14</xdr:row>
      <xdr:rowOff>0</xdr:rowOff>
    </xdr:from>
    <xdr:to>
      <xdr:col>21</xdr:col>
      <xdr:colOff>461962</xdr:colOff>
      <xdr:row>38</xdr:row>
      <xdr:rowOff>0</xdr:rowOff>
    </xdr:to>
    <xdr:graphicFrame macro="">
      <xdr:nvGraphicFramePr>
        <xdr:cNvPr id="8" name="Diagram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77152</xdr:colOff>
      <xdr:row>39</xdr:row>
      <xdr:rowOff>129539</xdr:rowOff>
    </xdr:from>
    <xdr:to>
      <xdr:col>8</xdr:col>
      <xdr:colOff>315277</xdr:colOff>
      <xdr:row>67</xdr:row>
      <xdr:rowOff>106680</xdr:rowOff>
    </xdr:to>
    <xdr:graphicFrame macro="">
      <xdr:nvGraphicFramePr>
        <xdr:cNvPr id="9" name="Diagram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63817</xdr:colOff>
      <xdr:row>40</xdr:row>
      <xdr:rowOff>102869</xdr:rowOff>
    </xdr:from>
    <xdr:to>
      <xdr:col>21</xdr:col>
      <xdr:colOff>368617</xdr:colOff>
      <xdr:row>68</xdr:row>
      <xdr:rowOff>15240</xdr:rowOff>
    </xdr:to>
    <xdr:graphicFrame macro="">
      <xdr:nvGraphicFramePr>
        <xdr:cNvPr id="10" name="Diagram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6.xml><?xml version="1.0" encoding="utf-8"?>
<c:userShapes xmlns:c="http://schemas.openxmlformats.org/drawingml/2006/chart">
  <cdr:relSizeAnchor xmlns:cdr="http://schemas.openxmlformats.org/drawingml/2006/chartDrawing">
    <cdr:from>
      <cdr:x>0.00627</cdr:x>
      <cdr:y>0</cdr:y>
    </cdr:from>
    <cdr:to>
      <cdr:x>1</cdr:x>
      <cdr:y>0.16253</cdr:y>
    </cdr:to>
    <cdr:sp macro="" textlink="">
      <cdr:nvSpPr>
        <cdr:cNvPr id="6" name="textruta 1"/>
        <cdr:cNvSpPr txBox="1"/>
      </cdr:nvSpPr>
      <cdr:spPr>
        <a:xfrm xmlns:a="http://schemas.openxmlformats.org/drawingml/2006/main">
          <a:off x="28666" y="0"/>
          <a:ext cx="4543334" cy="5619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a:t>
          </a:r>
          <a:r>
            <a:rPr lang="sv-SE" sz="1000" b="1" baseline="0"/>
            <a:t> kliniker där minskat antal bokningar hade stor alternativt viss påverkan på verksamheten under vår respektive höst, efter vårdgivarkategori</a:t>
          </a:r>
          <a:endParaRPr lang="sv-SE" sz="1000" b="1"/>
        </a:p>
      </cdr:txBody>
    </cdr:sp>
  </cdr:relSizeAnchor>
  <cdr:relSizeAnchor xmlns:cdr="http://schemas.openxmlformats.org/drawingml/2006/chartDrawing">
    <cdr:from>
      <cdr:x>0</cdr:x>
      <cdr:y>0.94145</cdr:y>
    </cdr:from>
    <cdr:to>
      <cdr:x>0.61178</cdr:x>
      <cdr:y>1</cdr:y>
    </cdr:to>
    <cdr:sp macro="" textlink="">
      <cdr:nvSpPr>
        <cdr:cNvPr id="7" name="textruta 1"/>
        <cdr:cNvSpPr txBox="1"/>
      </cdr:nvSpPr>
      <cdr:spPr>
        <a:xfrm xmlns:a="http://schemas.openxmlformats.org/drawingml/2006/main">
          <a:off x="0" y="3255147"/>
          <a:ext cx="2797066"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Källa:Enkät till tandvårdskliniker, Socialstyrelsen 2020 </a:t>
          </a:r>
        </a:p>
      </cdr:txBody>
    </cdr:sp>
  </cdr:relSizeAnchor>
</c:userShapes>
</file>

<file path=xl/drawings/drawing77.xml><?xml version="1.0" encoding="utf-8"?>
<c:userShapes xmlns:c="http://schemas.openxmlformats.org/drawingml/2006/chart">
  <cdr:relSizeAnchor xmlns:cdr="http://schemas.openxmlformats.org/drawingml/2006/chartDrawing">
    <cdr:from>
      <cdr:x>0.00627</cdr:x>
      <cdr:y>0</cdr:y>
    </cdr:from>
    <cdr:to>
      <cdr:x>1</cdr:x>
      <cdr:y>0.17033</cdr:y>
    </cdr:to>
    <cdr:sp macro="" textlink="">
      <cdr:nvSpPr>
        <cdr:cNvPr id="6" name="textruta 1"/>
        <cdr:cNvSpPr txBox="1"/>
      </cdr:nvSpPr>
      <cdr:spPr>
        <a:xfrm xmlns:a="http://schemas.openxmlformats.org/drawingml/2006/main">
          <a:off x="28666" y="0"/>
          <a:ext cx="4543334"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kliniker där brist</a:t>
          </a:r>
          <a:r>
            <a:rPr lang="sv-SE" sz="1000" b="1" baseline="0"/>
            <a:t> på skyddsutrustning hade stor alternativt viss påverkan på verksamheten under vår respektive höst, efter vårdgivarkategori</a:t>
          </a:r>
          <a:endParaRPr lang="sv-SE" sz="1000" b="1"/>
        </a:p>
      </cdr:txBody>
    </cdr:sp>
  </cdr:relSizeAnchor>
  <cdr:relSizeAnchor xmlns:cdr="http://schemas.openxmlformats.org/drawingml/2006/chartDrawing">
    <cdr:from>
      <cdr:x>0.00384</cdr:x>
      <cdr:y>0.93948</cdr:y>
    </cdr:from>
    <cdr:to>
      <cdr:x>0.55104</cdr:x>
      <cdr:y>0.99787</cdr:y>
    </cdr:to>
    <cdr:sp macro="" textlink="">
      <cdr:nvSpPr>
        <cdr:cNvPr id="7" name="textruta 1"/>
        <cdr:cNvSpPr txBox="1"/>
      </cdr:nvSpPr>
      <cdr:spPr>
        <a:xfrm xmlns:a="http://schemas.openxmlformats.org/drawingml/2006/main">
          <a:off x="17571" y="3257286"/>
          <a:ext cx="2501791"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Källa:Enkät till tandvårdskliniker, Socialstyrelsen 2020 </a:t>
          </a:r>
        </a:p>
      </cdr:txBody>
    </cdr:sp>
  </cdr:relSizeAnchor>
</c:userShapes>
</file>

<file path=xl/drawings/drawing78.xml><?xml version="1.0" encoding="utf-8"?>
<c:userShapes xmlns:c="http://schemas.openxmlformats.org/drawingml/2006/chart">
  <cdr:relSizeAnchor xmlns:cdr="http://schemas.openxmlformats.org/drawingml/2006/chartDrawing">
    <cdr:from>
      <cdr:x>0.00627</cdr:x>
      <cdr:y>0</cdr:y>
    </cdr:from>
    <cdr:to>
      <cdr:x>1</cdr:x>
      <cdr:y>0.19126</cdr:y>
    </cdr:to>
    <cdr:sp macro="" textlink="">
      <cdr:nvSpPr>
        <cdr:cNvPr id="6" name="textruta 1"/>
        <cdr:cNvSpPr txBox="1"/>
      </cdr:nvSpPr>
      <cdr:spPr>
        <a:xfrm xmlns:a="http://schemas.openxmlformats.org/drawingml/2006/main">
          <a:off x="28666" y="0"/>
          <a:ext cx="4543334" cy="666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kiniker där  sjukskriven personal hade stor alternativt viss påverkan på verksamheten under vår respektive höst, efter vårdgivarkategori</a:t>
          </a:r>
        </a:p>
      </cdr:txBody>
    </cdr:sp>
  </cdr:relSizeAnchor>
  <cdr:relSizeAnchor xmlns:cdr="http://schemas.openxmlformats.org/drawingml/2006/chartDrawing">
    <cdr:from>
      <cdr:x>0</cdr:x>
      <cdr:y>0.94293</cdr:y>
    </cdr:from>
    <cdr:to>
      <cdr:x>0.57637</cdr:x>
      <cdr:y>0.99842</cdr:y>
    </cdr:to>
    <cdr:sp macro="" textlink="">
      <cdr:nvSpPr>
        <cdr:cNvPr id="7" name="textruta 1"/>
        <cdr:cNvSpPr txBox="1"/>
      </cdr:nvSpPr>
      <cdr:spPr>
        <a:xfrm xmlns:a="http://schemas.openxmlformats.org/drawingml/2006/main">
          <a:off x="0" y="3439896"/>
          <a:ext cx="2635141"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Enkät till tandvårdskliniker,</a:t>
          </a:r>
          <a:r>
            <a:rPr lang="sv-SE" sz="700" baseline="0"/>
            <a:t> Socialstyrelsen 2020</a:t>
          </a:r>
          <a:r>
            <a:rPr lang="sv-SE" sz="700"/>
            <a:t> </a:t>
          </a:r>
        </a:p>
      </cdr:txBody>
    </cdr:sp>
  </cdr:relSizeAnchor>
</c:userShapes>
</file>

<file path=xl/drawings/drawing79.xml><?xml version="1.0" encoding="utf-8"?>
<c:userShapes xmlns:c="http://schemas.openxmlformats.org/drawingml/2006/chart">
  <cdr:relSizeAnchor xmlns:cdr="http://schemas.openxmlformats.org/drawingml/2006/chartDrawing">
    <cdr:from>
      <cdr:x>0.00627</cdr:x>
      <cdr:y>0</cdr:y>
    </cdr:from>
    <cdr:to>
      <cdr:x>1</cdr:x>
      <cdr:y>0.17355</cdr:y>
    </cdr:to>
    <cdr:sp macro="" textlink="">
      <cdr:nvSpPr>
        <cdr:cNvPr id="6" name="textruta 1"/>
        <cdr:cNvSpPr txBox="1"/>
      </cdr:nvSpPr>
      <cdr:spPr>
        <a:xfrm xmlns:a="http://schemas.openxmlformats.org/drawingml/2006/main">
          <a:off x="28666" y="0"/>
          <a:ext cx="4543334" cy="6000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kliniker där andra</a:t>
          </a:r>
          <a:r>
            <a:rPr lang="sv-SE" sz="1000" b="1" baseline="0"/>
            <a:t> smittskyddsåtgärder hade stor alternativt viss påverkan på verksamheten vunder vår respektive höst, efter vårdgivarkategori</a:t>
          </a:r>
          <a:endParaRPr lang="sv-SE" sz="1000" b="1"/>
        </a:p>
      </cdr:txBody>
    </cdr:sp>
  </cdr:relSizeAnchor>
  <cdr:relSizeAnchor xmlns:cdr="http://schemas.openxmlformats.org/drawingml/2006/chartDrawing">
    <cdr:from>
      <cdr:x>0</cdr:x>
      <cdr:y>0.93762</cdr:y>
    </cdr:from>
    <cdr:to>
      <cdr:x>0.59512</cdr:x>
      <cdr:y>0.99297</cdr:y>
    </cdr:to>
    <cdr:sp macro="" textlink="">
      <cdr:nvSpPr>
        <cdr:cNvPr id="7" name="textruta 1"/>
        <cdr:cNvSpPr txBox="1"/>
      </cdr:nvSpPr>
      <cdr:spPr>
        <a:xfrm xmlns:a="http://schemas.openxmlformats.org/drawingml/2006/main">
          <a:off x="0" y="3429455"/>
          <a:ext cx="2720866"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Enkät till tandvårdskliniker, Socialstyrelsen 2020 </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0.91118</cdr:y>
    </cdr:from>
    <cdr:to>
      <cdr:x>0.476</cdr:x>
      <cdr:y>0.98497</cdr:y>
    </cdr:to>
    <cdr:sp macro="" textlink="">
      <cdr:nvSpPr>
        <cdr:cNvPr id="9" name="textruta 1"/>
        <cdr:cNvSpPr txBox="1"/>
      </cdr:nvSpPr>
      <cdr:spPr>
        <a:xfrm xmlns:a="http://schemas.openxmlformats.org/drawingml/2006/main">
          <a:off x="0" y="2499537"/>
          <a:ext cx="217625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a:t>
          </a:r>
        </a:p>
      </cdr:txBody>
    </cdr:sp>
  </cdr:relSizeAnchor>
  <cdr:relSizeAnchor xmlns:cdr="http://schemas.openxmlformats.org/drawingml/2006/chartDrawing">
    <cdr:from>
      <cdr:x>0</cdr:x>
      <cdr:y>0.86379</cdr:y>
    </cdr:from>
    <cdr:to>
      <cdr:x>0.49199</cdr:x>
      <cdr:y>0.93758</cdr:y>
    </cdr:to>
    <cdr:sp macro="" textlink="">
      <cdr:nvSpPr>
        <cdr:cNvPr id="10" name="textruta 2"/>
        <cdr:cNvSpPr txBox="1"/>
      </cdr:nvSpPr>
      <cdr:spPr>
        <a:xfrm xmlns:a="http://schemas.openxmlformats.org/drawingml/2006/main">
          <a:off x="0" y="2369547"/>
          <a:ext cx="224936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Avser personer</a:t>
          </a:r>
          <a:r>
            <a:rPr lang="sv-SE" sz="700" baseline="0"/>
            <a:t> som fått statligt tandvårdsstöd</a:t>
          </a:r>
          <a:endParaRPr lang="sv-SE" sz="700"/>
        </a:p>
      </cdr:txBody>
    </cdr:sp>
  </cdr:relSizeAnchor>
  <cdr:relSizeAnchor xmlns:cdr="http://schemas.openxmlformats.org/drawingml/2006/chartDrawing">
    <cdr:from>
      <cdr:x>0.00471</cdr:x>
      <cdr:y>0.11391</cdr:y>
    </cdr:from>
    <cdr:to>
      <cdr:x>0.9758</cdr:x>
      <cdr:y>0.18562</cdr:y>
    </cdr:to>
    <cdr:sp macro="" textlink="">
      <cdr:nvSpPr>
        <cdr:cNvPr id="3" name="textruta 2"/>
        <cdr:cNvSpPr txBox="1"/>
      </cdr:nvSpPr>
      <cdr:spPr>
        <a:xfrm xmlns:a="http://schemas.openxmlformats.org/drawingml/2006/main">
          <a:off x="21549" y="351540"/>
          <a:ext cx="4439824" cy="2213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Genomsnittligt antal besökare per arbetsdag i respektive vecka</a:t>
          </a:r>
        </a:p>
      </cdr:txBody>
    </cdr:sp>
  </cdr:relSizeAnchor>
  <cdr:relSizeAnchor xmlns:cdr="http://schemas.openxmlformats.org/drawingml/2006/chartDrawing">
    <cdr:from>
      <cdr:x>0.00627</cdr:x>
      <cdr:y>0</cdr:y>
    </cdr:from>
    <cdr:to>
      <cdr:x>1</cdr:x>
      <cdr:y>0.14506</cdr:y>
    </cdr:to>
    <cdr:sp macro="" textlink="">
      <cdr:nvSpPr>
        <cdr:cNvPr id="6" name="textruta 1"/>
        <cdr:cNvSpPr txBox="1"/>
      </cdr:nvSpPr>
      <cdr:spPr>
        <a:xfrm xmlns:a="http://schemas.openxmlformats.org/drawingml/2006/main">
          <a:off x="28666" y="0"/>
          <a:ext cx="4543334" cy="4476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Procentuell förändring i antal besökare i tandvården* bland personer 70 år och äldre mellan år 2019 och 2020, efter kön</a:t>
          </a:r>
        </a:p>
      </cdr:txBody>
    </cdr:sp>
  </cdr:relSizeAnchor>
  <cdr:relSizeAnchor xmlns:cdr="http://schemas.openxmlformats.org/drawingml/2006/chartDrawing">
    <cdr:from>
      <cdr:x>0.86528</cdr:x>
      <cdr:y>0.8179</cdr:y>
    </cdr:from>
    <cdr:to>
      <cdr:x>0.97813</cdr:x>
      <cdr:y>0.88349</cdr:y>
    </cdr:to>
    <cdr:sp macro="" textlink="">
      <cdr:nvSpPr>
        <cdr:cNvPr id="7" name="textruta 1"/>
        <cdr:cNvSpPr txBox="1"/>
      </cdr:nvSpPr>
      <cdr:spPr>
        <a:xfrm xmlns:a="http://schemas.openxmlformats.org/drawingml/2006/main">
          <a:off x="3956050" y="2524125"/>
          <a:ext cx="51593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Vecka</a:t>
          </a:r>
        </a:p>
      </cdr:txBody>
    </cdr:sp>
  </cdr:relSizeAnchor>
</c:userShapes>
</file>

<file path=xl/drawings/drawing80.xml><?xml version="1.0" encoding="utf-8"?>
<xdr:wsDr xmlns:xdr="http://schemas.openxmlformats.org/drawingml/2006/spreadsheetDrawing" xmlns:a="http://schemas.openxmlformats.org/drawingml/2006/main">
  <xdr:oneCellAnchor>
    <xdr:from>
      <xdr:col>0</xdr:col>
      <xdr:colOff>0</xdr:colOff>
      <xdr:row>0</xdr:row>
      <xdr:rowOff>0</xdr:rowOff>
    </xdr:from>
    <xdr:ext cx="184731" cy="265265"/>
    <xdr:sp macro="" textlink="">
      <xdr:nvSpPr>
        <xdr:cNvPr id="2" name="textruta 1"/>
        <xdr:cNvSpPr txBox="1"/>
      </xdr:nvSpPr>
      <xdr:spPr>
        <a:xfrm>
          <a:off x="0" y="0"/>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oneCellAnchor>
    <xdr:from>
      <xdr:col>0</xdr:col>
      <xdr:colOff>0</xdr:colOff>
      <xdr:row>0</xdr:row>
      <xdr:rowOff>0</xdr:rowOff>
    </xdr:from>
    <xdr:ext cx="184731" cy="265265"/>
    <xdr:sp macro="" textlink="">
      <xdr:nvSpPr>
        <xdr:cNvPr id="3" name="textruta 2"/>
        <xdr:cNvSpPr txBox="1"/>
      </xdr:nvSpPr>
      <xdr:spPr>
        <a:xfrm>
          <a:off x="0" y="0"/>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twoCellAnchor>
    <xdr:from>
      <xdr:col>27</xdr:col>
      <xdr:colOff>85725</xdr:colOff>
      <xdr:row>3</xdr:row>
      <xdr:rowOff>152400</xdr:rowOff>
    </xdr:from>
    <xdr:to>
      <xdr:col>30</xdr:col>
      <xdr:colOff>285525</xdr:colOff>
      <xdr:row>6</xdr:row>
      <xdr:rowOff>149475</xdr:rowOff>
    </xdr:to>
    <xdr:sp macro="" textlink="">
      <xdr:nvSpPr>
        <xdr:cNvPr id="4" name="Rektangel med rundade hörn 3">
          <a:hlinkClick xmlns:r="http://schemas.openxmlformats.org/officeDocument/2006/relationships" r:id="rId1"/>
        </xdr:cNvPr>
        <xdr:cNvSpPr/>
      </xdr:nvSpPr>
      <xdr:spPr>
        <a:xfrm>
          <a:off x="9096375" y="695325"/>
          <a:ext cx="1800000" cy="540000"/>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0</xdr:col>
      <xdr:colOff>33337</xdr:colOff>
      <xdr:row>14</xdr:row>
      <xdr:rowOff>9524</xdr:rowOff>
    </xdr:from>
    <xdr:to>
      <xdr:col>12</xdr:col>
      <xdr:colOff>395287</xdr:colOff>
      <xdr:row>39</xdr:row>
      <xdr:rowOff>106680</xdr:rowOff>
    </xdr:to>
    <xdr:graphicFrame macro="">
      <xdr:nvGraphicFramePr>
        <xdr:cNvPr id="5" name="Diagra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176212</xdr:colOff>
      <xdr:row>14</xdr:row>
      <xdr:rowOff>9524</xdr:rowOff>
    </xdr:from>
    <xdr:to>
      <xdr:col>27</xdr:col>
      <xdr:colOff>481012</xdr:colOff>
      <xdr:row>39</xdr:row>
      <xdr:rowOff>106679</xdr:rowOff>
    </xdr:to>
    <xdr:graphicFrame macro="">
      <xdr:nvGraphicFramePr>
        <xdr:cNvPr id="6" name="Diagram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41</xdr:row>
      <xdr:rowOff>45720</xdr:rowOff>
    </xdr:from>
    <xdr:to>
      <xdr:col>12</xdr:col>
      <xdr:colOff>361950</xdr:colOff>
      <xdr:row>65</xdr:row>
      <xdr:rowOff>60960</xdr:rowOff>
    </xdr:to>
    <xdr:graphicFrame macro="">
      <xdr:nvGraphicFramePr>
        <xdr:cNvPr id="7" name="Diagram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151447</xdr:colOff>
      <xdr:row>41</xdr:row>
      <xdr:rowOff>60960</xdr:rowOff>
    </xdr:from>
    <xdr:to>
      <xdr:col>27</xdr:col>
      <xdr:colOff>433387</xdr:colOff>
      <xdr:row>65</xdr:row>
      <xdr:rowOff>99060</xdr:rowOff>
    </xdr:to>
    <xdr:graphicFrame macro="">
      <xdr:nvGraphicFramePr>
        <xdr:cNvPr id="8" name="Diagram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81.xml><?xml version="1.0" encoding="utf-8"?>
<c:userShapes xmlns:c="http://schemas.openxmlformats.org/drawingml/2006/chart">
  <cdr:relSizeAnchor xmlns:cdr="http://schemas.openxmlformats.org/drawingml/2006/chartDrawing">
    <cdr:from>
      <cdr:x>0.00627</cdr:x>
      <cdr:y>0</cdr:y>
    </cdr:from>
    <cdr:to>
      <cdr:x>1</cdr:x>
      <cdr:y>0.17694</cdr:y>
    </cdr:to>
    <cdr:sp macro="" textlink="">
      <cdr:nvSpPr>
        <cdr:cNvPr id="6" name="textruta 1"/>
        <cdr:cNvSpPr txBox="1"/>
      </cdr:nvSpPr>
      <cdr:spPr>
        <a:xfrm xmlns:a="http://schemas.openxmlformats.org/drawingml/2006/main">
          <a:off x="28666" y="0"/>
          <a:ext cx="4543334" cy="6286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kliniker där 50-74% eller</a:t>
          </a:r>
          <a:r>
            <a:rPr lang="sv-SE" sz="1000" b="1" baseline="0"/>
            <a:t> 75-100% av tandvårdsbesöken inte blev av bland personer 70 år och äldre under vår respektive höst efter vårdgivarkategori</a:t>
          </a:r>
          <a:endParaRPr lang="sv-SE" sz="1000" b="1"/>
        </a:p>
      </cdr:txBody>
    </cdr:sp>
  </cdr:relSizeAnchor>
  <cdr:relSizeAnchor xmlns:cdr="http://schemas.openxmlformats.org/drawingml/2006/chartDrawing">
    <cdr:from>
      <cdr:x>0</cdr:x>
      <cdr:y>0.93862</cdr:y>
    </cdr:from>
    <cdr:to>
      <cdr:x>0.77637</cdr:x>
      <cdr:y>0.9956</cdr:y>
    </cdr:to>
    <cdr:sp macro="" textlink="">
      <cdr:nvSpPr>
        <cdr:cNvPr id="7" name="textruta 1"/>
        <cdr:cNvSpPr txBox="1"/>
      </cdr:nvSpPr>
      <cdr:spPr>
        <a:xfrm xmlns:a="http://schemas.openxmlformats.org/drawingml/2006/main">
          <a:off x="0" y="3334763"/>
          <a:ext cx="3549541"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Enkät till tandvårdskliniker, Socialstyrelsen</a:t>
          </a:r>
          <a:r>
            <a:rPr lang="sv-SE" sz="700" baseline="0"/>
            <a:t> 2020</a:t>
          </a:r>
          <a:endParaRPr lang="sv-SE" sz="700"/>
        </a:p>
      </cdr:txBody>
    </cdr:sp>
  </cdr:relSizeAnchor>
</c:userShapes>
</file>

<file path=xl/drawings/drawing82.xml><?xml version="1.0" encoding="utf-8"?>
<c:userShapes xmlns:c="http://schemas.openxmlformats.org/drawingml/2006/chart">
  <cdr:relSizeAnchor xmlns:cdr="http://schemas.openxmlformats.org/drawingml/2006/chartDrawing">
    <cdr:from>
      <cdr:x>0.00627</cdr:x>
      <cdr:y>0</cdr:y>
    </cdr:from>
    <cdr:to>
      <cdr:x>1</cdr:x>
      <cdr:y>0.19086</cdr:y>
    </cdr:to>
    <cdr:sp macro="" textlink="">
      <cdr:nvSpPr>
        <cdr:cNvPr id="6" name="textruta 1"/>
        <cdr:cNvSpPr txBox="1"/>
      </cdr:nvSpPr>
      <cdr:spPr>
        <a:xfrm xmlns:a="http://schemas.openxmlformats.org/drawingml/2006/main">
          <a:off x="28666" y="0"/>
          <a:ext cx="4543334" cy="676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Andel kliniker där 50-74% eller</a:t>
          </a:r>
          <a:r>
            <a:rPr lang="sv-SE" sz="1000" b="1" baseline="0">
              <a:effectLst/>
              <a:latin typeface="+mn-lt"/>
              <a:ea typeface="+mn-ea"/>
              <a:cs typeface="+mn-cs"/>
            </a:rPr>
            <a:t> 75-100% av tandvårdsbesöken inte blev av bland riskgrupper under vår respektive höst efter vårdgivarkategori</a:t>
          </a:r>
          <a:endParaRPr lang="sv-SE" sz="1000">
            <a:effectLst/>
          </a:endParaRPr>
        </a:p>
      </cdr:txBody>
    </cdr:sp>
  </cdr:relSizeAnchor>
  <cdr:relSizeAnchor xmlns:cdr="http://schemas.openxmlformats.org/drawingml/2006/chartDrawing">
    <cdr:from>
      <cdr:x>0</cdr:x>
      <cdr:y>0.94287</cdr:y>
    </cdr:from>
    <cdr:to>
      <cdr:x>0.65762</cdr:x>
      <cdr:y>1</cdr:y>
    </cdr:to>
    <cdr:sp macro="" textlink="">
      <cdr:nvSpPr>
        <cdr:cNvPr id="7" name="textruta 1"/>
        <cdr:cNvSpPr txBox="1"/>
      </cdr:nvSpPr>
      <cdr:spPr>
        <a:xfrm xmlns:a="http://schemas.openxmlformats.org/drawingml/2006/main">
          <a:off x="0" y="3340872"/>
          <a:ext cx="3006616"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Enkät till tandvårdskliniker, Socialstyrelsen 2020 </a:t>
          </a:r>
        </a:p>
      </cdr:txBody>
    </cdr:sp>
  </cdr:relSizeAnchor>
</c:userShapes>
</file>

<file path=xl/drawings/drawing83.xml><?xml version="1.0" encoding="utf-8"?>
<c:userShapes xmlns:c="http://schemas.openxmlformats.org/drawingml/2006/chart">
  <cdr:relSizeAnchor xmlns:cdr="http://schemas.openxmlformats.org/drawingml/2006/chartDrawing">
    <cdr:from>
      <cdr:x>0.00627</cdr:x>
      <cdr:y>0</cdr:y>
    </cdr:from>
    <cdr:to>
      <cdr:x>1</cdr:x>
      <cdr:y>0.18351</cdr:y>
    </cdr:to>
    <cdr:sp macro="" textlink="">
      <cdr:nvSpPr>
        <cdr:cNvPr id="6" name="textruta 1"/>
        <cdr:cNvSpPr txBox="1"/>
      </cdr:nvSpPr>
      <cdr:spPr>
        <a:xfrm xmlns:a="http://schemas.openxmlformats.org/drawingml/2006/main">
          <a:off x="28666" y="0"/>
          <a:ext cx="4543334" cy="6572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kliniker där 50-75% eller</a:t>
          </a:r>
          <a:r>
            <a:rPr lang="sv-SE" sz="1000" b="1" baseline="0"/>
            <a:t> 75-100% av tandvårdsbesöken inte blev av bland barn och vuxna upp till 23 år under vår respektive höst, efter vårdgivarkategori</a:t>
          </a:r>
          <a:endParaRPr lang="sv-SE" sz="1000" b="1"/>
        </a:p>
      </cdr:txBody>
    </cdr:sp>
  </cdr:relSizeAnchor>
  <cdr:relSizeAnchor xmlns:cdr="http://schemas.openxmlformats.org/drawingml/2006/chartDrawing">
    <cdr:from>
      <cdr:x>0</cdr:x>
      <cdr:y>0.94348</cdr:y>
    </cdr:from>
    <cdr:to>
      <cdr:x>0.59407</cdr:x>
      <cdr:y>1</cdr:y>
    </cdr:to>
    <cdr:sp macro="" textlink="">
      <cdr:nvSpPr>
        <cdr:cNvPr id="7" name="textruta 1"/>
        <cdr:cNvSpPr txBox="1"/>
      </cdr:nvSpPr>
      <cdr:spPr>
        <a:xfrm xmlns:a="http://schemas.openxmlformats.org/drawingml/2006/main">
          <a:off x="0" y="3378972"/>
          <a:ext cx="2716103"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Enkät till tandvårdskliniker, Socialstyrelsen 2020 </a:t>
          </a:r>
        </a:p>
      </cdr:txBody>
    </cdr:sp>
  </cdr:relSizeAnchor>
</c:userShapes>
</file>

<file path=xl/drawings/drawing84.xml><?xml version="1.0" encoding="utf-8"?>
<c:userShapes xmlns:c="http://schemas.openxmlformats.org/drawingml/2006/chart">
  <cdr:relSizeAnchor xmlns:cdr="http://schemas.openxmlformats.org/drawingml/2006/chartDrawing">
    <cdr:from>
      <cdr:x>0.00627</cdr:x>
      <cdr:y>0</cdr:y>
    </cdr:from>
    <cdr:to>
      <cdr:x>1</cdr:x>
      <cdr:y>0.1715</cdr:y>
    </cdr:to>
    <cdr:sp macro="" textlink="">
      <cdr:nvSpPr>
        <cdr:cNvPr id="6" name="textruta 1"/>
        <cdr:cNvSpPr txBox="1"/>
      </cdr:nvSpPr>
      <cdr:spPr>
        <a:xfrm xmlns:a="http://schemas.openxmlformats.org/drawingml/2006/main">
          <a:off x="28666" y="0"/>
          <a:ext cx="4543334" cy="619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kliniker där 50-75% eller 75-100% av tandvårdsbesöken inte blev av bland övriga vuxna under vår respektive höst, efter vårdgivarkategori</a:t>
          </a:r>
        </a:p>
      </cdr:txBody>
    </cdr:sp>
  </cdr:relSizeAnchor>
  <cdr:relSizeAnchor xmlns:cdr="http://schemas.openxmlformats.org/drawingml/2006/chartDrawing">
    <cdr:from>
      <cdr:x>0</cdr:x>
      <cdr:y>0.94335</cdr:y>
    </cdr:from>
    <cdr:to>
      <cdr:x>0.70345</cdr:x>
      <cdr:y>0.99942</cdr:y>
    </cdr:to>
    <cdr:sp macro="" textlink="">
      <cdr:nvSpPr>
        <cdr:cNvPr id="7" name="textruta 1"/>
        <cdr:cNvSpPr txBox="1"/>
      </cdr:nvSpPr>
      <cdr:spPr>
        <a:xfrm xmlns:a="http://schemas.openxmlformats.org/drawingml/2006/main">
          <a:off x="0" y="3405463"/>
          <a:ext cx="3216166"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Enkät till tandvårdskliniker, Socialstyrelsen 2020 </a:t>
          </a:r>
        </a:p>
      </cdr:txBody>
    </cdr:sp>
  </cdr:relSizeAnchor>
</c:userShapes>
</file>

<file path=xl/drawings/drawing85.xml><?xml version="1.0" encoding="utf-8"?>
<xdr:wsDr xmlns:xdr="http://schemas.openxmlformats.org/drawingml/2006/spreadsheetDrawing" xmlns:a="http://schemas.openxmlformats.org/drawingml/2006/main">
  <xdr:oneCellAnchor>
    <xdr:from>
      <xdr:col>0</xdr:col>
      <xdr:colOff>0</xdr:colOff>
      <xdr:row>0</xdr:row>
      <xdr:rowOff>0</xdr:rowOff>
    </xdr:from>
    <xdr:ext cx="184731" cy="265265"/>
    <xdr:sp macro="" textlink="">
      <xdr:nvSpPr>
        <xdr:cNvPr id="2" name="textruta 1"/>
        <xdr:cNvSpPr txBox="1"/>
      </xdr:nvSpPr>
      <xdr:spPr>
        <a:xfrm>
          <a:off x="0" y="0"/>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oneCellAnchor>
    <xdr:from>
      <xdr:col>0</xdr:col>
      <xdr:colOff>0</xdr:colOff>
      <xdr:row>0</xdr:row>
      <xdr:rowOff>0</xdr:rowOff>
    </xdr:from>
    <xdr:ext cx="184731" cy="265265"/>
    <xdr:sp macro="" textlink="">
      <xdr:nvSpPr>
        <xdr:cNvPr id="3" name="textruta 2"/>
        <xdr:cNvSpPr txBox="1"/>
      </xdr:nvSpPr>
      <xdr:spPr>
        <a:xfrm>
          <a:off x="0" y="0"/>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oneCellAnchor>
    <xdr:from>
      <xdr:col>0</xdr:col>
      <xdr:colOff>0</xdr:colOff>
      <xdr:row>0</xdr:row>
      <xdr:rowOff>0</xdr:rowOff>
    </xdr:from>
    <xdr:ext cx="184731" cy="265265"/>
    <xdr:sp macro="" textlink="">
      <xdr:nvSpPr>
        <xdr:cNvPr id="4" name="textruta 3"/>
        <xdr:cNvSpPr txBox="1"/>
      </xdr:nvSpPr>
      <xdr:spPr>
        <a:xfrm>
          <a:off x="0" y="0"/>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oneCellAnchor>
    <xdr:from>
      <xdr:col>0</xdr:col>
      <xdr:colOff>0</xdr:colOff>
      <xdr:row>0</xdr:row>
      <xdr:rowOff>0</xdr:rowOff>
    </xdr:from>
    <xdr:ext cx="184731" cy="265265"/>
    <xdr:sp macro="" textlink="">
      <xdr:nvSpPr>
        <xdr:cNvPr id="5" name="textruta 4"/>
        <xdr:cNvSpPr txBox="1"/>
      </xdr:nvSpPr>
      <xdr:spPr>
        <a:xfrm>
          <a:off x="0" y="0"/>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twoCellAnchor>
    <xdr:from>
      <xdr:col>22</xdr:col>
      <xdr:colOff>28575</xdr:colOff>
      <xdr:row>3</xdr:row>
      <xdr:rowOff>123825</xdr:rowOff>
    </xdr:from>
    <xdr:to>
      <xdr:col>25</xdr:col>
      <xdr:colOff>228375</xdr:colOff>
      <xdr:row>6</xdr:row>
      <xdr:rowOff>120900</xdr:rowOff>
    </xdr:to>
    <xdr:sp macro="" textlink="">
      <xdr:nvSpPr>
        <xdr:cNvPr id="6" name="Rektangel med rundade hörn 5">
          <a:hlinkClick xmlns:r="http://schemas.openxmlformats.org/officeDocument/2006/relationships" r:id="rId1"/>
        </xdr:cNvPr>
        <xdr:cNvSpPr/>
      </xdr:nvSpPr>
      <xdr:spPr>
        <a:xfrm>
          <a:off x="9553575" y="704850"/>
          <a:ext cx="1800000" cy="540000"/>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0</xdr:col>
      <xdr:colOff>0</xdr:colOff>
      <xdr:row>13</xdr:row>
      <xdr:rowOff>137159</xdr:rowOff>
    </xdr:from>
    <xdr:to>
      <xdr:col>7</xdr:col>
      <xdr:colOff>533400</xdr:colOff>
      <xdr:row>38</xdr:row>
      <xdr:rowOff>7620</xdr:rowOff>
    </xdr:to>
    <xdr:graphicFrame macro="">
      <xdr:nvGraphicFramePr>
        <xdr:cNvPr id="7" name="Diagram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200025</xdr:colOff>
      <xdr:row>13</xdr:row>
      <xdr:rowOff>137159</xdr:rowOff>
    </xdr:from>
    <xdr:to>
      <xdr:col>19</xdr:col>
      <xdr:colOff>525780</xdr:colOff>
      <xdr:row>38</xdr:row>
      <xdr:rowOff>22860</xdr:rowOff>
    </xdr:to>
    <xdr:graphicFrame macro="">
      <xdr:nvGraphicFramePr>
        <xdr:cNvPr id="8" name="Diagram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39</xdr:row>
      <xdr:rowOff>9524</xdr:rowOff>
    </xdr:from>
    <xdr:to>
      <xdr:col>7</xdr:col>
      <xdr:colOff>533400</xdr:colOff>
      <xdr:row>63</xdr:row>
      <xdr:rowOff>22860</xdr:rowOff>
    </xdr:to>
    <xdr:graphicFrame macro="">
      <xdr:nvGraphicFramePr>
        <xdr:cNvPr id="9" name="Diagram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217171</xdr:colOff>
      <xdr:row>39</xdr:row>
      <xdr:rowOff>9524</xdr:rowOff>
    </xdr:from>
    <xdr:to>
      <xdr:col>19</xdr:col>
      <xdr:colOff>548640</xdr:colOff>
      <xdr:row>63</xdr:row>
      <xdr:rowOff>0</xdr:rowOff>
    </xdr:to>
    <xdr:graphicFrame macro="">
      <xdr:nvGraphicFramePr>
        <xdr:cNvPr id="10" name="Diagram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86.xml><?xml version="1.0" encoding="utf-8"?>
<c:userShapes xmlns:c="http://schemas.openxmlformats.org/drawingml/2006/chart">
  <cdr:relSizeAnchor xmlns:cdr="http://schemas.openxmlformats.org/drawingml/2006/chartDrawing">
    <cdr:from>
      <cdr:x>0</cdr:x>
      <cdr:y>0.10346</cdr:y>
    </cdr:from>
    <cdr:to>
      <cdr:x>0.97109</cdr:x>
      <cdr:y>0.21671</cdr:y>
    </cdr:to>
    <cdr:sp macro="" textlink="">
      <cdr:nvSpPr>
        <cdr:cNvPr id="3" name="textruta 2"/>
        <cdr:cNvSpPr txBox="1"/>
      </cdr:nvSpPr>
      <cdr:spPr>
        <a:xfrm xmlns:a="http://schemas.openxmlformats.org/drawingml/2006/main">
          <a:off x="0" y="377424"/>
          <a:ext cx="4439824" cy="4131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Andel kliniker som angav att kliniken respektive patienterna</a:t>
          </a:r>
          <a:r>
            <a:rPr lang="sv-SE" sz="800" b="0" baseline="0"/>
            <a:t> själva oftast tog initiativet till att ställa in planerade tandvårdsbesök</a:t>
          </a:r>
          <a:endParaRPr lang="sv-SE" sz="800" b="0"/>
        </a:p>
      </cdr:txBody>
    </cdr:sp>
  </cdr:relSizeAnchor>
  <cdr:relSizeAnchor xmlns:cdr="http://schemas.openxmlformats.org/drawingml/2006/chartDrawing">
    <cdr:from>
      <cdr:x>0.00627</cdr:x>
      <cdr:y>0</cdr:y>
    </cdr:from>
    <cdr:to>
      <cdr:x>1</cdr:x>
      <cdr:y>0.19169</cdr:y>
    </cdr:to>
    <cdr:sp macro="" textlink="">
      <cdr:nvSpPr>
        <cdr:cNvPr id="6" name="textruta 1"/>
        <cdr:cNvSpPr txBox="1"/>
      </cdr:nvSpPr>
      <cdr:spPr>
        <a:xfrm xmlns:a="http://schemas.openxmlformats.org/drawingml/2006/main">
          <a:off x="34256" y="0"/>
          <a:ext cx="5429284" cy="6324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Initiativ</a:t>
          </a:r>
          <a:r>
            <a:rPr lang="sv-SE" sz="1000" b="1" baseline="0"/>
            <a:t> till uppskjutna tandvårdsbesök bland personer 70 år och äldre under vår respektive höst, efter vårdgivarkategori </a:t>
          </a:r>
          <a:endParaRPr lang="sv-SE" sz="1000" b="1"/>
        </a:p>
      </cdr:txBody>
    </cdr:sp>
  </cdr:relSizeAnchor>
  <cdr:relSizeAnchor xmlns:cdr="http://schemas.openxmlformats.org/drawingml/2006/chartDrawing">
    <cdr:from>
      <cdr:x>0.00384</cdr:x>
      <cdr:y>0.9351</cdr:y>
    </cdr:from>
    <cdr:to>
      <cdr:x>0.55625</cdr:x>
      <cdr:y>0.99059</cdr:y>
    </cdr:to>
    <cdr:sp macro="" textlink="">
      <cdr:nvSpPr>
        <cdr:cNvPr id="7" name="textruta 1"/>
        <cdr:cNvSpPr txBox="1"/>
      </cdr:nvSpPr>
      <cdr:spPr>
        <a:xfrm xmlns:a="http://schemas.openxmlformats.org/drawingml/2006/main">
          <a:off x="17571" y="3411321"/>
          <a:ext cx="2525603"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Enkät till tandvårdskliniker, Socialstyrelsen 2020</a:t>
          </a:r>
        </a:p>
      </cdr:txBody>
    </cdr:sp>
  </cdr:relSizeAnchor>
</c:userShapes>
</file>

<file path=xl/drawings/drawing87.xml><?xml version="1.0" encoding="utf-8"?>
<c:userShapes xmlns:c="http://schemas.openxmlformats.org/drawingml/2006/chart">
  <cdr:relSizeAnchor xmlns:cdr="http://schemas.openxmlformats.org/drawingml/2006/chartDrawing">
    <cdr:from>
      <cdr:x>0.00888</cdr:x>
      <cdr:y>0.10621</cdr:y>
    </cdr:from>
    <cdr:to>
      <cdr:x>0.97997</cdr:x>
      <cdr:y>0.23097</cdr:y>
    </cdr:to>
    <cdr:sp macro="" textlink="">
      <cdr:nvSpPr>
        <cdr:cNvPr id="3" name="textruta 2"/>
        <cdr:cNvSpPr txBox="1"/>
      </cdr:nvSpPr>
      <cdr:spPr>
        <a:xfrm xmlns:a="http://schemas.openxmlformats.org/drawingml/2006/main">
          <a:off x="40599" y="385427"/>
          <a:ext cx="4439824" cy="4527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Andel kliniker som angav att kliniken respektive patienterna själva oftast tog initiativet till att ställa in planerade</a:t>
          </a:r>
          <a:r>
            <a:rPr lang="sv-SE" sz="800" b="0" baseline="0"/>
            <a:t> tandvårdsbesök</a:t>
          </a:r>
          <a:endParaRPr lang="sv-SE" sz="800" b="0"/>
        </a:p>
      </cdr:txBody>
    </cdr:sp>
  </cdr:relSizeAnchor>
  <cdr:relSizeAnchor xmlns:cdr="http://schemas.openxmlformats.org/drawingml/2006/chartDrawing">
    <cdr:from>
      <cdr:x>0.00627</cdr:x>
      <cdr:y>0</cdr:y>
    </cdr:from>
    <cdr:to>
      <cdr:x>1</cdr:x>
      <cdr:y>0.17471</cdr:y>
    </cdr:to>
    <cdr:sp macro="" textlink="">
      <cdr:nvSpPr>
        <cdr:cNvPr id="6" name="textruta 1"/>
        <cdr:cNvSpPr txBox="1"/>
      </cdr:nvSpPr>
      <cdr:spPr>
        <a:xfrm xmlns:a="http://schemas.openxmlformats.org/drawingml/2006/main">
          <a:off x="48697" y="0"/>
          <a:ext cx="7717988" cy="5791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Initiativ till uppskjutna tandvårdsbesök bland riskgrupper</a:t>
          </a:r>
          <a:r>
            <a:rPr lang="sv-SE" sz="1000" b="1" baseline="0"/>
            <a:t> under vår respektive höst, efter vårdgivarkategori</a:t>
          </a:r>
          <a:endParaRPr lang="sv-SE" sz="1000" b="1"/>
        </a:p>
      </cdr:txBody>
    </cdr:sp>
  </cdr:relSizeAnchor>
  <cdr:relSizeAnchor xmlns:cdr="http://schemas.openxmlformats.org/drawingml/2006/chartDrawing">
    <cdr:from>
      <cdr:x>0</cdr:x>
      <cdr:y>0.93527</cdr:y>
    </cdr:from>
    <cdr:to>
      <cdr:x>0.60657</cdr:x>
      <cdr:y>0.99105</cdr:y>
    </cdr:to>
    <cdr:sp macro="" textlink="">
      <cdr:nvSpPr>
        <cdr:cNvPr id="7" name="textruta 1"/>
        <cdr:cNvSpPr txBox="1"/>
      </cdr:nvSpPr>
      <cdr:spPr>
        <a:xfrm xmlns:a="http://schemas.openxmlformats.org/drawingml/2006/main">
          <a:off x="0" y="3394104"/>
          <a:ext cx="2773253"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Källa:Enkät till tandvårdskliniker, Socialstyrelsen 2020 </a:t>
          </a:r>
        </a:p>
      </cdr:txBody>
    </cdr:sp>
  </cdr:relSizeAnchor>
</c:userShapes>
</file>

<file path=xl/drawings/drawing88.xml><?xml version="1.0" encoding="utf-8"?>
<c:userShapes xmlns:c="http://schemas.openxmlformats.org/drawingml/2006/chart">
  <cdr:relSizeAnchor xmlns:cdr="http://schemas.openxmlformats.org/drawingml/2006/chartDrawing">
    <cdr:from>
      <cdr:x>0.00263</cdr:x>
      <cdr:y>0.1169</cdr:y>
    </cdr:from>
    <cdr:to>
      <cdr:x>0.97372</cdr:x>
      <cdr:y>0.22691</cdr:y>
    </cdr:to>
    <cdr:sp macro="" textlink="">
      <cdr:nvSpPr>
        <cdr:cNvPr id="3" name="textruta 2"/>
        <cdr:cNvSpPr txBox="1"/>
      </cdr:nvSpPr>
      <cdr:spPr>
        <a:xfrm xmlns:a="http://schemas.openxmlformats.org/drawingml/2006/main">
          <a:off x="12024" y="422004"/>
          <a:ext cx="4439824" cy="3971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Andel kliniker som angav att kliniken respektive</a:t>
          </a:r>
          <a:r>
            <a:rPr lang="sv-SE" sz="800" b="0" baseline="0"/>
            <a:t> patienterna själva oftast tog initiativet till att ställa in planerade tandvårdsbesök</a:t>
          </a:r>
          <a:endParaRPr lang="sv-SE" sz="800" b="0"/>
        </a:p>
      </cdr:txBody>
    </cdr:sp>
  </cdr:relSizeAnchor>
  <cdr:relSizeAnchor xmlns:cdr="http://schemas.openxmlformats.org/drawingml/2006/chartDrawing">
    <cdr:from>
      <cdr:x>0.00627</cdr:x>
      <cdr:y>0</cdr:y>
    </cdr:from>
    <cdr:to>
      <cdr:x>1</cdr:x>
      <cdr:y>0.13984</cdr:y>
    </cdr:to>
    <cdr:sp macro="" textlink="">
      <cdr:nvSpPr>
        <cdr:cNvPr id="6" name="textruta 1"/>
        <cdr:cNvSpPr txBox="1"/>
      </cdr:nvSpPr>
      <cdr:spPr>
        <a:xfrm xmlns:a="http://schemas.openxmlformats.org/drawingml/2006/main">
          <a:off x="28666" y="0"/>
          <a:ext cx="4543334" cy="5048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Initiativ till uppskjutna tandvårdsbesök</a:t>
          </a:r>
          <a:r>
            <a:rPr lang="sv-SE" sz="1000" b="1" baseline="0"/>
            <a:t> bland barn och vuxna upp till 23 år under vår respektive höst, efter vårdgivarkategori</a:t>
          </a:r>
          <a:endParaRPr lang="sv-SE" sz="1000" b="1"/>
        </a:p>
      </cdr:txBody>
    </cdr:sp>
  </cdr:relSizeAnchor>
  <cdr:relSizeAnchor xmlns:cdr="http://schemas.openxmlformats.org/drawingml/2006/chartDrawing">
    <cdr:from>
      <cdr:x>0</cdr:x>
      <cdr:y>0.93981</cdr:y>
    </cdr:from>
    <cdr:to>
      <cdr:x>0.60241</cdr:x>
      <cdr:y>0.99589</cdr:y>
    </cdr:to>
    <cdr:sp macro="" textlink="">
      <cdr:nvSpPr>
        <cdr:cNvPr id="7" name="textruta 1"/>
        <cdr:cNvSpPr txBox="1"/>
      </cdr:nvSpPr>
      <cdr:spPr>
        <a:xfrm xmlns:a="http://schemas.openxmlformats.org/drawingml/2006/main">
          <a:off x="0" y="3392704"/>
          <a:ext cx="2754203"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Enkät till tandvårdskliniker, Socialstyrelsen 2020 </a:t>
          </a:r>
        </a:p>
      </cdr:txBody>
    </cdr:sp>
  </cdr:relSizeAnchor>
</c:userShapes>
</file>

<file path=xl/drawings/drawing89.xml><?xml version="1.0" encoding="utf-8"?>
<c:userShapes xmlns:c="http://schemas.openxmlformats.org/drawingml/2006/chart">
  <cdr:relSizeAnchor xmlns:cdr="http://schemas.openxmlformats.org/drawingml/2006/chartDrawing">
    <cdr:from>
      <cdr:x>0.00888</cdr:x>
      <cdr:y>0.11467</cdr:y>
    </cdr:from>
    <cdr:to>
      <cdr:x>0.97997</cdr:x>
      <cdr:y>0.24267</cdr:y>
    </cdr:to>
    <cdr:sp macro="" textlink="">
      <cdr:nvSpPr>
        <cdr:cNvPr id="3" name="textruta 2"/>
        <cdr:cNvSpPr txBox="1"/>
      </cdr:nvSpPr>
      <cdr:spPr>
        <a:xfrm xmlns:a="http://schemas.openxmlformats.org/drawingml/2006/main">
          <a:off x="40599" y="409576"/>
          <a:ext cx="4439824"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Andel kliniker som angav att kliniken respektive patienterna själva oftast tog initiativet till att ställa in planerade tandvårdsbesök</a:t>
          </a:r>
        </a:p>
      </cdr:txBody>
    </cdr:sp>
  </cdr:relSizeAnchor>
  <cdr:relSizeAnchor xmlns:cdr="http://schemas.openxmlformats.org/drawingml/2006/chartDrawing">
    <cdr:from>
      <cdr:x>0.00627</cdr:x>
      <cdr:y>0</cdr:y>
    </cdr:from>
    <cdr:to>
      <cdr:x>1</cdr:x>
      <cdr:y>0.14133</cdr:y>
    </cdr:to>
    <cdr:sp macro="" textlink="">
      <cdr:nvSpPr>
        <cdr:cNvPr id="6" name="textruta 1"/>
        <cdr:cNvSpPr txBox="1"/>
      </cdr:nvSpPr>
      <cdr:spPr>
        <a:xfrm xmlns:a="http://schemas.openxmlformats.org/drawingml/2006/main">
          <a:off x="28666" y="0"/>
          <a:ext cx="4543334" cy="5048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Initiativ till uppskjutna tandvårdsbesök bland övriga</a:t>
          </a:r>
          <a:r>
            <a:rPr lang="sv-SE" sz="1000" b="1" baseline="0"/>
            <a:t> vuxna under vår respektive höst, efter vårdgivarkategori</a:t>
          </a:r>
          <a:endParaRPr lang="sv-SE" sz="1000" b="1"/>
        </a:p>
      </cdr:txBody>
    </cdr:sp>
  </cdr:relSizeAnchor>
  <cdr:relSizeAnchor xmlns:cdr="http://schemas.openxmlformats.org/drawingml/2006/chartDrawing">
    <cdr:from>
      <cdr:x>0.00801</cdr:x>
      <cdr:y>0.94333</cdr:y>
    </cdr:from>
    <cdr:to>
      <cdr:x>0.64583</cdr:x>
      <cdr:y>1</cdr:y>
    </cdr:to>
    <cdr:sp macro="" textlink="">
      <cdr:nvSpPr>
        <cdr:cNvPr id="7" name="textruta 1"/>
        <cdr:cNvSpPr txBox="1"/>
      </cdr:nvSpPr>
      <cdr:spPr>
        <a:xfrm xmlns:a="http://schemas.openxmlformats.org/drawingml/2006/main">
          <a:off x="36622" y="3369447"/>
          <a:ext cx="291612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Enkät till tandvårdskliniker, Socialstyrelsen 2020 </a:t>
          </a:r>
        </a:p>
      </cdr:txBody>
    </cdr:sp>
  </cdr:relSizeAnchor>
</c:userShapes>
</file>

<file path=xl/drawings/drawing9.xml><?xml version="1.0" encoding="utf-8"?>
<xdr:wsDr xmlns:xdr="http://schemas.openxmlformats.org/drawingml/2006/spreadsheetDrawing" xmlns:a="http://schemas.openxmlformats.org/drawingml/2006/main">
  <xdr:twoCellAnchor>
    <xdr:from>
      <xdr:col>12</xdr:col>
      <xdr:colOff>0</xdr:colOff>
      <xdr:row>2</xdr:row>
      <xdr:rowOff>0</xdr:rowOff>
    </xdr:from>
    <xdr:to>
      <xdr:col>15</xdr:col>
      <xdr:colOff>199800</xdr:colOff>
      <xdr:row>5</xdr:row>
      <xdr:rowOff>16125</xdr:rowOff>
    </xdr:to>
    <xdr:sp macro="" textlink="">
      <xdr:nvSpPr>
        <xdr:cNvPr id="3" name="Rektangel med rundade hörn 2">
          <a:hlinkClick xmlns:r="http://schemas.openxmlformats.org/officeDocument/2006/relationships" r:id="rId1"/>
        </xdr:cNvPr>
        <xdr:cNvSpPr/>
      </xdr:nvSpPr>
      <xdr:spPr>
        <a:xfrm>
          <a:off x="8429625" y="371475"/>
          <a:ext cx="1800000" cy="540000"/>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11</xdr:col>
      <xdr:colOff>23812</xdr:colOff>
      <xdr:row>6</xdr:row>
      <xdr:rowOff>19050</xdr:rowOff>
    </xdr:from>
    <xdr:to>
      <xdr:col>19</xdr:col>
      <xdr:colOff>328612</xdr:colOff>
      <xdr:row>21</xdr:row>
      <xdr:rowOff>152400</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509587</xdr:colOff>
      <xdr:row>23</xdr:row>
      <xdr:rowOff>57149</xdr:rowOff>
    </xdr:from>
    <xdr:to>
      <xdr:col>19</xdr:col>
      <xdr:colOff>280987</xdr:colOff>
      <xdr:row>39</xdr:row>
      <xdr:rowOff>104774</xdr:rowOff>
    </xdr:to>
    <xdr:graphicFrame macro="">
      <xdr:nvGraphicFramePr>
        <xdr:cNvPr id="5" name="Diagra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514350</xdr:colOff>
      <xdr:row>40</xdr:row>
      <xdr:rowOff>190500</xdr:rowOff>
    </xdr:from>
    <xdr:to>
      <xdr:col>19</xdr:col>
      <xdr:colOff>338137</xdr:colOff>
      <xdr:row>56</xdr:row>
      <xdr:rowOff>0</xdr:rowOff>
    </xdr:to>
    <xdr:graphicFrame macro="">
      <xdr:nvGraphicFramePr>
        <xdr:cNvPr id="6" name="Diagram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ocialstyrelsen.se/globalassets/sharepoint-dokument/artikelkatalog/ovrigt/2021-3-7265.pdf" TargetMode="External"/><Relationship Id="rId1" Type="http://schemas.openxmlformats.org/officeDocument/2006/relationships/hyperlink" Target="mailto:frida.lundgren@socialstyrelsen.s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theme="4"/>
  </sheetPr>
  <dimension ref="A5:P51"/>
  <sheetViews>
    <sheetView tabSelected="1" zoomScaleNormal="100" zoomScalePageLayoutView="80" workbookViewId="0">
      <selection activeCell="B22" sqref="B22:G22"/>
    </sheetView>
  </sheetViews>
  <sheetFormatPr defaultColWidth="9" defaultRowHeight="11.5"/>
  <cols>
    <col min="1" max="1" width="4.109375" style="1" customWidth="1"/>
    <col min="2" max="2" width="9" style="1"/>
    <col min="3" max="3" width="8" style="1" customWidth="1"/>
    <col min="4" max="4" width="8.44140625" style="1" customWidth="1"/>
    <col min="5" max="16384" width="9" style="1"/>
  </cols>
  <sheetData>
    <row r="5" spans="1:10">
      <c r="J5" s="7"/>
    </row>
    <row r="9" spans="1:10" ht="12.5">
      <c r="B9" s="2"/>
    </row>
    <row r="10" spans="1:10" ht="12.5">
      <c r="B10" s="2"/>
    </row>
    <row r="11" spans="1:10" ht="19.5">
      <c r="B11" s="35" t="s">
        <v>47</v>
      </c>
    </row>
    <row r="12" spans="1:10" ht="12.5">
      <c r="B12" s="14"/>
    </row>
    <row r="13" spans="1:10" ht="12">
      <c r="B13" s="5"/>
    </row>
    <row r="14" spans="1:10" ht="15" customHeight="1">
      <c r="A14" s="5"/>
      <c r="B14" s="3" t="s">
        <v>1</v>
      </c>
      <c r="C14" s="5"/>
      <c r="D14" s="18"/>
      <c r="E14" s="10"/>
      <c r="F14" s="5"/>
      <c r="G14" s="5"/>
      <c r="H14" s="5"/>
      <c r="I14" s="5"/>
      <c r="J14" s="5"/>
    </row>
    <row r="15" spans="1:10" ht="15" customHeight="1">
      <c r="A15" s="5"/>
      <c r="B15" s="3" t="s">
        <v>9</v>
      </c>
      <c r="C15" s="5"/>
      <c r="D15" s="18" t="s">
        <v>147</v>
      </c>
      <c r="E15" s="10"/>
      <c r="F15" s="5"/>
      <c r="G15" s="5"/>
      <c r="H15" s="5"/>
      <c r="I15" s="5"/>
      <c r="J15" s="5"/>
    </row>
    <row r="16" spans="1:10" ht="15" customHeight="1">
      <c r="A16" s="5"/>
      <c r="C16" s="5"/>
      <c r="E16" s="10"/>
      <c r="F16" s="5"/>
      <c r="G16" s="5"/>
      <c r="H16" s="5"/>
      <c r="I16" s="5"/>
      <c r="J16" s="5"/>
    </row>
    <row r="17" spans="1:10" ht="15" customHeight="1">
      <c r="A17" s="5"/>
      <c r="B17" s="3"/>
      <c r="C17" s="5"/>
      <c r="E17" s="5"/>
      <c r="F17" s="5"/>
      <c r="G17" s="5"/>
      <c r="H17" s="5"/>
      <c r="I17" s="5"/>
      <c r="J17" s="5"/>
    </row>
    <row r="18" spans="1:10" ht="15" customHeight="1">
      <c r="A18" s="5"/>
      <c r="B18" s="3"/>
      <c r="C18" s="5"/>
      <c r="D18" s="5" t="s">
        <v>8</v>
      </c>
      <c r="E18" s="5"/>
      <c r="F18" s="5"/>
      <c r="G18" s="5"/>
      <c r="H18" s="5"/>
      <c r="I18" s="5"/>
      <c r="J18" s="5"/>
    </row>
    <row r="19" spans="1:10" ht="15" customHeight="1">
      <c r="A19" s="5"/>
      <c r="B19" s="3"/>
      <c r="C19" s="5"/>
      <c r="D19" s="5" t="s">
        <v>10</v>
      </c>
      <c r="E19" s="5"/>
      <c r="F19" s="5"/>
      <c r="G19" s="5"/>
      <c r="H19" s="5"/>
      <c r="I19" s="5"/>
      <c r="J19" s="5"/>
    </row>
    <row r="20" spans="1:10" ht="15" customHeight="1">
      <c r="A20" s="5"/>
      <c r="B20" s="3"/>
      <c r="C20" s="5"/>
      <c r="E20" s="5"/>
      <c r="F20" s="5"/>
      <c r="G20" s="5"/>
      <c r="H20" s="5"/>
      <c r="I20" s="5"/>
      <c r="J20" s="5"/>
    </row>
    <row r="21" spans="1:10" ht="15" customHeight="1">
      <c r="A21" s="5"/>
      <c r="B21" s="3"/>
      <c r="C21" s="5"/>
      <c r="D21" s="5"/>
      <c r="E21" s="5"/>
      <c r="F21" s="5"/>
      <c r="G21" s="5"/>
      <c r="H21" s="5"/>
      <c r="I21" s="5"/>
      <c r="J21" s="5"/>
    </row>
    <row r="22" spans="1:10" s="7" customFormat="1" ht="15" customHeight="1">
      <c r="A22" s="8"/>
      <c r="B22" s="130" t="s">
        <v>51</v>
      </c>
      <c r="C22" s="130"/>
      <c r="D22" s="130"/>
      <c r="E22" s="130"/>
      <c r="F22" s="130"/>
      <c r="G22" s="130"/>
      <c r="H22" s="32"/>
      <c r="J22" s="8"/>
    </row>
    <row r="23" spans="1:10" s="7" customFormat="1" ht="15" customHeight="1">
      <c r="A23" s="8"/>
      <c r="B23" s="9"/>
      <c r="C23" s="8"/>
      <c r="D23" s="8"/>
      <c r="E23" s="8"/>
      <c r="F23" s="8"/>
      <c r="G23" s="10"/>
      <c r="H23" s="8"/>
      <c r="I23" s="8"/>
      <c r="J23" s="8"/>
    </row>
    <row r="24" spans="1:10" ht="15" customHeight="1">
      <c r="A24" s="5"/>
      <c r="B24" s="3"/>
      <c r="C24" s="5"/>
      <c r="D24" s="5"/>
      <c r="E24" s="8"/>
      <c r="F24" s="8"/>
      <c r="G24" s="8"/>
      <c r="H24" s="8"/>
      <c r="I24" s="5"/>
      <c r="J24" s="5"/>
    </row>
    <row r="25" spans="1:10" ht="15" customHeight="1">
      <c r="A25" s="5"/>
      <c r="B25" s="3" t="s">
        <v>3</v>
      </c>
      <c r="C25" s="5"/>
      <c r="D25" s="5" t="s">
        <v>4</v>
      </c>
      <c r="E25" s="10" t="s">
        <v>52</v>
      </c>
      <c r="F25" s="10"/>
      <c r="G25" s="8"/>
      <c r="H25" s="8"/>
      <c r="I25" s="5"/>
      <c r="J25" s="5"/>
    </row>
    <row r="26" spans="1:10" ht="13.5" customHeight="1">
      <c r="A26" s="5"/>
      <c r="B26" s="5"/>
      <c r="C26" s="5"/>
      <c r="D26" s="5" t="s">
        <v>5</v>
      </c>
      <c r="E26" s="10" t="s">
        <v>38</v>
      </c>
      <c r="F26" s="8"/>
      <c r="G26" s="8"/>
      <c r="H26" s="8"/>
      <c r="I26" s="5"/>
      <c r="J26" s="5"/>
    </row>
    <row r="27" spans="1:10" s="34" customFormat="1" ht="13.5" customHeight="1">
      <c r="A27" s="5"/>
      <c r="B27" s="5"/>
      <c r="C27" s="5"/>
      <c r="D27" s="5" t="s">
        <v>6</v>
      </c>
      <c r="E27" s="15" t="s">
        <v>53</v>
      </c>
      <c r="F27" s="8"/>
      <c r="G27" s="8"/>
      <c r="H27" s="8"/>
      <c r="I27" s="5"/>
      <c r="J27" s="5"/>
    </row>
    <row r="28" spans="1:10" ht="13.5" customHeight="1">
      <c r="A28" s="5"/>
      <c r="B28" s="5"/>
      <c r="C28" s="5"/>
      <c r="D28" s="5"/>
      <c r="E28" s="8"/>
      <c r="F28" s="8"/>
      <c r="G28" s="8"/>
      <c r="H28" s="8"/>
      <c r="I28" s="5"/>
      <c r="J28" s="5"/>
    </row>
    <row r="29" spans="1:10" ht="13.5" customHeight="1">
      <c r="A29" s="5"/>
      <c r="B29" s="5"/>
      <c r="C29" s="5"/>
      <c r="D29" s="11" t="s">
        <v>4</v>
      </c>
      <c r="E29" s="10" t="s">
        <v>39</v>
      </c>
      <c r="G29" s="5"/>
      <c r="H29" s="5"/>
      <c r="I29" s="5"/>
      <c r="J29" s="5"/>
    </row>
    <row r="30" spans="1:10" ht="13.5" customHeight="1">
      <c r="A30" s="5"/>
      <c r="B30" s="5"/>
      <c r="C30" s="5"/>
      <c r="D30" s="5" t="s">
        <v>5</v>
      </c>
      <c r="E30" s="8" t="s">
        <v>38</v>
      </c>
      <c r="G30" s="5"/>
      <c r="H30" s="5"/>
      <c r="I30" s="5"/>
      <c r="J30" s="5"/>
    </row>
    <row r="31" spans="1:10" ht="12">
      <c r="A31" s="5"/>
      <c r="B31" s="5"/>
      <c r="C31" s="5"/>
      <c r="D31" s="5" t="s">
        <v>6</v>
      </c>
      <c r="E31" s="15" t="s">
        <v>37</v>
      </c>
      <c r="G31" s="5"/>
      <c r="H31" s="5"/>
      <c r="I31" s="5"/>
      <c r="J31" s="5"/>
    </row>
    <row r="32" spans="1:10" ht="12">
      <c r="A32" s="5"/>
      <c r="B32" s="6"/>
      <c r="C32" s="5"/>
      <c r="D32" s="5"/>
      <c r="E32" s="5"/>
      <c r="F32" s="5"/>
      <c r="G32" s="5"/>
      <c r="H32" s="5"/>
      <c r="I32" s="5"/>
      <c r="J32" s="5"/>
    </row>
    <row r="33" spans="1:16" ht="12">
      <c r="A33" s="5"/>
      <c r="B33" s="5"/>
      <c r="C33" s="5"/>
      <c r="D33" s="5"/>
      <c r="E33" s="5"/>
      <c r="F33" s="5"/>
      <c r="G33" s="5"/>
      <c r="H33" s="5"/>
      <c r="I33" s="5"/>
      <c r="J33" s="5"/>
    </row>
    <row r="34" spans="1:16" ht="12">
      <c r="A34" s="5"/>
      <c r="B34" s="5"/>
      <c r="C34" s="5"/>
      <c r="D34" s="5"/>
      <c r="E34" s="5"/>
      <c r="F34" s="5"/>
      <c r="H34" s="5"/>
      <c r="I34" s="5"/>
      <c r="J34" s="5"/>
      <c r="K34" s="5"/>
      <c r="L34" s="5"/>
      <c r="M34" s="5"/>
      <c r="N34" s="5"/>
      <c r="O34" s="5"/>
      <c r="P34" s="5"/>
    </row>
    <row r="35" spans="1:16" ht="12">
      <c r="A35" s="5"/>
      <c r="B35" s="5"/>
      <c r="C35" s="5"/>
      <c r="D35" s="5"/>
      <c r="E35" s="5"/>
      <c r="F35" s="5"/>
      <c r="H35" s="5"/>
      <c r="I35" s="5"/>
      <c r="J35" s="5"/>
      <c r="K35" s="5"/>
      <c r="L35" s="5"/>
      <c r="M35" s="5"/>
      <c r="N35" s="5"/>
      <c r="O35" s="5"/>
      <c r="P35" s="5"/>
    </row>
    <row r="36" spans="1:16" ht="12">
      <c r="A36" s="5"/>
      <c r="B36" s="5"/>
      <c r="C36" s="5"/>
      <c r="D36" s="5"/>
      <c r="E36" s="5"/>
      <c r="F36" s="5"/>
      <c r="G36" s="5"/>
      <c r="H36" s="5"/>
      <c r="I36" s="5"/>
      <c r="J36" s="5"/>
      <c r="K36" s="5"/>
      <c r="L36" s="5"/>
      <c r="M36" s="5"/>
      <c r="N36" s="5"/>
      <c r="O36" s="5"/>
      <c r="P36" s="5"/>
    </row>
    <row r="37" spans="1:16" ht="12">
      <c r="A37" s="5"/>
      <c r="B37" s="5"/>
      <c r="C37" s="5"/>
      <c r="D37" s="5"/>
      <c r="E37" s="5"/>
      <c r="F37" s="5"/>
      <c r="H37" s="5"/>
      <c r="I37" s="5"/>
      <c r="J37" s="5"/>
      <c r="K37" s="5"/>
      <c r="L37" s="5"/>
      <c r="M37" s="5"/>
      <c r="N37" s="5"/>
      <c r="O37" s="5"/>
      <c r="P37" s="5"/>
    </row>
    <row r="38" spans="1:16" ht="12">
      <c r="A38" s="5"/>
      <c r="B38" s="5"/>
      <c r="C38" s="5"/>
      <c r="D38" s="5"/>
      <c r="E38" s="5"/>
      <c r="F38" s="5"/>
      <c r="G38" s="5"/>
      <c r="H38" s="5"/>
      <c r="I38" s="5"/>
      <c r="J38" s="5"/>
    </row>
    <row r="39" spans="1:16" ht="12">
      <c r="A39" s="5"/>
      <c r="B39" s="5"/>
      <c r="C39" s="5"/>
      <c r="D39" s="5"/>
      <c r="E39" s="5"/>
      <c r="F39" s="5"/>
      <c r="G39" s="5"/>
      <c r="H39" s="5"/>
      <c r="I39" s="5"/>
      <c r="J39" s="5"/>
    </row>
    <row r="40" spans="1:16" ht="12">
      <c r="A40" s="5"/>
      <c r="B40" s="5"/>
      <c r="C40" s="5"/>
      <c r="D40" s="5"/>
      <c r="E40" s="5"/>
      <c r="F40" s="5"/>
      <c r="G40" s="5"/>
      <c r="H40" s="5"/>
      <c r="I40" s="5"/>
      <c r="J40" s="5"/>
    </row>
    <row r="41" spans="1:16" ht="12">
      <c r="A41" s="5"/>
      <c r="B41" s="5"/>
      <c r="C41" s="5"/>
      <c r="D41" s="5"/>
      <c r="E41" s="5"/>
      <c r="F41" s="5"/>
      <c r="G41" s="5"/>
      <c r="H41" s="5"/>
      <c r="I41" s="5"/>
      <c r="J41" s="5"/>
    </row>
    <row r="42" spans="1:16" ht="12">
      <c r="A42" s="5"/>
      <c r="B42" s="5"/>
      <c r="C42" s="5"/>
      <c r="D42" s="5"/>
      <c r="E42" s="5"/>
      <c r="F42" s="5"/>
      <c r="G42" s="5"/>
      <c r="H42" s="5"/>
      <c r="I42" s="5"/>
      <c r="J42" s="5"/>
    </row>
    <row r="43" spans="1:16" ht="12">
      <c r="A43" s="5"/>
      <c r="B43" s="5"/>
      <c r="C43" s="5"/>
      <c r="D43" s="5"/>
      <c r="E43" s="5"/>
      <c r="F43" s="5"/>
      <c r="G43" s="5"/>
      <c r="H43" s="5"/>
      <c r="I43" s="5"/>
      <c r="J43" s="5"/>
    </row>
    <row r="44" spans="1:16" ht="12">
      <c r="A44" s="5"/>
      <c r="B44" s="5"/>
      <c r="C44" s="5"/>
      <c r="D44" s="5"/>
      <c r="E44" s="5"/>
      <c r="F44" s="5"/>
      <c r="G44" s="5"/>
      <c r="H44" s="5"/>
      <c r="I44" s="5"/>
      <c r="J44" s="5"/>
    </row>
    <row r="45" spans="1:16" ht="12">
      <c r="A45" s="5"/>
      <c r="B45" s="5"/>
      <c r="C45" s="5"/>
      <c r="D45" s="5"/>
      <c r="E45" s="5"/>
      <c r="F45" s="5"/>
      <c r="G45" s="5"/>
      <c r="H45" s="5"/>
      <c r="I45" s="5"/>
      <c r="J45" s="5"/>
    </row>
    <row r="46" spans="1:16" ht="12">
      <c r="A46" s="5"/>
      <c r="B46" s="5"/>
      <c r="C46" s="5"/>
      <c r="D46" s="5"/>
      <c r="E46" s="5"/>
      <c r="F46" s="5"/>
      <c r="G46" s="5"/>
      <c r="H46" s="5"/>
      <c r="I46" s="5"/>
      <c r="J46" s="5"/>
    </row>
    <row r="47" spans="1:16" ht="12">
      <c r="A47" s="5"/>
      <c r="B47" s="5"/>
      <c r="C47" s="5"/>
      <c r="D47" s="5"/>
      <c r="E47" s="5"/>
      <c r="F47" s="5"/>
      <c r="G47" s="5"/>
      <c r="H47" s="5"/>
      <c r="I47" s="5"/>
      <c r="J47" s="5"/>
    </row>
    <row r="48" spans="1:16" ht="12">
      <c r="A48" s="5"/>
      <c r="B48" s="5"/>
      <c r="C48" s="5"/>
      <c r="D48" s="5"/>
      <c r="E48" s="5"/>
      <c r="F48" s="5"/>
      <c r="G48" s="5"/>
      <c r="H48" s="5"/>
      <c r="I48" s="5"/>
      <c r="J48" s="5"/>
    </row>
    <row r="49" spans="1:10" ht="12">
      <c r="A49" s="5"/>
      <c r="B49" s="5"/>
      <c r="C49" s="5"/>
      <c r="D49" s="5"/>
      <c r="E49" s="5"/>
      <c r="F49" s="5"/>
      <c r="G49" s="5"/>
      <c r="H49" s="5"/>
      <c r="I49" s="5"/>
      <c r="J49" s="5"/>
    </row>
    <row r="50" spans="1:10" ht="12">
      <c r="A50" s="5"/>
      <c r="B50" s="5"/>
      <c r="C50" s="5"/>
      <c r="D50" s="5"/>
      <c r="E50" s="5"/>
      <c r="F50" s="5"/>
      <c r="G50" s="5"/>
      <c r="H50" s="5"/>
      <c r="I50" s="5"/>
      <c r="J50" s="5"/>
    </row>
    <row r="51" spans="1:10" ht="12">
      <c r="A51" s="5"/>
      <c r="B51" s="5"/>
      <c r="C51" s="5"/>
      <c r="D51" s="5"/>
      <c r="E51" s="5"/>
      <c r="F51" s="5"/>
      <c r="G51" s="5"/>
      <c r="H51" s="5"/>
      <c r="I51" s="5"/>
      <c r="J51" s="5"/>
    </row>
  </sheetData>
  <mergeCells count="1">
    <mergeCell ref="B22:G22"/>
  </mergeCells>
  <hyperlinks>
    <hyperlink ref="E27" r:id="rId1"/>
    <hyperlink ref="B22:G22" r:id="rId2" display="Faktablad om effekt av covid-19 på besök i tandvården"/>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tabColor theme="5"/>
  </sheetPr>
  <dimension ref="A1:J1186"/>
  <sheetViews>
    <sheetView zoomScaleNormal="100" workbookViewId="0"/>
  </sheetViews>
  <sheetFormatPr defaultRowHeight="11.5"/>
  <sheetData>
    <row r="1" spans="1:10" ht="14">
      <c r="A1" s="20" t="s">
        <v>73</v>
      </c>
    </row>
    <row r="2" spans="1:10">
      <c r="A2" s="31" t="s">
        <v>50</v>
      </c>
    </row>
    <row r="6" spans="1:10" ht="12" thickBot="1">
      <c r="A6" s="17" t="s">
        <v>15</v>
      </c>
    </row>
    <row r="7" spans="1:10" ht="12" thickBot="1">
      <c r="A7" s="117" t="s">
        <v>40</v>
      </c>
      <c r="B7" s="120" t="s">
        <v>74</v>
      </c>
      <c r="C7" s="121"/>
      <c r="D7" s="121"/>
      <c r="E7" s="121"/>
      <c r="F7" s="121"/>
      <c r="G7" s="121"/>
      <c r="H7" s="121"/>
      <c r="I7" s="121"/>
      <c r="J7" s="121"/>
    </row>
    <row r="8" spans="1:10" ht="12" thickBot="1">
      <c r="A8" s="118"/>
      <c r="B8" s="120">
        <v>2019</v>
      </c>
      <c r="C8" s="121"/>
      <c r="D8" s="121"/>
      <c r="E8" s="120">
        <v>2020</v>
      </c>
      <c r="F8" s="121"/>
      <c r="G8" s="121"/>
      <c r="H8" s="120" t="s">
        <v>56</v>
      </c>
      <c r="I8" s="121"/>
      <c r="J8" s="121"/>
    </row>
    <row r="9" spans="1:10">
      <c r="A9" s="119"/>
      <c r="B9" s="37" t="s">
        <v>48</v>
      </c>
      <c r="C9" s="37" t="s">
        <v>49</v>
      </c>
      <c r="D9" s="37" t="s">
        <v>14</v>
      </c>
      <c r="E9" s="37" t="s">
        <v>48</v>
      </c>
      <c r="F9" s="37" t="s">
        <v>49</v>
      </c>
      <c r="G9" s="37" t="s">
        <v>14</v>
      </c>
      <c r="H9" s="37" t="s">
        <v>48</v>
      </c>
      <c r="I9" s="37" t="s">
        <v>49</v>
      </c>
      <c r="J9" s="37" t="s">
        <v>14</v>
      </c>
    </row>
    <row r="10" spans="1:10">
      <c r="A10" s="21">
        <v>2</v>
      </c>
      <c r="B10" s="29">
        <v>3986</v>
      </c>
      <c r="C10" s="29">
        <v>10957</v>
      </c>
      <c r="D10" s="29">
        <v>14943</v>
      </c>
      <c r="E10" s="29">
        <v>3119</v>
      </c>
      <c r="F10" s="29">
        <v>8137</v>
      </c>
      <c r="G10" s="29">
        <v>11256</v>
      </c>
      <c r="H10" s="51">
        <v>-0.21751128951329657</v>
      </c>
      <c r="I10" s="51">
        <v>-0.2573697179885005</v>
      </c>
      <c r="J10" s="51">
        <v>-0.24673760289098579</v>
      </c>
    </row>
    <row r="11" spans="1:10">
      <c r="A11" s="21">
        <v>3</v>
      </c>
      <c r="B11" s="29">
        <v>4109</v>
      </c>
      <c r="C11" s="29">
        <v>12872</v>
      </c>
      <c r="D11" s="29">
        <v>16981</v>
      </c>
      <c r="E11" s="29">
        <v>4157</v>
      </c>
      <c r="F11" s="29">
        <v>12949</v>
      </c>
      <c r="G11" s="29">
        <v>17106</v>
      </c>
      <c r="H11" s="51">
        <v>1.1681674373326789E-2</v>
      </c>
      <c r="I11" s="51">
        <v>5.9819763828465877E-3</v>
      </c>
      <c r="J11" s="51">
        <v>7.361168364642845E-3</v>
      </c>
    </row>
    <row r="12" spans="1:10">
      <c r="A12" s="21">
        <v>4</v>
      </c>
      <c r="B12" s="29">
        <v>3660</v>
      </c>
      <c r="C12" s="29">
        <v>11985</v>
      </c>
      <c r="D12" s="29">
        <v>15645</v>
      </c>
      <c r="E12" s="29">
        <v>4225</v>
      </c>
      <c r="F12" s="29">
        <v>12564</v>
      </c>
      <c r="G12" s="29">
        <v>16789</v>
      </c>
      <c r="H12" s="51">
        <v>0.15437158469945356</v>
      </c>
      <c r="I12" s="51">
        <v>4.8310387984981329E-2</v>
      </c>
      <c r="J12" s="51">
        <v>7.3122403323745644E-2</v>
      </c>
    </row>
    <row r="13" spans="1:10">
      <c r="A13" s="21">
        <v>5</v>
      </c>
      <c r="B13" s="29">
        <v>3773</v>
      </c>
      <c r="C13" s="29">
        <v>11397</v>
      </c>
      <c r="D13" s="29">
        <v>15170</v>
      </c>
      <c r="E13" s="29">
        <v>4126</v>
      </c>
      <c r="F13" s="29">
        <v>11707</v>
      </c>
      <c r="G13" s="29">
        <v>15833</v>
      </c>
      <c r="H13" s="51">
        <v>9.3559501722767058E-2</v>
      </c>
      <c r="I13" s="51">
        <v>2.7200140387821259E-2</v>
      </c>
      <c r="J13" s="51">
        <v>4.3704680290046038E-2</v>
      </c>
    </row>
    <row r="14" spans="1:10">
      <c r="A14" s="21">
        <v>6</v>
      </c>
      <c r="B14" s="29">
        <v>3779</v>
      </c>
      <c r="C14" s="29">
        <v>11648</v>
      </c>
      <c r="D14" s="29">
        <v>15427</v>
      </c>
      <c r="E14" s="29">
        <v>3947</v>
      </c>
      <c r="F14" s="29">
        <v>12644</v>
      </c>
      <c r="G14" s="29">
        <v>16591</v>
      </c>
      <c r="H14" s="51">
        <v>4.4456205345329458E-2</v>
      </c>
      <c r="I14" s="51">
        <v>8.5508241758241788E-2</v>
      </c>
      <c r="J14" s="51">
        <v>7.5452129383548394E-2</v>
      </c>
    </row>
    <row r="15" spans="1:10">
      <c r="A15" s="21">
        <v>7</v>
      </c>
      <c r="B15" s="29">
        <v>4060</v>
      </c>
      <c r="C15" s="29">
        <v>12405</v>
      </c>
      <c r="D15" s="29">
        <v>16465</v>
      </c>
      <c r="E15" s="29">
        <v>4027</v>
      </c>
      <c r="F15" s="29">
        <v>12812</v>
      </c>
      <c r="G15" s="29">
        <v>16839</v>
      </c>
      <c r="H15" s="51">
        <v>-8.1280788177340302E-3</v>
      </c>
      <c r="I15" s="51">
        <v>3.2809351068117776E-2</v>
      </c>
      <c r="J15" s="51">
        <v>2.2714849681141791E-2</v>
      </c>
    </row>
    <row r="16" spans="1:10">
      <c r="A16" s="21">
        <v>8</v>
      </c>
      <c r="B16" s="29">
        <v>4146</v>
      </c>
      <c r="C16" s="29">
        <v>11615</v>
      </c>
      <c r="D16" s="29">
        <v>15761</v>
      </c>
      <c r="E16" s="29">
        <v>3913</v>
      </c>
      <c r="F16" s="29">
        <v>11951</v>
      </c>
      <c r="G16" s="29">
        <v>15864</v>
      </c>
      <c r="H16" s="51">
        <v>-5.6198745779064141E-2</v>
      </c>
      <c r="I16" s="51">
        <v>2.8928110202324664E-2</v>
      </c>
      <c r="J16" s="51">
        <v>6.5351183300552673E-3</v>
      </c>
    </row>
    <row r="17" spans="1:10">
      <c r="A17" s="21">
        <v>9</v>
      </c>
      <c r="B17" s="29">
        <v>4137</v>
      </c>
      <c r="C17" s="29">
        <v>10358</v>
      </c>
      <c r="D17" s="29">
        <v>14495</v>
      </c>
      <c r="E17" s="29">
        <v>3978</v>
      </c>
      <c r="F17" s="29">
        <v>10391</v>
      </c>
      <c r="G17" s="29">
        <v>14369</v>
      </c>
      <c r="H17" s="51">
        <v>-3.8433647570703444E-2</v>
      </c>
      <c r="I17" s="51">
        <v>3.1859432322842718E-3</v>
      </c>
      <c r="J17" s="51">
        <v>-8.692652638841003E-3</v>
      </c>
    </row>
    <row r="18" spans="1:10">
      <c r="A18" s="21">
        <v>10</v>
      </c>
      <c r="B18" s="29">
        <v>3904</v>
      </c>
      <c r="C18" s="29">
        <v>12417</v>
      </c>
      <c r="D18" s="29">
        <v>16321</v>
      </c>
      <c r="E18" s="29">
        <v>3758</v>
      </c>
      <c r="F18" s="29">
        <v>12403</v>
      </c>
      <c r="G18" s="29">
        <v>16161</v>
      </c>
      <c r="H18" s="51">
        <v>-3.7397540983606592E-2</v>
      </c>
      <c r="I18" s="51">
        <v>-1.1274865104292653E-3</v>
      </c>
      <c r="J18" s="51">
        <v>-9.8033208749463974E-3</v>
      </c>
    </row>
    <row r="19" spans="1:10">
      <c r="A19" s="21">
        <v>11</v>
      </c>
      <c r="B19" s="29">
        <v>3998</v>
      </c>
      <c r="C19" s="29">
        <v>12387</v>
      </c>
      <c r="D19" s="29">
        <v>16385</v>
      </c>
      <c r="E19" s="29">
        <v>3550</v>
      </c>
      <c r="F19" s="29">
        <v>11346</v>
      </c>
      <c r="G19" s="29">
        <v>14896</v>
      </c>
      <c r="H19" s="51">
        <v>-0.11205602801400705</v>
      </c>
      <c r="I19" s="51">
        <v>-8.4039719060305162E-2</v>
      </c>
      <c r="J19" s="51">
        <v>-9.0875801037534343E-2</v>
      </c>
    </row>
    <row r="20" spans="1:10">
      <c r="A20" s="21">
        <v>12</v>
      </c>
      <c r="B20" s="29">
        <v>4003</v>
      </c>
      <c r="C20" s="29">
        <v>11884</v>
      </c>
      <c r="D20" s="29">
        <v>15887</v>
      </c>
      <c r="E20" s="29">
        <v>2046</v>
      </c>
      <c r="F20" s="29">
        <v>6140</v>
      </c>
      <c r="G20" s="29">
        <v>8186</v>
      </c>
      <c r="H20" s="51">
        <v>-0.48888333749687729</v>
      </c>
      <c r="I20" s="51">
        <v>-0.48333894311679571</v>
      </c>
      <c r="J20" s="51">
        <v>-0.48473594763013783</v>
      </c>
    </row>
    <row r="21" spans="1:10">
      <c r="A21" s="21">
        <v>13</v>
      </c>
      <c r="B21" s="29">
        <v>4108</v>
      </c>
      <c r="C21" s="29">
        <v>12256</v>
      </c>
      <c r="D21" s="29">
        <v>16364</v>
      </c>
      <c r="E21" s="29">
        <v>113</v>
      </c>
      <c r="F21" s="29">
        <v>5438</v>
      </c>
      <c r="G21" s="29">
        <v>5551</v>
      </c>
      <c r="H21" s="51">
        <v>-0.97249269717624143</v>
      </c>
      <c r="I21" s="51">
        <v>-0.55629895561357701</v>
      </c>
      <c r="J21" s="51">
        <v>-0.66077976044976783</v>
      </c>
    </row>
    <row r="22" spans="1:10">
      <c r="A22" s="21">
        <v>14</v>
      </c>
      <c r="B22" s="29">
        <v>4002</v>
      </c>
      <c r="C22" s="29">
        <v>12721</v>
      </c>
      <c r="D22" s="29">
        <v>16723</v>
      </c>
      <c r="E22" s="29">
        <v>117</v>
      </c>
      <c r="F22" s="29">
        <v>4881</v>
      </c>
      <c r="G22" s="29">
        <v>4998</v>
      </c>
      <c r="H22" s="51">
        <v>-0.97076461769115441</v>
      </c>
      <c r="I22" s="51">
        <v>-0.61630374970521185</v>
      </c>
      <c r="J22" s="51">
        <v>-0.7011301799916283</v>
      </c>
    </row>
    <row r="23" spans="1:10">
      <c r="A23" s="21">
        <v>15</v>
      </c>
      <c r="B23" s="29">
        <v>4075</v>
      </c>
      <c r="C23" s="29">
        <v>12746</v>
      </c>
      <c r="D23" s="29">
        <v>16821</v>
      </c>
      <c r="E23" s="29">
        <v>103</v>
      </c>
      <c r="F23" s="29">
        <v>3752</v>
      </c>
      <c r="G23" s="29">
        <v>3855</v>
      </c>
      <c r="H23" s="51">
        <v>-0.97472392638036809</v>
      </c>
      <c r="I23" s="51">
        <v>-0.70563313980856734</v>
      </c>
      <c r="J23" s="51">
        <v>-0.77082218655252366</v>
      </c>
    </row>
    <row r="24" spans="1:10">
      <c r="A24" s="21">
        <v>16</v>
      </c>
      <c r="B24" s="29">
        <v>2947</v>
      </c>
      <c r="C24" s="29">
        <v>8305</v>
      </c>
      <c r="D24" s="29">
        <v>11252</v>
      </c>
      <c r="E24" s="29">
        <v>209</v>
      </c>
      <c r="F24" s="29">
        <v>4552</v>
      </c>
      <c r="G24" s="29">
        <v>4761</v>
      </c>
      <c r="H24" s="51">
        <v>-0.92908042076688158</v>
      </c>
      <c r="I24" s="51">
        <v>-0.45189644792293804</v>
      </c>
      <c r="J24" s="51">
        <v>-0.57687522218272314</v>
      </c>
    </row>
    <row r="25" spans="1:10">
      <c r="A25" s="21">
        <v>17</v>
      </c>
      <c r="B25" s="29">
        <v>3063</v>
      </c>
      <c r="C25" s="29">
        <v>9346</v>
      </c>
      <c r="D25" s="29">
        <v>12409</v>
      </c>
      <c r="E25" s="29">
        <v>430</v>
      </c>
      <c r="F25" s="29">
        <v>5725</v>
      </c>
      <c r="G25" s="29">
        <v>6155</v>
      </c>
      <c r="H25" s="51">
        <v>-0.85961475677440413</v>
      </c>
      <c r="I25" s="51">
        <v>-0.38743847635352024</v>
      </c>
      <c r="J25" s="51">
        <v>-0.50398904021274882</v>
      </c>
    </row>
    <row r="26" spans="1:10">
      <c r="A26" s="21">
        <v>18</v>
      </c>
      <c r="B26" s="29">
        <v>2753</v>
      </c>
      <c r="C26" s="29">
        <v>8260</v>
      </c>
      <c r="D26" s="29">
        <v>11013</v>
      </c>
      <c r="E26" s="29">
        <v>429</v>
      </c>
      <c r="F26" s="29">
        <v>5288</v>
      </c>
      <c r="G26" s="29">
        <v>5717</v>
      </c>
      <c r="H26" s="51">
        <v>-0.84416999636759904</v>
      </c>
      <c r="I26" s="51">
        <v>-0.3598062953995157</v>
      </c>
      <c r="J26" s="51">
        <v>-0.48088622537001724</v>
      </c>
    </row>
    <row r="27" spans="1:10">
      <c r="A27" s="21">
        <v>19</v>
      </c>
      <c r="B27" s="29">
        <v>3815</v>
      </c>
      <c r="C27" s="29">
        <v>13181</v>
      </c>
      <c r="D27" s="29">
        <v>16996</v>
      </c>
      <c r="E27" s="29">
        <v>1197</v>
      </c>
      <c r="F27" s="29">
        <v>7052</v>
      </c>
      <c r="G27" s="29">
        <v>8249</v>
      </c>
      <c r="H27" s="51">
        <v>-0.68623853211009167</v>
      </c>
      <c r="I27" s="51">
        <v>-0.46498748198164019</v>
      </c>
      <c r="J27" s="51">
        <v>-0.51465050600141216</v>
      </c>
    </row>
    <row r="28" spans="1:10">
      <c r="A28" s="21">
        <v>20</v>
      </c>
      <c r="B28" s="29">
        <v>3886</v>
      </c>
      <c r="C28" s="29">
        <v>13049</v>
      </c>
      <c r="D28" s="29">
        <v>16935</v>
      </c>
      <c r="E28" s="29">
        <v>1438</v>
      </c>
      <c r="F28" s="29">
        <v>7345</v>
      </c>
      <c r="G28" s="29">
        <v>8783</v>
      </c>
      <c r="H28" s="51">
        <v>-0.62995367987647966</v>
      </c>
      <c r="I28" s="51">
        <v>-0.43712161851482867</v>
      </c>
      <c r="J28" s="51">
        <v>-0.48136994390315913</v>
      </c>
    </row>
    <row r="29" spans="1:10">
      <c r="A29" s="21">
        <v>21</v>
      </c>
      <c r="B29" s="29">
        <v>3740</v>
      </c>
      <c r="C29" s="29">
        <v>12676</v>
      </c>
      <c r="D29" s="29">
        <v>16416</v>
      </c>
      <c r="E29" s="29">
        <v>1055</v>
      </c>
      <c r="F29" s="29">
        <v>5722</v>
      </c>
      <c r="G29" s="29">
        <v>6777</v>
      </c>
      <c r="H29" s="51">
        <v>-0.71791443850267378</v>
      </c>
      <c r="I29" s="51">
        <v>-0.54859577153676242</v>
      </c>
      <c r="J29" s="51">
        <v>-0.58717105263157898</v>
      </c>
    </row>
    <row r="30" spans="1:10">
      <c r="A30" s="21">
        <v>22</v>
      </c>
      <c r="B30" s="29">
        <v>2709</v>
      </c>
      <c r="C30" s="29">
        <v>8658</v>
      </c>
      <c r="D30" s="29">
        <v>11367</v>
      </c>
      <c r="E30" s="29">
        <v>1566</v>
      </c>
      <c r="F30" s="29">
        <v>8246</v>
      </c>
      <c r="G30" s="29">
        <v>9812</v>
      </c>
      <c r="H30" s="51">
        <v>-0.42192691029900331</v>
      </c>
      <c r="I30" s="51">
        <v>-4.7586047586047564E-2</v>
      </c>
      <c r="J30" s="51">
        <v>-0.13679950734582569</v>
      </c>
    </row>
    <row r="31" spans="1:10">
      <c r="A31" s="21">
        <v>23</v>
      </c>
      <c r="B31" s="29">
        <v>2412</v>
      </c>
      <c r="C31" s="29">
        <v>8611</v>
      </c>
      <c r="D31" s="29">
        <v>11023</v>
      </c>
      <c r="E31" s="29">
        <v>2120</v>
      </c>
      <c r="F31" s="29">
        <v>8043</v>
      </c>
      <c r="G31" s="29">
        <v>10163</v>
      </c>
      <c r="H31" s="51">
        <v>-0.12106135986733002</v>
      </c>
      <c r="I31" s="51">
        <v>-6.5962141446986422E-2</v>
      </c>
      <c r="J31" s="51">
        <v>-7.8018688197405428E-2</v>
      </c>
    </row>
    <row r="32" spans="1:10">
      <c r="A32" s="21">
        <v>24</v>
      </c>
      <c r="B32" s="29">
        <v>3652</v>
      </c>
      <c r="C32" s="29">
        <v>11909</v>
      </c>
      <c r="D32" s="29">
        <v>15561</v>
      </c>
      <c r="E32" s="29">
        <v>2171</v>
      </c>
      <c r="F32" s="29">
        <v>8433</v>
      </c>
      <c r="G32" s="29">
        <v>10604</v>
      </c>
      <c r="H32" s="51">
        <v>-0.40553121577217965</v>
      </c>
      <c r="I32" s="51">
        <v>-0.29188009068771514</v>
      </c>
      <c r="J32" s="51">
        <v>-0.31855279223700272</v>
      </c>
    </row>
    <row r="33" spans="1:10">
      <c r="A33" s="21">
        <v>25</v>
      </c>
      <c r="B33" s="29">
        <v>2657</v>
      </c>
      <c r="C33" s="29">
        <v>8976</v>
      </c>
      <c r="D33" s="29">
        <v>11633</v>
      </c>
      <c r="E33" s="29">
        <v>1622</v>
      </c>
      <c r="F33" s="29">
        <v>6759</v>
      </c>
      <c r="G33" s="29">
        <v>8381</v>
      </c>
      <c r="H33" s="51">
        <v>-0.38953707188558528</v>
      </c>
      <c r="I33" s="51">
        <v>-0.24699197860962563</v>
      </c>
      <c r="J33" s="51">
        <v>-0.27954955729390529</v>
      </c>
    </row>
    <row r="34" spans="1:10">
      <c r="A34" s="21">
        <v>26</v>
      </c>
      <c r="B34" s="29">
        <v>3392</v>
      </c>
      <c r="C34" s="29">
        <v>8806</v>
      </c>
      <c r="D34" s="29">
        <v>12198</v>
      </c>
      <c r="E34" s="29">
        <v>1803</v>
      </c>
      <c r="F34" s="29">
        <v>7259</v>
      </c>
      <c r="G34" s="29">
        <v>9062</v>
      </c>
      <c r="H34" s="51">
        <v>-0.46845518867924529</v>
      </c>
      <c r="I34" s="51">
        <v>-0.17567567567567566</v>
      </c>
      <c r="J34" s="51">
        <v>-0.25709132644695853</v>
      </c>
    </row>
    <row r="35" spans="1:10">
      <c r="A35" s="21">
        <v>27</v>
      </c>
      <c r="B35" s="29">
        <v>2996</v>
      </c>
      <c r="C35" s="29">
        <v>5785</v>
      </c>
      <c r="D35" s="29">
        <v>8781</v>
      </c>
      <c r="E35" s="29">
        <v>1680</v>
      </c>
      <c r="F35" s="29">
        <v>5735</v>
      </c>
      <c r="G35" s="29">
        <v>7415</v>
      </c>
      <c r="H35" s="51">
        <v>-0.43925233644859818</v>
      </c>
      <c r="I35" s="51">
        <v>-8.6430423509075149E-3</v>
      </c>
      <c r="J35" s="51">
        <v>-0.1555631477052728</v>
      </c>
    </row>
    <row r="36" spans="1:10">
      <c r="A36" s="21">
        <v>28</v>
      </c>
      <c r="B36" s="29">
        <v>2416</v>
      </c>
      <c r="C36" s="29">
        <v>2801</v>
      </c>
      <c r="D36" s="29">
        <v>5217</v>
      </c>
      <c r="E36" s="29">
        <v>1514</v>
      </c>
      <c r="F36" s="29">
        <v>3019</v>
      </c>
      <c r="G36" s="29">
        <v>4533</v>
      </c>
      <c r="H36" s="51">
        <v>-0.3733443708609272</v>
      </c>
      <c r="I36" s="51">
        <v>7.782934666190644E-2</v>
      </c>
      <c r="J36" s="51">
        <v>-0.13110983323749281</v>
      </c>
    </row>
    <row r="37" spans="1:10">
      <c r="A37" s="21">
        <v>29</v>
      </c>
      <c r="B37" s="29">
        <v>1638</v>
      </c>
      <c r="C37" s="29">
        <v>1433</v>
      </c>
      <c r="D37" s="29">
        <v>3071</v>
      </c>
      <c r="E37" s="29">
        <v>1323</v>
      </c>
      <c r="F37" s="29">
        <v>1880</v>
      </c>
      <c r="G37" s="29">
        <v>3203</v>
      </c>
      <c r="H37" s="51">
        <v>-0.19230769230769229</v>
      </c>
      <c r="I37" s="51">
        <v>0.31193300767620369</v>
      </c>
      <c r="J37" s="51">
        <v>4.2982741777922495E-2</v>
      </c>
    </row>
    <row r="38" spans="1:10">
      <c r="A38" s="21">
        <v>30</v>
      </c>
      <c r="B38" s="29">
        <v>1399</v>
      </c>
      <c r="C38" s="29">
        <v>1236</v>
      </c>
      <c r="D38" s="29">
        <v>2635</v>
      </c>
      <c r="E38" s="29">
        <v>1238</v>
      </c>
      <c r="F38" s="29">
        <v>1426</v>
      </c>
      <c r="G38" s="29">
        <v>2664</v>
      </c>
      <c r="H38" s="51">
        <v>-0.11508220157255178</v>
      </c>
      <c r="I38" s="51">
        <v>0.15372168284789645</v>
      </c>
      <c r="J38" s="51">
        <v>1.1005692599620476E-2</v>
      </c>
    </row>
    <row r="39" spans="1:10">
      <c r="A39" s="21">
        <v>31</v>
      </c>
      <c r="B39" s="29">
        <v>1479</v>
      </c>
      <c r="C39" s="29">
        <v>1509</v>
      </c>
      <c r="D39" s="29">
        <v>2988</v>
      </c>
      <c r="E39" s="29">
        <v>1313</v>
      </c>
      <c r="F39" s="29">
        <v>1689</v>
      </c>
      <c r="G39" s="29">
        <v>3002</v>
      </c>
      <c r="H39" s="51">
        <v>-0.11223799864773498</v>
      </c>
      <c r="I39" s="51">
        <v>0.11928429423459241</v>
      </c>
      <c r="J39" s="51">
        <v>4.6854082998661895E-3</v>
      </c>
    </row>
    <row r="40" spans="1:10">
      <c r="A40" s="22">
        <v>32</v>
      </c>
      <c r="B40" s="29">
        <v>2333</v>
      </c>
      <c r="C40" s="29">
        <v>4643</v>
      </c>
      <c r="D40" s="29">
        <v>6976</v>
      </c>
      <c r="E40" s="29">
        <v>1512</v>
      </c>
      <c r="F40" s="29">
        <v>3911</v>
      </c>
      <c r="G40" s="29">
        <v>5423</v>
      </c>
      <c r="H40" s="51">
        <v>-0.35190741534504932</v>
      </c>
      <c r="I40" s="51">
        <v>-0.15765668748653883</v>
      </c>
      <c r="J40" s="51">
        <v>-0.22262041284403666</v>
      </c>
    </row>
    <row r="41" spans="1:10">
      <c r="A41" s="22">
        <v>33</v>
      </c>
      <c r="B41" s="29">
        <v>3262</v>
      </c>
      <c r="C41" s="29">
        <v>9475</v>
      </c>
      <c r="D41" s="29">
        <v>12737</v>
      </c>
      <c r="E41" s="29">
        <v>1595</v>
      </c>
      <c r="F41" s="29">
        <v>7966</v>
      </c>
      <c r="G41" s="29">
        <v>9561</v>
      </c>
      <c r="H41" s="51">
        <v>-0.51103617412630287</v>
      </c>
      <c r="I41" s="51">
        <v>-0.15926121372031665</v>
      </c>
      <c r="J41" s="51">
        <v>-0.24935228075685012</v>
      </c>
    </row>
    <row r="42" spans="1:10">
      <c r="A42" s="22">
        <v>34</v>
      </c>
      <c r="B42" s="29">
        <v>3765</v>
      </c>
      <c r="C42" s="29">
        <v>11854</v>
      </c>
      <c r="D42" s="29">
        <v>15619</v>
      </c>
      <c r="E42" s="29">
        <v>3078</v>
      </c>
      <c r="F42" s="29">
        <v>10447</v>
      </c>
      <c r="G42" s="29">
        <v>13525</v>
      </c>
      <c r="H42" s="51">
        <v>-0.18247011952191239</v>
      </c>
      <c r="I42" s="51">
        <v>-0.11869411169225574</v>
      </c>
      <c r="J42" s="51">
        <v>-0.13406748191305462</v>
      </c>
    </row>
    <row r="43" spans="1:10">
      <c r="A43" s="22">
        <v>35</v>
      </c>
      <c r="B43" s="29">
        <v>4139</v>
      </c>
      <c r="C43" s="29">
        <v>12489</v>
      </c>
      <c r="D43" s="29">
        <v>16628</v>
      </c>
      <c r="E43" s="29">
        <v>3435</v>
      </c>
      <c r="F43" s="29">
        <v>11465</v>
      </c>
      <c r="G43" s="29">
        <v>14900</v>
      </c>
      <c r="H43" s="51">
        <v>-0.17008939357332686</v>
      </c>
      <c r="I43" s="51">
        <v>-8.1992153094723408E-2</v>
      </c>
      <c r="J43" s="51">
        <v>-0.10392109694491225</v>
      </c>
    </row>
    <row r="44" spans="1:10">
      <c r="A44" s="22">
        <v>36</v>
      </c>
      <c r="B44" s="29">
        <v>4196</v>
      </c>
      <c r="C44" s="29">
        <v>12675</v>
      </c>
      <c r="D44" s="29">
        <v>16871</v>
      </c>
      <c r="E44" s="29">
        <v>3590</v>
      </c>
      <c r="F44" s="29">
        <v>11966</v>
      </c>
      <c r="G44" s="29">
        <v>15556</v>
      </c>
      <c r="H44" s="51">
        <v>-0.14442326024785512</v>
      </c>
      <c r="I44" s="51">
        <v>-5.5936883629191358E-2</v>
      </c>
      <c r="J44" s="51">
        <v>-7.7944401635943295E-2</v>
      </c>
    </row>
    <row r="45" spans="1:10">
      <c r="A45" s="23">
        <v>37</v>
      </c>
      <c r="B45" s="29">
        <v>4276</v>
      </c>
      <c r="C45" s="29">
        <v>13288</v>
      </c>
      <c r="D45" s="29">
        <v>17564</v>
      </c>
      <c r="E45" s="29">
        <v>3706</v>
      </c>
      <c r="F45" s="29">
        <v>12757</v>
      </c>
      <c r="G45" s="29">
        <v>16463</v>
      </c>
      <c r="H45" s="51">
        <v>-0.13330215154349856</v>
      </c>
      <c r="I45" s="51">
        <v>-3.9960866947621909E-2</v>
      </c>
      <c r="J45" s="51">
        <v>-6.2685037576861724E-2</v>
      </c>
    </row>
    <row r="46" spans="1:10">
      <c r="A46" s="21">
        <v>38</v>
      </c>
      <c r="B46" s="29">
        <v>4299</v>
      </c>
      <c r="C46" s="29">
        <v>12732</v>
      </c>
      <c r="D46" s="29">
        <v>17031</v>
      </c>
      <c r="E46" s="29">
        <v>4112</v>
      </c>
      <c r="F46" s="29">
        <v>12732</v>
      </c>
      <c r="G46" s="29">
        <v>16844</v>
      </c>
      <c r="H46" s="51">
        <v>-4.349848802046985E-2</v>
      </c>
      <c r="I46" s="51">
        <v>0</v>
      </c>
      <c r="J46" s="51">
        <v>-1.0979977687745834E-2</v>
      </c>
    </row>
    <row r="47" spans="1:10">
      <c r="A47" s="21">
        <v>39</v>
      </c>
      <c r="B47" s="29">
        <v>4027</v>
      </c>
      <c r="C47" s="29">
        <v>12595</v>
      </c>
      <c r="D47" s="29">
        <v>16622</v>
      </c>
      <c r="E47" s="29">
        <v>3996</v>
      </c>
      <c r="F47" s="29">
        <v>12768</v>
      </c>
      <c r="G47" s="29">
        <v>16764</v>
      </c>
      <c r="H47" s="51">
        <v>-7.6980382418674331E-3</v>
      </c>
      <c r="I47" s="51">
        <v>1.3735609368797252E-2</v>
      </c>
      <c r="J47" s="51">
        <v>8.5428949584887004E-3</v>
      </c>
    </row>
    <row r="48" spans="1:10">
      <c r="A48" s="21">
        <v>40</v>
      </c>
      <c r="B48" s="29">
        <v>4232</v>
      </c>
      <c r="C48" s="29">
        <v>13244</v>
      </c>
      <c r="D48" s="29">
        <v>17476</v>
      </c>
      <c r="E48" s="29">
        <v>4228</v>
      </c>
      <c r="F48" s="29">
        <v>13171</v>
      </c>
      <c r="G48" s="29">
        <v>17399</v>
      </c>
      <c r="H48" s="51">
        <v>-9.4517958412099201E-4</v>
      </c>
      <c r="I48" s="51">
        <v>-5.5119299305346203E-3</v>
      </c>
      <c r="J48" s="51">
        <v>-4.4060425726710761E-3</v>
      </c>
    </row>
    <row r="49" spans="1:10">
      <c r="A49" s="21">
        <v>41</v>
      </c>
      <c r="B49" s="29">
        <v>4414</v>
      </c>
      <c r="C49" s="29">
        <v>13504</v>
      </c>
      <c r="D49" s="29">
        <v>17918</v>
      </c>
      <c r="E49" s="29">
        <v>4267</v>
      </c>
      <c r="F49" s="29">
        <v>13368</v>
      </c>
      <c r="G49" s="29">
        <v>17635</v>
      </c>
      <c r="H49" s="51">
        <v>-3.3303126415949236E-2</v>
      </c>
      <c r="I49" s="51">
        <v>-1.0071090047393372E-2</v>
      </c>
      <c r="J49" s="51">
        <v>-1.5794173456859073E-2</v>
      </c>
    </row>
    <row r="50" spans="1:10">
      <c r="A50" s="21">
        <v>42</v>
      </c>
      <c r="B50" s="29">
        <v>4579</v>
      </c>
      <c r="C50" s="29">
        <v>13017</v>
      </c>
      <c r="D50" s="29">
        <v>17596</v>
      </c>
      <c r="E50" s="29">
        <v>4035</v>
      </c>
      <c r="F50" s="29">
        <v>13013</v>
      </c>
      <c r="G50" s="29">
        <v>17048</v>
      </c>
      <c r="H50" s="51">
        <v>-0.11880323214675692</v>
      </c>
      <c r="I50" s="51">
        <v>-3.0729046631328139E-4</v>
      </c>
      <c r="J50" s="51">
        <v>-3.1143441691293461E-2</v>
      </c>
    </row>
    <row r="51" spans="1:10">
      <c r="A51" s="21">
        <v>43</v>
      </c>
      <c r="B51" s="29">
        <v>4463</v>
      </c>
      <c r="C51" s="29">
        <v>12859</v>
      </c>
      <c r="D51" s="29">
        <v>17322</v>
      </c>
      <c r="E51" s="29">
        <v>4224</v>
      </c>
      <c r="F51" s="29">
        <v>12939</v>
      </c>
      <c r="G51" s="29">
        <v>17163</v>
      </c>
      <c r="H51" s="51">
        <v>-5.3551422809769211E-2</v>
      </c>
      <c r="I51" s="51">
        <v>6.2213235865931082E-3</v>
      </c>
      <c r="J51" s="51">
        <v>-9.1790786283338921E-3</v>
      </c>
    </row>
    <row r="52" spans="1:10">
      <c r="A52" s="21">
        <v>44</v>
      </c>
      <c r="B52" s="29">
        <v>4094</v>
      </c>
      <c r="C52" s="29">
        <v>11250</v>
      </c>
      <c r="D52" s="29">
        <v>15344</v>
      </c>
      <c r="E52" s="29">
        <v>3858</v>
      </c>
      <c r="F52" s="29">
        <v>11398</v>
      </c>
      <c r="G52" s="29">
        <v>15256</v>
      </c>
      <c r="H52" s="51">
        <v>-5.7645334636052814E-2</v>
      </c>
      <c r="I52" s="51">
        <v>1.3155555555555587E-2</v>
      </c>
      <c r="J52" s="51">
        <v>-5.7351407716371705E-3</v>
      </c>
    </row>
    <row r="53" spans="1:10">
      <c r="A53" s="21">
        <v>45</v>
      </c>
      <c r="B53" s="29">
        <v>4285</v>
      </c>
      <c r="C53" s="29">
        <v>13163</v>
      </c>
      <c r="D53" s="29">
        <v>17448</v>
      </c>
      <c r="E53" s="29">
        <v>4002</v>
      </c>
      <c r="F53" s="29">
        <v>11500</v>
      </c>
      <c r="G53" s="29">
        <v>15502</v>
      </c>
      <c r="H53" s="51">
        <v>-6.6044340723453887E-2</v>
      </c>
      <c r="I53" s="51">
        <v>-0.12633898047557546</v>
      </c>
      <c r="J53" s="51">
        <v>-0.11153140761118752</v>
      </c>
    </row>
    <row r="54" spans="1:10">
      <c r="A54" s="21">
        <v>46</v>
      </c>
      <c r="B54" s="29">
        <v>3488</v>
      </c>
      <c r="C54" s="29">
        <v>12016</v>
      </c>
      <c r="D54" s="29">
        <v>15504</v>
      </c>
      <c r="E54" s="29">
        <v>3774</v>
      </c>
      <c r="F54" s="29">
        <v>11233</v>
      </c>
      <c r="G54" s="29">
        <v>15007</v>
      </c>
      <c r="H54" s="51">
        <v>8.1995412844036775E-2</v>
      </c>
      <c r="I54" s="51">
        <v>-6.5163115845539243E-2</v>
      </c>
      <c r="J54" s="51">
        <v>-3.2056243550051544E-2</v>
      </c>
    </row>
    <row r="55" spans="1:10">
      <c r="A55" s="21">
        <v>47</v>
      </c>
      <c r="B55" s="29">
        <v>4366</v>
      </c>
      <c r="C55" s="29">
        <v>12918</v>
      </c>
      <c r="D55" s="29">
        <v>17284</v>
      </c>
      <c r="E55" s="29">
        <v>3706</v>
      </c>
      <c r="F55" s="29">
        <v>10258</v>
      </c>
      <c r="G55" s="29">
        <v>13964</v>
      </c>
      <c r="H55" s="51">
        <v>-0.15116811726981216</v>
      </c>
      <c r="I55" s="51">
        <v>-0.20591422820870109</v>
      </c>
      <c r="J55" s="51">
        <v>-0.19208516547095578</v>
      </c>
    </row>
    <row r="56" spans="1:10">
      <c r="A56" s="21">
        <v>48</v>
      </c>
      <c r="B56" s="29">
        <v>4331</v>
      </c>
      <c r="C56" s="29">
        <v>12114</v>
      </c>
      <c r="D56" s="29">
        <v>16445</v>
      </c>
      <c r="E56" s="29">
        <v>3749</v>
      </c>
      <c r="F56" s="29">
        <v>9972</v>
      </c>
      <c r="G56" s="29">
        <v>13721</v>
      </c>
      <c r="H56" s="51">
        <v>-0.13438005079658277</v>
      </c>
      <c r="I56" s="51">
        <v>-0.17682020802377418</v>
      </c>
      <c r="J56" s="51">
        <v>-0.16564305259957435</v>
      </c>
    </row>
    <row r="57" spans="1:10">
      <c r="A57" s="21">
        <v>49</v>
      </c>
      <c r="B57" s="29">
        <v>4075</v>
      </c>
      <c r="C57" s="29">
        <v>12048</v>
      </c>
      <c r="D57" s="29">
        <v>16123</v>
      </c>
      <c r="E57" s="29">
        <v>3794</v>
      </c>
      <c r="F57" s="29">
        <v>9762</v>
      </c>
      <c r="G57" s="29">
        <v>13556</v>
      </c>
      <c r="H57" s="51">
        <v>-6.895705521472395E-2</v>
      </c>
      <c r="I57" s="51">
        <v>-0.18974103585657376</v>
      </c>
      <c r="J57" s="51">
        <v>-0.15921354586615399</v>
      </c>
    </row>
    <row r="58" spans="1:10">
      <c r="A58" s="21">
        <v>50</v>
      </c>
      <c r="B58" s="29">
        <v>4223</v>
      </c>
      <c r="C58" s="29">
        <v>11239</v>
      </c>
      <c r="D58" s="29">
        <v>15462</v>
      </c>
      <c r="E58" s="29">
        <v>3598</v>
      </c>
      <c r="F58" s="29">
        <v>9434</v>
      </c>
      <c r="G58" s="29">
        <v>13032</v>
      </c>
      <c r="H58" s="51">
        <v>-0.14799905280606207</v>
      </c>
      <c r="I58" s="51">
        <v>-0.16060147699973304</v>
      </c>
      <c r="J58" s="51">
        <v>-0.15715948777648425</v>
      </c>
    </row>
    <row r="59" spans="1:10" ht="12" thickBot="1">
      <c r="A59" s="52">
        <v>51</v>
      </c>
      <c r="B59" s="58">
        <v>3666</v>
      </c>
      <c r="C59" s="58">
        <v>8745</v>
      </c>
      <c r="D59" s="59">
        <v>12411</v>
      </c>
      <c r="E59" s="58">
        <v>3123</v>
      </c>
      <c r="F59" s="58">
        <v>7822</v>
      </c>
      <c r="G59" s="59">
        <v>10945</v>
      </c>
      <c r="H59" s="60">
        <v>-0.14811783960720126</v>
      </c>
      <c r="I59" s="60">
        <v>-0.10554602630074328</v>
      </c>
      <c r="J59" s="60">
        <v>-0.11812102167432115</v>
      </c>
    </row>
    <row r="60" spans="1:10">
      <c r="A60" s="19" t="s">
        <v>143</v>
      </c>
    </row>
    <row r="62" spans="1:10" ht="12" thickBot="1">
      <c r="A62" s="17" t="s">
        <v>16</v>
      </c>
    </row>
    <row r="63" spans="1:10" ht="12" thickBot="1">
      <c r="A63" s="117" t="s">
        <v>40</v>
      </c>
      <c r="B63" s="120" t="s">
        <v>74</v>
      </c>
      <c r="C63" s="121"/>
      <c r="D63" s="121"/>
      <c r="E63" s="121"/>
      <c r="F63" s="121"/>
      <c r="G63" s="121"/>
      <c r="H63" s="121"/>
      <c r="I63" s="121"/>
      <c r="J63" s="121"/>
    </row>
    <row r="64" spans="1:10" ht="12" thickBot="1">
      <c r="A64" s="118"/>
      <c r="B64" s="120">
        <v>2019</v>
      </c>
      <c r="C64" s="121"/>
      <c r="D64" s="121"/>
      <c r="E64" s="120">
        <v>2020</v>
      </c>
      <c r="F64" s="121"/>
      <c r="G64" s="121"/>
      <c r="H64" s="120" t="s">
        <v>56</v>
      </c>
      <c r="I64" s="121"/>
      <c r="J64" s="121"/>
    </row>
    <row r="65" spans="1:10">
      <c r="A65" s="119"/>
      <c r="B65" s="37" t="s">
        <v>48</v>
      </c>
      <c r="C65" s="37" t="s">
        <v>49</v>
      </c>
      <c r="D65" s="37" t="s">
        <v>14</v>
      </c>
      <c r="E65" s="37" t="s">
        <v>48</v>
      </c>
      <c r="F65" s="37" t="s">
        <v>49</v>
      </c>
      <c r="G65" s="37" t="s">
        <v>14</v>
      </c>
      <c r="H65" s="37" t="s">
        <v>48</v>
      </c>
      <c r="I65" s="37" t="s">
        <v>49</v>
      </c>
      <c r="J65" s="37" t="s">
        <v>14</v>
      </c>
    </row>
    <row r="66" spans="1:10">
      <c r="A66" s="21">
        <v>2</v>
      </c>
      <c r="B66" s="54">
        <v>998</v>
      </c>
      <c r="C66" s="54">
        <v>1396</v>
      </c>
      <c r="D66" s="54">
        <v>2394</v>
      </c>
      <c r="E66" s="54">
        <v>776</v>
      </c>
      <c r="F66" s="54">
        <v>984</v>
      </c>
      <c r="G66" s="54">
        <v>1760</v>
      </c>
      <c r="H66" s="55">
        <v>-0.22244488977955912</v>
      </c>
      <c r="I66" s="55">
        <v>-0.29512893982808019</v>
      </c>
      <c r="J66" s="55">
        <v>-0.26482873851294908</v>
      </c>
    </row>
    <row r="67" spans="1:10">
      <c r="A67" s="21">
        <v>3</v>
      </c>
      <c r="B67" s="54">
        <v>1026</v>
      </c>
      <c r="C67" s="54">
        <v>1763</v>
      </c>
      <c r="D67" s="54">
        <v>2789</v>
      </c>
      <c r="E67" s="54">
        <v>1071</v>
      </c>
      <c r="F67" s="54">
        <v>1741</v>
      </c>
      <c r="G67" s="54">
        <v>2812</v>
      </c>
      <c r="H67" s="55">
        <v>4.3859649122806932E-2</v>
      </c>
      <c r="I67" s="55">
        <v>-1.2478729438457181E-2</v>
      </c>
      <c r="J67" s="55">
        <v>8.2466833990677557E-3</v>
      </c>
    </row>
    <row r="68" spans="1:10">
      <c r="A68" s="21">
        <v>4</v>
      </c>
      <c r="B68" s="54">
        <v>1024</v>
      </c>
      <c r="C68" s="54">
        <v>1558</v>
      </c>
      <c r="D68" s="54">
        <v>2582</v>
      </c>
      <c r="E68" s="54">
        <v>1140</v>
      </c>
      <c r="F68" s="54">
        <v>1670</v>
      </c>
      <c r="G68" s="54">
        <v>2810</v>
      </c>
      <c r="H68" s="55">
        <v>0.11328125</v>
      </c>
      <c r="I68" s="55">
        <v>7.1887034659820381E-2</v>
      </c>
      <c r="J68" s="55">
        <v>8.8303640588691001E-2</v>
      </c>
    </row>
    <row r="69" spans="1:10">
      <c r="A69" s="21">
        <v>5</v>
      </c>
      <c r="B69" s="54">
        <v>1060</v>
      </c>
      <c r="C69" s="54">
        <v>1589</v>
      </c>
      <c r="D69" s="54">
        <v>2649</v>
      </c>
      <c r="E69" s="54">
        <v>1114</v>
      </c>
      <c r="F69" s="54">
        <v>1701</v>
      </c>
      <c r="G69" s="54">
        <v>2815</v>
      </c>
      <c r="H69" s="55">
        <v>5.0943396226415194E-2</v>
      </c>
      <c r="I69" s="55">
        <v>7.0484581497797461E-2</v>
      </c>
      <c r="J69" s="55">
        <v>6.2665156662891741E-2</v>
      </c>
    </row>
    <row r="70" spans="1:10">
      <c r="A70" s="21">
        <v>6</v>
      </c>
      <c r="B70" s="54">
        <v>1100</v>
      </c>
      <c r="C70" s="54">
        <v>1619</v>
      </c>
      <c r="D70" s="54">
        <v>2719</v>
      </c>
      <c r="E70" s="54">
        <v>1027</v>
      </c>
      <c r="F70" s="54">
        <v>1620</v>
      </c>
      <c r="G70" s="54">
        <v>2647</v>
      </c>
      <c r="H70" s="55">
        <v>-6.6363636363636402E-2</v>
      </c>
      <c r="I70" s="55">
        <v>6.1766522544770552E-4</v>
      </c>
      <c r="J70" s="55">
        <v>-2.6480323648400139E-2</v>
      </c>
    </row>
    <row r="71" spans="1:10">
      <c r="A71" s="21">
        <v>7</v>
      </c>
      <c r="B71" s="54">
        <v>980</v>
      </c>
      <c r="C71" s="54">
        <v>1562</v>
      </c>
      <c r="D71" s="54">
        <v>2542</v>
      </c>
      <c r="E71" s="54">
        <v>1013</v>
      </c>
      <c r="F71" s="54">
        <v>1629</v>
      </c>
      <c r="G71" s="54">
        <v>2642</v>
      </c>
      <c r="H71" s="55">
        <v>3.3673469387755173E-2</v>
      </c>
      <c r="I71" s="55">
        <v>4.2893725992317444E-2</v>
      </c>
      <c r="J71" s="55">
        <v>3.933910306845001E-2</v>
      </c>
    </row>
    <row r="72" spans="1:10">
      <c r="A72" s="21">
        <v>8</v>
      </c>
      <c r="B72" s="54">
        <v>1076</v>
      </c>
      <c r="C72" s="54">
        <v>1334</v>
      </c>
      <c r="D72" s="54">
        <v>2410</v>
      </c>
      <c r="E72" s="54">
        <v>1089</v>
      </c>
      <c r="F72" s="54">
        <v>1423</v>
      </c>
      <c r="G72" s="54">
        <v>2512</v>
      </c>
      <c r="H72" s="55">
        <v>1.2081784386617E-2</v>
      </c>
      <c r="I72" s="55">
        <v>6.6716641679160471E-2</v>
      </c>
      <c r="J72" s="55">
        <v>4.2323651452282229E-2</v>
      </c>
    </row>
    <row r="73" spans="1:10">
      <c r="A73" s="21">
        <v>9</v>
      </c>
      <c r="B73" s="54">
        <v>1171</v>
      </c>
      <c r="C73" s="54">
        <v>1595</v>
      </c>
      <c r="D73" s="54">
        <v>2766</v>
      </c>
      <c r="E73" s="54">
        <v>1170</v>
      </c>
      <c r="F73" s="54">
        <v>1673</v>
      </c>
      <c r="G73" s="54">
        <v>2843</v>
      </c>
      <c r="H73" s="55">
        <v>-8.5397096498718295E-4</v>
      </c>
      <c r="I73" s="55">
        <v>4.8902821316614498E-2</v>
      </c>
      <c r="J73" s="55">
        <v>2.7838033261026851E-2</v>
      </c>
    </row>
    <row r="74" spans="1:10">
      <c r="A74" s="21">
        <v>10</v>
      </c>
      <c r="B74" s="54">
        <v>1161</v>
      </c>
      <c r="C74" s="54">
        <v>1672</v>
      </c>
      <c r="D74" s="54">
        <v>2833</v>
      </c>
      <c r="E74" s="54">
        <v>1088</v>
      </c>
      <c r="F74" s="54">
        <v>1789</v>
      </c>
      <c r="G74" s="54">
        <v>2877</v>
      </c>
      <c r="H74" s="55">
        <v>-6.2876830318690735E-2</v>
      </c>
      <c r="I74" s="55">
        <v>6.9976076555023914E-2</v>
      </c>
      <c r="J74" s="55">
        <v>1.5531238969290539E-2</v>
      </c>
    </row>
    <row r="75" spans="1:10">
      <c r="A75" s="21">
        <v>11</v>
      </c>
      <c r="B75" s="54">
        <v>1170</v>
      </c>
      <c r="C75" s="54">
        <v>1696</v>
      </c>
      <c r="D75" s="54">
        <v>2866</v>
      </c>
      <c r="E75" s="54">
        <v>972</v>
      </c>
      <c r="F75" s="54">
        <v>1589</v>
      </c>
      <c r="G75" s="54">
        <v>2561</v>
      </c>
      <c r="H75" s="55">
        <v>-0.16923076923076918</v>
      </c>
      <c r="I75" s="55">
        <v>-6.3089622641509413E-2</v>
      </c>
      <c r="J75" s="55">
        <v>-0.10642009769713889</v>
      </c>
    </row>
    <row r="76" spans="1:10">
      <c r="A76" s="21">
        <v>12</v>
      </c>
      <c r="B76" s="54">
        <v>1081</v>
      </c>
      <c r="C76" s="54">
        <v>1667</v>
      </c>
      <c r="D76" s="54">
        <v>2748</v>
      </c>
      <c r="E76" s="54">
        <v>649</v>
      </c>
      <c r="F76" s="54">
        <v>1038</v>
      </c>
      <c r="G76" s="54">
        <v>1687</v>
      </c>
      <c r="H76" s="55">
        <v>-0.39962997224791863</v>
      </c>
      <c r="I76" s="55">
        <v>-0.37732453509298136</v>
      </c>
      <c r="J76" s="55">
        <v>-0.38609898107714702</v>
      </c>
    </row>
    <row r="77" spans="1:10">
      <c r="A77" s="21">
        <v>13</v>
      </c>
      <c r="B77" s="54">
        <v>1178</v>
      </c>
      <c r="C77" s="54">
        <v>1669</v>
      </c>
      <c r="D77" s="54">
        <v>2847</v>
      </c>
      <c r="E77" s="54">
        <v>296</v>
      </c>
      <c r="F77" s="54">
        <v>828</v>
      </c>
      <c r="G77" s="54">
        <v>1124</v>
      </c>
      <c r="H77" s="55">
        <v>-0.74872665534804761</v>
      </c>
      <c r="I77" s="55">
        <v>-0.50389454763331343</v>
      </c>
      <c r="J77" s="55">
        <v>-0.60519845451352294</v>
      </c>
    </row>
    <row r="78" spans="1:10">
      <c r="A78" s="21">
        <v>14</v>
      </c>
      <c r="B78" s="54">
        <v>1168</v>
      </c>
      <c r="C78" s="54">
        <v>1784</v>
      </c>
      <c r="D78" s="54">
        <v>2952</v>
      </c>
      <c r="E78" s="54">
        <v>121</v>
      </c>
      <c r="F78" s="54">
        <v>703</v>
      </c>
      <c r="G78" s="54">
        <v>824</v>
      </c>
      <c r="H78" s="55">
        <v>-0.89640410958904115</v>
      </c>
      <c r="I78" s="55">
        <v>-0.60594170403587444</v>
      </c>
      <c r="J78" s="55">
        <v>-0.72086720867208665</v>
      </c>
    </row>
    <row r="79" spans="1:10">
      <c r="A79" s="21">
        <v>15</v>
      </c>
      <c r="B79" s="54">
        <v>1037</v>
      </c>
      <c r="C79" s="54">
        <v>1696</v>
      </c>
      <c r="D79" s="54">
        <v>2733</v>
      </c>
      <c r="E79" s="54">
        <v>103</v>
      </c>
      <c r="F79" s="54">
        <v>487</v>
      </c>
      <c r="G79" s="54">
        <v>590</v>
      </c>
      <c r="H79" s="55">
        <v>-0.90067502410800382</v>
      </c>
      <c r="I79" s="55">
        <v>-0.71285377358490565</v>
      </c>
      <c r="J79" s="55">
        <v>-0.78412001463593117</v>
      </c>
    </row>
    <row r="80" spans="1:10">
      <c r="A80" s="21">
        <v>16</v>
      </c>
      <c r="B80" s="54">
        <v>804</v>
      </c>
      <c r="C80" s="54">
        <v>1135</v>
      </c>
      <c r="D80" s="54">
        <v>1939</v>
      </c>
      <c r="E80" s="54">
        <v>61</v>
      </c>
      <c r="F80" s="54">
        <v>554</v>
      </c>
      <c r="G80" s="54">
        <v>615</v>
      </c>
      <c r="H80" s="55">
        <v>-0.92412935323383083</v>
      </c>
      <c r="I80" s="55">
        <v>-0.51189427312775337</v>
      </c>
      <c r="J80" s="55">
        <v>-0.6828261990716864</v>
      </c>
    </row>
    <row r="81" spans="1:10">
      <c r="A81" s="21">
        <v>17</v>
      </c>
      <c r="B81" s="54">
        <v>869</v>
      </c>
      <c r="C81" s="54">
        <v>1243</v>
      </c>
      <c r="D81" s="54">
        <v>2112</v>
      </c>
      <c r="E81" s="54">
        <v>46</v>
      </c>
      <c r="F81" s="54">
        <v>665</v>
      </c>
      <c r="G81" s="54">
        <v>711</v>
      </c>
      <c r="H81" s="55">
        <v>-0.94706559263521284</v>
      </c>
      <c r="I81" s="55">
        <v>-0.46500402252614637</v>
      </c>
      <c r="J81" s="55">
        <v>-0.66335227272727271</v>
      </c>
    </row>
    <row r="82" spans="1:10">
      <c r="A82" s="21">
        <v>18</v>
      </c>
      <c r="B82" s="54">
        <v>844</v>
      </c>
      <c r="C82" s="54">
        <v>972</v>
      </c>
      <c r="D82" s="54">
        <v>1816</v>
      </c>
      <c r="E82" s="54">
        <v>35</v>
      </c>
      <c r="F82" s="54">
        <v>610</v>
      </c>
      <c r="G82" s="54">
        <v>645</v>
      </c>
      <c r="H82" s="55">
        <v>-0.95853080568720384</v>
      </c>
      <c r="I82" s="55">
        <v>-0.37242798353909468</v>
      </c>
      <c r="J82" s="55">
        <v>-0.64482378854625555</v>
      </c>
    </row>
    <row r="83" spans="1:10">
      <c r="A83" s="21">
        <v>19</v>
      </c>
      <c r="B83" s="54">
        <v>1101</v>
      </c>
      <c r="C83" s="54">
        <v>1660</v>
      </c>
      <c r="D83" s="54">
        <v>2761</v>
      </c>
      <c r="E83" s="54">
        <v>73</v>
      </c>
      <c r="F83" s="54">
        <v>817</v>
      </c>
      <c r="G83" s="54">
        <v>890</v>
      </c>
      <c r="H83" s="55">
        <v>-0.93369663941871028</v>
      </c>
      <c r="I83" s="55">
        <v>-0.50783132530120478</v>
      </c>
      <c r="J83" s="55">
        <v>-0.67765302426657015</v>
      </c>
    </row>
    <row r="84" spans="1:10">
      <c r="A84" s="21">
        <v>20</v>
      </c>
      <c r="B84" s="54">
        <v>1037</v>
      </c>
      <c r="C84" s="54">
        <v>1682</v>
      </c>
      <c r="D84" s="54">
        <v>2719</v>
      </c>
      <c r="E84" s="54">
        <v>203</v>
      </c>
      <c r="F84" s="54">
        <v>874</v>
      </c>
      <c r="G84" s="54">
        <v>1077</v>
      </c>
      <c r="H84" s="55">
        <v>-0.80424300867888143</v>
      </c>
      <c r="I84" s="55">
        <v>-0.48038049940546967</v>
      </c>
      <c r="J84" s="55">
        <v>-0.60389849209268109</v>
      </c>
    </row>
    <row r="85" spans="1:10">
      <c r="A85" s="21">
        <v>21</v>
      </c>
      <c r="B85" s="54">
        <v>1096</v>
      </c>
      <c r="C85" s="54">
        <v>1713</v>
      </c>
      <c r="D85" s="54">
        <v>2809</v>
      </c>
      <c r="E85" s="54">
        <v>223</v>
      </c>
      <c r="F85" s="54">
        <v>657</v>
      </c>
      <c r="G85" s="54">
        <v>880</v>
      </c>
      <c r="H85" s="55">
        <v>-0.79653284671532854</v>
      </c>
      <c r="I85" s="55">
        <v>-0.61646234676007006</v>
      </c>
      <c r="J85" s="55">
        <v>-0.68672125311498755</v>
      </c>
    </row>
    <row r="86" spans="1:10">
      <c r="A86" s="21">
        <v>22</v>
      </c>
      <c r="B86" s="54">
        <v>788</v>
      </c>
      <c r="C86" s="54">
        <v>1178</v>
      </c>
      <c r="D86" s="54">
        <v>1966</v>
      </c>
      <c r="E86" s="54">
        <v>468</v>
      </c>
      <c r="F86" s="54">
        <v>920</v>
      </c>
      <c r="G86" s="54">
        <v>1388</v>
      </c>
      <c r="H86" s="55">
        <v>-0.40609137055837563</v>
      </c>
      <c r="I86" s="55">
        <v>-0.21901528013582339</v>
      </c>
      <c r="J86" s="55">
        <v>-0.29399796541200407</v>
      </c>
    </row>
    <row r="87" spans="1:10">
      <c r="A87" s="21">
        <v>23</v>
      </c>
      <c r="B87" s="54">
        <v>678</v>
      </c>
      <c r="C87" s="54">
        <v>1033</v>
      </c>
      <c r="D87" s="54">
        <v>1711</v>
      </c>
      <c r="E87" s="54">
        <v>565</v>
      </c>
      <c r="F87" s="54">
        <v>824</v>
      </c>
      <c r="G87" s="54">
        <v>1389</v>
      </c>
      <c r="H87" s="55">
        <v>-0.16666666666666663</v>
      </c>
      <c r="I87" s="55">
        <v>-0.20232333010648595</v>
      </c>
      <c r="J87" s="55">
        <v>-0.18819403857393335</v>
      </c>
    </row>
    <row r="88" spans="1:10">
      <c r="A88" s="21">
        <v>24</v>
      </c>
      <c r="B88" s="54">
        <v>916</v>
      </c>
      <c r="C88" s="54">
        <v>1493</v>
      </c>
      <c r="D88" s="54">
        <v>2409</v>
      </c>
      <c r="E88" s="54">
        <v>570</v>
      </c>
      <c r="F88" s="54">
        <v>906</v>
      </c>
      <c r="G88" s="54">
        <v>1476</v>
      </c>
      <c r="H88" s="55">
        <v>-0.37772925764192145</v>
      </c>
      <c r="I88" s="55">
        <v>-0.39316811788345618</v>
      </c>
      <c r="J88" s="55">
        <v>-0.38729763387297633</v>
      </c>
    </row>
    <row r="89" spans="1:10">
      <c r="A89" s="21">
        <v>25</v>
      </c>
      <c r="B89" s="54">
        <v>779</v>
      </c>
      <c r="C89" s="54">
        <v>1170</v>
      </c>
      <c r="D89" s="54">
        <v>1949</v>
      </c>
      <c r="E89" s="54">
        <v>548</v>
      </c>
      <c r="F89" s="54">
        <v>751</v>
      </c>
      <c r="G89" s="54">
        <v>1299</v>
      </c>
      <c r="H89" s="55">
        <v>-0.29653401797175871</v>
      </c>
      <c r="I89" s="55">
        <v>-0.35811965811965807</v>
      </c>
      <c r="J89" s="55">
        <v>-0.33350436121087734</v>
      </c>
    </row>
    <row r="90" spans="1:10">
      <c r="A90" s="21">
        <v>26</v>
      </c>
      <c r="B90" s="54">
        <v>971</v>
      </c>
      <c r="C90" s="54">
        <v>1191</v>
      </c>
      <c r="D90" s="54">
        <v>2162</v>
      </c>
      <c r="E90" s="54">
        <v>648</v>
      </c>
      <c r="F90" s="54">
        <v>866</v>
      </c>
      <c r="G90" s="54">
        <v>1514</v>
      </c>
      <c r="H90" s="55">
        <v>-0.33264675592173021</v>
      </c>
      <c r="I90" s="55">
        <v>-0.27287993282955503</v>
      </c>
      <c r="J90" s="55">
        <v>-0.29972247918593897</v>
      </c>
    </row>
    <row r="91" spans="1:10">
      <c r="A91" s="21">
        <v>27</v>
      </c>
      <c r="B91" s="54">
        <v>846</v>
      </c>
      <c r="C91" s="54">
        <v>843</v>
      </c>
      <c r="D91" s="54">
        <v>1689</v>
      </c>
      <c r="E91" s="54">
        <v>580</v>
      </c>
      <c r="F91" s="54">
        <v>788</v>
      </c>
      <c r="G91" s="54">
        <v>1368</v>
      </c>
      <c r="H91" s="55">
        <v>-0.31442080378250592</v>
      </c>
      <c r="I91" s="55">
        <v>-6.5243179122182693E-2</v>
      </c>
      <c r="J91" s="55">
        <v>-0.1900532859680284</v>
      </c>
    </row>
    <row r="92" spans="1:10">
      <c r="A92" s="21">
        <v>28</v>
      </c>
      <c r="B92" s="54">
        <v>609</v>
      </c>
      <c r="C92" s="54">
        <v>432</v>
      </c>
      <c r="D92" s="54">
        <v>1041</v>
      </c>
      <c r="E92" s="54">
        <v>449</v>
      </c>
      <c r="F92" s="54">
        <v>419</v>
      </c>
      <c r="G92" s="54">
        <v>868</v>
      </c>
      <c r="H92" s="55">
        <v>-0.26272577996715929</v>
      </c>
      <c r="I92" s="55">
        <v>-3.009259259259256E-2</v>
      </c>
      <c r="J92" s="55">
        <v>-0.16618635926993275</v>
      </c>
    </row>
    <row r="93" spans="1:10">
      <c r="A93" s="21">
        <v>29</v>
      </c>
      <c r="B93" s="54">
        <v>305</v>
      </c>
      <c r="C93" s="54">
        <v>155</v>
      </c>
      <c r="D93" s="54">
        <v>460</v>
      </c>
      <c r="E93" s="54">
        <v>298</v>
      </c>
      <c r="F93" s="54">
        <v>218</v>
      </c>
      <c r="G93" s="54">
        <v>516</v>
      </c>
      <c r="H93" s="55">
        <v>-2.2950819672131195E-2</v>
      </c>
      <c r="I93" s="55">
        <v>0.40645161290322585</v>
      </c>
      <c r="J93" s="55">
        <v>0.12173913043478257</v>
      </c>
    </row>
    <row r="94" spans="1:10">
      <c r="A94" s="21">
        <v>30</v>
      </c>
      <c r="B94" s="54">
        <v>236</v>
      </c>
      <c r="C94" s="54">
        <v>156</v>
      </c>
      <c r="D94" s="54">
        <v>392</v>
      </c>
      <c r="E94" s="54">
        <v>207</v>
      </c>
      <c r="F94" s="54">
        <v>120</v>
      </c>
      <c r="G94" s="54">
        <v>327</v>
      </c>
      <c r="H94" s="55">
        <v>-0.1228813559322034</v>
      </c>
      <c r="I94" s="55">
        <v>-0.23076923076923073</v>
      </c>
      <c r="J94" s="55">
        <v>-0.16581632653061229</v>
      </c>
    </row>
    <row r="95" spans="1:10">
      <c r="A95" s="21">
        <v>31</v>
      </c>
      <c r="B95" s="54">
        <v>322</v>
      </c>
      <c r="C95" s="54">
        <v>180</v>
      </c>
      <c r="D95" s="54">
        <v>502</v>
      </c>
      <c r="E95" s="54">
        <v>248</v>
      </c>
      <c r="F95" s="54">
        <v>202</v>
      </c>
      <c r="G95" s="54">
        <v>450</v>
      </c>
      <c r="H95" s="55">
        <v>-0.22981366459627328</v>
      </c>
      <c r="I95" s="55">
        <v>0.12222222222222223</v>
      </c>
      <c r="J95" s="55">
        <v>-0.10358565737051795</v>
      </c>
    </row>
    <row r="96" spans="1:10">
      <c r="A96" s="22">
        <v>32</v>
      </c>
      <c r="B96" s="54">
        <v>530</v>
      </c>
      <c r="C96" s="54">
        <v>737</v>
      </c>
      <c r="D96" s="54">
        <v>1267</v>
      </c>
      <c r="E96" s="54">
        <v>421</v>
      </c>
      <c r="F96" s="54">
        <v>391</v>
      </c>
      <c r="G96" s="54">
        <v>812</v>
      </c>
      <c r="H96" s="55">
        <v>-0.20566037735849052</v>
      </c>
      <c r="I96" s="55">
        <v>-0.46947082767978288</v>
      </c>
      <c r="J96" s="55">
        <v>-0.35911602209944748</v>
      </c>
    </row>
    <row r="97" spans="1:10">
      <c r="A97" s="22">
        <v>33</v>
      </c>
      <c r="B97" s="54">
        <v>856</v>
      </c>
      <c r="C97" s="54">
        <v>1324</v>
      </c>
      <c r="D97" s="54">
        <v>2180</v>
      </c>
      <c r="E97" s="54">
        <v>685</v>
      </c>
      <c r="F97" s="54">
        <v>884</v>
      </c>
      <c r="G97" s="54">
        <v>1569</v>
      </c>
      <c r="H97" s="55">
        <v>-0.19976635514018692</v>
      </c>
      <c r="I97" s="55">
        <v>-0.33232628398791542</v>
      </c>
      <c r="J97" s="55">
        <v>-0.28027522935779814</v>
      </c>
    </row>
    <row r="98" spans="1:10">
      <c r="A98" s="22">
        <v>34</v>
      </c>
      <c r="B98" s="54">
        <v>1011</v>
      </c>
      <c r="C98" s="54">
        <v>1713</v>
      </c>
      <c r="D98" s="54">
        <v>2724</v>
      </c>
      <c r="E98" s="54">
        <v>945</v>
      </c>
      <c r="F98" s="54">
        <v>1170</v>
      </c>
      <c r="G98" s="54">
        <v>2115</v>
      </c>
      <c r="H98" s="55">
        <v>-6.5281899109792318E-2</v>
      </c>
      <c r="I98" s="55">
        <v>-0.31698774080560421</v>
      </c>
      <c r="J98" s="55">
        <v>-0.22356828193832601</v>
      </c>
    </row>
    <row r="99" spans="1:10">
      <c r="A99" s="22">
        <v>35</v>
      </c>
      <c r="B99" s="54">
        <v>1156</v>
      </c>
      <c r="C99" s="54">
        <v>1690</v>
      </c>
      <c r="D99" s="54">
        <v>2846</v>
      </c>
      <c r="E99" s="54">
        <v>1037</v>
      </c>
      <c r="F99" s="54">
        <v>1293</v>
      </c>
      <c r="G99" s="54">
        <v>2330</v>
      </c>
      <c r="H99" s="55">
        <v>-0.1029411764705882</v>
      </c>
      <c r="I99" s="55">
        <v>-0.23491124260355034</v>
      </c>
      <c r="J99" s="55">
        <v>-0.18130709768095576</v>
      </c>
    </row>
    <row r="100" spans="1:10">
      <c r="A100" s="22">
        <v>36</v>
      </c>
      <c r="B100" s="54">
        <v>1090</v>
      </c>
      <c r="C100" s="54">
        <v>1650</v>
      </c>
      <c r="D100" s="54">
        <v>2740</v>
      </c>
      <c r="E100" s="54">
        <v>1000</v>
      </c>
      <c r="F100" s="54">
        <v>1422</v>
      </c>
      <c r="G100" s="54">
        <v>2422</v>
      </c>
      <c r="H100" s="55">
        <v>-8.256880733944949E-2</v>
      </c>
      <c r="I100" s="55">
        <v>-0.13818181818181818</v>
      </c>
      <c r="J100" s="55">
        <v>-0.11605839416058394</v>
      </c>
    </row>
    <row r="101" spans="1:10">
      <c r="A101" s="23">
        <v>37</v>
      </c>
      <c r="B101" s="54">
        <v>1149</v>
      </c>
      <c r="C101" s="54">
        <v>1803</v>
      </c>
      <c r="D101" s="54">
        <v>2952</v>
      </c>
      <c r="E101" s="54">
        <v>1092</v>
      </c>
      <c r="F101" s="54">
        <v>1612</v>
      </c>
      <c r="G101" s="54">
        <v>2704</v>
      </c>
      <c r="H101" s="55">
        <v>-4.9608355091383838E-2</v>
      </c>
      <c r="I101" s="55">
        <v>-0.10593455352190795</v>
      </c>
      <c r="J101" s="55">
        <v>-8.4010840108401097E-2</v>
      </c>
    </row>
    <row r="102" spans="1:10">
      <c r="A102" s="21">
        <v>38</v>
      </c>
      <c r="B102" s="54">
        <v>965</v>
      </c>
      <c r="C102" s="54">
        <v>1745</v>
      </c>
      <c r="D102" s="54">
        <v>2710</v>
      </c>
      <c r="E102" s="54">
        <v>1036</v>
      </c>
      <c r="F102" s="54">
        <v>1580</v>
      </c>
      <c r="G102" s="54">
        <v>2616</v>
      </c>
      <c r="H102" s="55">
        <v>7.357512953367884E-2</v>
      </c>
      <c r="I102" s="55">
        <v>-9.4555873925501466E-2</v>
      </c>
      <c r="J102" s="55">
        <v>-3.4686346863468609E-2</v>
      </c>
    </row>
    <row r="103" spans="1:10">
      <c r="A103" s="21">
        <v>39</v>
      </c>
      <c r="B103" s="54">
        <v>1071</v>
      </c>
      <c r="C103" s="54">
        <v>1693</v>
      </c>
      <c r="D103" s="54">
        <v>2764</v>
      </c>
      <c r="E103" s="54">
        <v>1080</v>
      </c>
      <c r="F103" s="54">
        <v>1570</v>
      </c>
      <c r="G103" s="54">
        <v>2650</v>
      </c>
      <c r="H103" s="55">
        <v>8.4033613445377853E-3</v>
      </c>
      <c r="I103" s="55">
        <v>-7.2652096869462501E-2</v>
      </c>
      <c r="J103" s="55">
        <v>-4.1244573082489189E-2</v>
      </c>
    </row>
    <row r="104" spans="1:10">
      <c r="A104" s="21">
        <v>40</v>
      </c>
      <c r="B104" s="54">
        <v>1102</v>
      </c>
      <c r="C104" s="54">
        <v>1757</v>
      </c>
      <c r="D104" s="54">
        <v>2859</v>
      </c>
      <c r="E104" s="54">
        <v>1080</v>
      </c>
      <c r="F104" s="54">
        <v>1683</v>
      </c>
      <c r="G104" s="54">
        <v>2763</v>
      </c>
      <c r="H104" s="55">
        <v>-1.9963702359346636E-2</v>
      </c>
      <c r="I104" s="55">
        <v>-4.2117245304496342E-2</v>
      </c>
      <c r="J104" s="55">
        <v>-3.3578174186778553E-2</v>
      </c>
    </row>
    <row r="105" spans="1:10">
      <c r="A105" s="21">
        <v>41</v>
      </c>
      <c r="B105" s="54">
        <v>1004</v>
      </c>
      <c r="C105" s="54">
        <v>1663</v>
      </c>
      <c r="D105" s="54">
        <v>2667</v>
      </c>
      <c r="E105" s="54">
        <v>1003</v>
      </c>
      <c r="F105" s="54">
        <v>1700</v>
      </c>
      <c r="G105" s="54">
        <v>2703</v>
      </c>
      <c r="H105" s="55">
        <v>-9.960159362549792E-4</v>
      </c>
      <c r="I105" s="55">
        <v>2.2248947684906817E-2</v>
      </c>
      <c r="J105" s="55">
        <v>1.3498312710911176E-2</v>
      </c>
    </row>
    <row r="106" spans="1:10">
      <c r="A106" s="21">
        <v>42</v>
      </c>
      <c r="B106" s="54">
        <v>1048</v>
      </c>
      <c r="C106" s="54">
        <v>1639</v>
      </c>
      <c r="D106" s="54">
        <v>2687</v>
      </c>
      <c r="E106" s="54">
        <v>1020</v>
      </c>
      <c r="F106" s="54">
        <v>1585</v>
      </c>
      <c r="G106" s="54">
        <v>2605</v>
      </c>
      <c r="H106" s="55">
        <v>-2.6717557251908386E-2</v>
      </c>
      <c r="I106" s="55">
        <v>-3.2946918852959084E-2</v>
      </c>
      <c r="J106" s="55">
        <v>-3.0517305545217699E-2</v>
      </c>
    </row>
    <row r="107" spans="1:10">
      <c r="A107" s="21">
        <v>43</v>
      </c>
      <c r="B107" s="54">
        <v>1003</v>
      </c>
      <c r="C107" s="54">
        <v>1776</v>
      </c>
      <c r="D107" s="54">
        <v>2779</v>
      </c>
      <c r="E107" s="54">
        <v>830</v>
      </c>
      <c r="F107" s="54">
        <v>1562</v>
      </c>
      <c r="G107" s="54">
        <v>2392</v>
      </c>
      <c r="H107" s="55">
        <v>-0.17248255234297105</v>
      </c>
      <c r="I107" s="55">
        <v>-0.12049549549549554</v>
      </c>
      <c r="J107" s="55">
        <v>-0.1392587261604894</v>
      </c>
    </row>
    <row r="108" spans="1:10">
      <c r="A108" s="21">
        <v>44</v>
      </c>
      <c r="B108" s="54">
        <v>929</v>
      </c>
      <c r="C108" s="54">
        <v>1469</v>
      </c>
      <c r="D108" s="54">
        <v>2398</v>
      </c>
      <c r="E108" s="54">
        <v>914</v>
      </c>
      <c r="F108" s="54">
        <v>1331</v>
      </c>
      <c r="G108" s="54">
        <v>2245</v>
      </c>
      <c r="H108" s="55">
        <v>-1.6146393972012896E-2</v>
      </c>
      <c r="I108" s="55">
        <v>-9.3941456773315224E-2</v>
      </c>
      <c r="J108" s="55">
        <v>-6.3803169307756424E-2</v>
      </c>
    </row>
    <row r="109" spans="1:10">
      <c r="A109" s="21">
        <v>45</v>
      </c>
      <c r="B109" s="54">
        <v>1066</v>
      </c>
      <c r="C109" s="54">
        <v>1740</v>
      </c>
      <c r="D109" s="54">
        <v>2806</v>
      </c>
      <c r="E109" s="54">
        <v>886</v>
      </c>
      <c r="F109" s="54">
        <v>1564</v>
      </c>
      <c r="G109" s="54">
        <v>2450</v>
      </c>
      <c r="H109" s="55">
        <v>-0.16885553470919323</v>
      </c>
      <c r="I109" s="55">
        <v>-0.10114942528735638</v>
      </c>
      <c r="J109" s="55">
        <v>-0.1268709907341411</v>
      </c>
    </row>
    <row r="110" spans="1:10">
      <c r="A110" s="21">
        <v>46</v>
      </c>
      <c r="B110" s="54">
        <v>969</v>
      </c>
      <c r="C110" s="54">
        <v>1629</v>
      </c>
      <c r="D110" s="54">
        <v>2598</v>
      </c>
      <c r="E110" s="54">
        <v>932</v>
      </c>
      <c r="F110" s="54">
        <v>1539</v>
      </c>
      <c r="G110" s="54">
        <v>2471</v>
      </c>
      <c r="H110" s="55">
        <v>-3.818369453044379E-2</v>
      </c>
      <c r="I110" s="55">
        <v>-5.5248618784530357E-2</v>
      </c>
      <c r="J110" s="55">
        <v>-4.888375673595069E-2</v>
      </c>
    </row>
    <row r="111" spans="1:10">
      <c r="A111" s="21">
        <v>47</v>
      </c>
      <c r="B111" s="54">
        <v>1108</v>
      </c>
      <c r="C111" s="54">
        <v>1738</v>
      </c>
      <c r="D111" s="54">
        <v>2846</v>
      </c>
      <c r="E111" s="54">
        <v>851</v>
      </c>
      <c r="F111" s="54">
        <v>1374</v>
      </c>
      <c r="G111" s="54">
        <v>2225</v>
      </c>
      <c r="H111" s="55">
        <v>-0.23194945848375448</v>
      </c>
      <c r="I111" s="55">
        <v>-0.20943613348676637</v>
      </c>
      <c r="J111" s="55">
        <v>-0.21820098383696418</v>
      </c>
    </row>
    <row r="112" spans="1:10">
      <c r="A112" s="21">
        <v>48</v>
      </c>
      <c r="B112" s="54">
        <v>1222</v>
      </c>
      <c r="C112" s="54">
        <v>1534</v>
      </c>
      <c r="D112" s="54">
        <v>2756</v>
      </c>
      <c r="E112" s="54">
        <v>858</v>
      </c>
      <c r="F112" s="54">
        <v>1310</v>
      </c>
      <c r="G112" s="54">
        <v>2168</v>
      </c>
      <c r="H112" s="55">
        <v>-0.2978723404255319</v>
      </c>
      <c r="I112" s="55">
        <v>-0.14602346805736632</v>
      </c>
      <c r="J112" s="55">
        <v>-0.2133526850507983</v>
      </c>
    </row>
    <row r="113" spans="1:10">
      <c r="A113" s="21">
        <v>49</v>
      </c>
      <c r="B113" s="54">
        <v>773</v>
      </c>
      <c r="C113" s="54">
        <v>1543</v>
      </c>
      <c r="D113" s="54">
        <v>2316</v>
      </c>
      <c r="E113" s="54">
        <v>841</v>
      </c>
      <c r="F113" s="54">
        <v>1359</v>
      </c>
      <c r="G113" s="54">
        <v>2200</v>
      </c>
      <c r="H113" s="55">
        <v>8.7968952134540812E-2</v>
      </c>
      <c r="I113" s="55">
        <v>-0.11924821775761507</v>
      </c>
      <c r="J113" s="55">
        <v>-5.0086355785837644E-2</v>
      </c>
    </row>
    <row r="114" spans="1:10">
      <c r="A114" s="21">
        <v>50</v>
      </c>
      <c r="B114" s="54">
        <v>974</v>
      </c>
      <c r="C114" s="54">
        <v>1516</v>
      </c>
      <c r="D114" s="54">
        <v>2490</v>
      </c>
      <c r="E114" s="54">
        <v>792</v>
      </c>
      <c r="F114" s="54">
        <v>1380</v>
      </c>
      <c r="G114" s="54">
        <v>2172</v>
      </c>
      <c r="H114" s="55">
        <v>-0.18685831622176596</v>
      </c>
      <c r="I114" s="55">
        <v>-8.9709762532981574E-2</v>
      </c>
      <c r="J114" s="55">
        <v>-0.12771084337349392</v>
      </c>
    </row>
    <row r="115" spans="1:10" ht="12" thickBot="1">
      <c r="A115" s="38">
        <v>51</v>
      </c>
      <c r="B115" s="56">
        <v>914</v>
      </c>
      <c r="C115" s="56">
        <v>1217</v>
      </c>
      <c r="D115" s="56">
        <v>2131</v>
      </c>
      <c r="E115" s="56">
        <v>711</v>
      </c>
      <c r="F115" s="56">
        <v>1216</v>
      </c>
      <c r="G115" s="56">
        <v>1927</v>
      </c>
      <c r="H115" s="57">
        <v>-0.22210065645514221</v>
      </c>
      <c r="I115" s="57">
        <v>-8.2169268693510489E-4</v>
      </c>
      <c r="J115" s="57">
        <v>-9.5729704364148294E-2</v>
      </c>
    </row>
    <row r="116" spans="1:10" ht="12" thickTop="1">
      <c r="A116" s="19" t="s">
        <v>143</v>
      </c>
    </row>
    <row r="118" spans="1:10" ht="12" thickBot="1">
      <c r="A118" s="17" t="s">
        <v>17</v>
      </c>
    </row>
    <row r="119" spans="1:10" ht="12" thickBot="1">
      <c r="A119" s="117" t="s">
        <v>40</v>
      </c>
      <c r="B119" s="120" t="s">
        <v>74</v>
      </c>
      <c r="C119" s="121"/>
      <c r="D119" s="121"/>
      <c r="E119" s="121"/>
      <c r="F119" s="121"/>
      <c r="G119" s="121"/>
      <c r="H119" s="121"/>
      <c r="I119" s="121"/>
      <c r="J119" s="121"/>
    </row>
    <row r="120" spans="1:10" ht="12" thickBot="1">
      <c r="A120" s="118"/>
      <c r="B120" s="120">
        <v>2019</v>
      </c>
      <c r="C120" s="121"/>
      <c r="D120" s="121"/>
      <c r="E120" s="120">
        <v>2020</v>
      </c>
      <c r="F120" s="121"/>
      <c r="G120" s="121"/>
      <c r="H120" s="120" t="s">
        <v>56</v>
      </c>
      <c r="I120" s="121"/>
      <c r="J120" s="121"/>
    </row>
    <row r="121" spans="1:10">
      <c r="A121" s="119"/>
      <c r="B121" s="37" t="s">
        <v>48</v>
      </c>
      <c r="C121" s="37" t="s">
        <v>49</v>
      </c>
      <c r="D121" s="37" t="s">
        <v>14</v>
      </c>
      <c r="E121" s="37" t="s">
        <v>48</v>
      </c>
      <c r="F121" s="37" t="s">
        <v>49</v>
      </c>
      <c r="G121" s="37" t="s">
        <v>14</v>
      </c>
      <c r="H121" s="37" t="s">
        <v>48</v>
      </c>
      <c r="I121" s="37" t="s">
        <v>49</v>
      </c>
      <c r="J121" s="37" t="s">
        <v>14</v>
      </c>
    </row>
    <row r="122" spans="1:10">
      <c r="A122" s="21">
        <v>2</v>
      </c>
      <c r="B122" s="54">
        <v>811</v>
      </c>
      <c r="C122" s="54">
        <v>1226</v>
      </c>
      <c r="D122" s="54">
        <v>2037</v>
      </c>
      <c r="E122" s="54">
        <v>721</v>
      </c>
      <c r="F122" s="54">
        <v>920</v>
      </c>
      <c r="G122" s="54">
        <v>1641</v>
      </c>
      <c r="H122" s="55">
        <v>-0.11097410604192359</v>
      </c>
      <c r="I122" s="55">
        <v>-0.24959216965742248</v>
      </c>
      <c r="J122" s="55">
        <v>-0.19440353460972015</v>
      </c>
    </row>
    <row r="123" spans="1:10">
      <c r="A123" s="21">
        <v>3</v>
      </c>
      <c r="B123" s="54">
        <v>995</v>
      </c>
      <c r="C123" s="54">
        <v>1348</v>
      </c>
      <c r="D123" s="54">
        <v>2343</v>
      </c>
      <c r="E123" s="54">
        <v>1037</v>
      </c>
      <c r="F123" s="54">
        <v>1425</v>
      </c>
      <c r="G123" s="54">
        <v>2462</v>
      </c>
      <c r="H123" s="55">
        <v>4.2211055276381915E-2</v>
      </c>
      <c r="I123" s="55">
        <v>5.712166172106814E-2</v>
      </c>
      <c r="J123" s="55">
        <v>5.0789586000853593E-2</v>
      </c>
    </row>
    <row r="124" spans="1:10">
      <c r="A124" s="21">
        <v>4</v>
      </c>
      <c r="B124" s="54">
        <v>909</v>
      </c>
      <c r="C124" s="54">
        <v>1412</v>
      </c>
      <c r="D124" s="54">
        <v>2321</v>
      </c>
      <c r="E124" s="54">
        <v>1101</v>
      </c>
      <c r="F124" s="54">
        <v>1335</v>
      </c>
      <c r="G124" s="54">
        <v>2436</v>
      </c>
      <c r="H124" s="55">
        <v>0.21122112211221111</v>
      </c>
      <c r="I124" s="55">
        <v>-5.4532577903682711E-2</v>
      </c>
      <c r="J124" s="55">
        <v>4.9547608789314967E-2</v>
      </c>
    </row>
    <row r="125" spans="1:10">
      <c r="A125" s="21">
        <v>5</v>
      </c>
      <c r="B125" s="54">
        <v>902</v>
      </c>
      <c r="C125" s="54">
        <v>1257</v>
      </c>
      <c r="D125" s="54">
        <v>2159</v>
      </c>
      <c r="E125" s="54">
        <v>1125</v>
      </c>
      <c r="F125" s="54">
        <v>1350</v>
      </c>
      <c r="G125" s="54">
        <v>2475</v>
      </c>
      <c r="H125" s="55">
        <v>0.24722838137472292</v>
      </c>
      <c r="I125" s="55">
        <v>7.398568019093088E-2</v>
      </c>
      <c r="J125" s="55">
        <v>0.14636405743399727</v>
      </c>
    </row>
    <row r="126" spans="1:10">
      <c r="A126" s="21">
        <v>6</v>
      </c>
      <c r="B126" s="54">
        <v>899</v>
      </c>
      <c r="C126" s="54">
        <v>1227</v>
      </c>
      <c r="D126" s="54">
        <v>2126</v>
      </c>
      <c r="E126" s="54">
        <v>1245</v>
      </c>
      <c r="F126" s="54">
        <v>1329</v>
      </c>
      <c r="G126" s="54">
        <v>2574</v>
      </c>
      <c r="H126" s="55">
        <v>0.38487208008898777</v>
      </c>
      <c r="I126" s="55">
        <v>8.312958435207829E-2</v>
      </c>
      <c r="J126" s="55">
        <v>0.21072436500470371</v>
      </c>
    </row>
    <row r="127" spans="1:10">
      <c r="A127" s="21">
        <v>7</v>
      </c>
      <c r="B127" s="54">
        <v>943</v>
      </c>
      <c r="C127" s="54">
        <v>1337</v>
      </c>
      <c r="D127" s="54">
        <v>2280</v>
      </c>
      <c r="E127" s="54">
        <v>1113</v>
      </c>
      <c r="F127" s="54">
        <v>1414</v>
      </c>
      <c r="G127" s="54">
        <v>2527</v>
      </c>
      <c r="H127" s="55">
        <v>0.18027571580063628</v>
      </c>
      <c r="I127" s="55">
        <v>5.7591623036649109E-2</v>
      </c>
      <c r="J127" s="55">
        <v>0.10833333333333339</v>
      </c>
    </row>
    <row r="128" spans="1:10">
      <c r="A128" s="21">
        <v>8</v>
      </c>
      <c r="B128" s="54">
        <v>884</v>
      </c>
      <c r="C128" s="54">
        <v>1140</v>
      </c>
      <c r="D128" s="54">
        <v>2024</v>
      </c>
      <c r="E128" s="54">
        <v>922</v>
      </c>
      <c r="F128" s="54">
        <v>1165</v>
      </c>
      <c r="G128" s="54">
        <v>2087</v>
      </c>
      <c r="H128" s="55">
        <v>4.2986425339366585E-2</v>
      </c>
      <c r="I128" s="55">
        <v>2.1929824561403466E-2</v>
      </c>
      <c r="J128" s="55">
        <v>3.1126482213438722E-2</v>
      </c>
    </row>
    <row r="129" spans="1:10">
      <c r="A129" s="21">
        <v>9</v>
      </c>
      <c r="B129" s="54">
        <v>1054</v>
      </c>
      <c r="C129" s="54">
        <v>1434</v>
      </c>
      <c r="D129" s="54">
        <v>2488</v>
      </c>
      <c r="E129" s="54">
        <v>1140</v>
      </c>
      <c r="F129" s="54">
        <v>1334</v>
      </c>
      <c r="G129" s="54">
        <v>2474</v>
      </c>
      <c r="H129" s="55">
        <v>8.1593927893738094E-2</v>
      </c>
      <c r="I129" s="55">
        <v>-6.9735006973500657E-2</v>
      </c>
      <c r="J129" s="55">
        <v>-5.6270096463022501E-3</v>
      </c>
    </row>
    <row r="130" spans="1:10">
      <c r="A130" s="21">
        <v>10</v>
      </c>
      <c r="B130" s="54">
        <v>973</v>
      </c>
      <c r="C130" s="54">
        <v>1419</v>
      </c>
      <c r="D130" s="54">
        <v>2392</v>
      </c>
      <c r="E130" s="54">
        <v>604</v>
      </c>
      <c r="F130" s="54">
        <v>1303</v>
      </c>
      <c r="G130" s="54">
        <v>1907</v>
      </c>
      <c r="H130" s="55">
        <v>-0.37923946557040078</v>
      </c>
      <c r="I130" s="55">
        <v>-8.1747709654686362E-2</v>
      </c>
      <c r="J130" s="55">
        <v>-0.20275919732441472</v>
      </c>
    </row>
    <row r="131" spans="1:10">
      <c r="A131" s="21">
        <v>11</v>
      </c>
      <c r="B131" s="54">
        <v>1074</v>
      </c>
      <c r="C131" s="54">
        <v>1385</v>
      </c>
      <c r="D131" s="54">
        <v>2459</v>
      </c>
      <c r="E131" s="54">
        <v>967</v>
      </c>
      <c r="F131" s="54">
        <v>1201</v>
      </c>
      <c r="G131" s="54">
        <v>2168</v>
      </c>
      <c r="H131" s="55">
        <v>-9.9627560521415304E-2</v>
      </c>
      <c r="I131" s="55">
        <v>-0.13285198555956679</v>
      </c>
      <c r="J131" s="55">
        <v>-0.1183407889385929</v>
      </c>
    </row>
    <row r="132" spans="1:10">
      <c r="A132" s="21">
        <v>12</v>
      </c>
      <c r="B132" s="54">
        <v>1099</v>
      </c>
      <c r="C132" s="54">
        <v>1363</v>
      </c>
      <c r="D132" s="54">
        <v>2462</v>
      </c>
      <c r="E132" s="54">
        <v>678</v>
      </c>
      <c r="F132" s="54">
        <v>891</v>
      </c>
      <c r="G132" s="54">
        <v>1569</v>
      </c>
      <c r="H132" s="55">
        <v>-0.38307552320291172</v>
      </c>
      <c r="I132" s="55">
        <v>-0.34629493763756425</v>
      </c>
      <c r="J132" s="55">
        <v>-0.36271324126726234</v>
      </c>
    </row>
    <row r="133" spans="1:10">
      <c r="A133" s="21">
        <v>13</v>
      </c>
      <c r="B133" s="54">
        <v>1091</v>
      </c>
      <c r="C133" s="54">
        <v>1476</v>
      </c>
      <c r="D133" s="54">
        <v>2567</v>
      </c>
      <c r="E133" s="54">
        <v>682</v>
      </c>
      <c r="F133" s="54">
        <v>767</v>
      </c>
      <c r="G133" s="54">
        <v>1449</v>
      </c>
      <c r="H133" s="55">
        <v>-0.37488542621448218</v>
      </c>
      <c r="I133" s="55">
        <v>-0.48035230352303526</v>
      </c>
      <c r="J133" s="55">
        <v>-0.43552785352551615</v>
      </c>
    </row>
    <row r="134" spans="1:10">
      <c r="A134" s="21">
        <v>14</v>
      </c>
      <c r="B134" s="54">
        <v>1079</v>
      </c>
      <c r="C134" s="54">
        <v>1428</v>
      </c>
      <c r="D134" s="54">
        <v>2507</v>
      </c>
      <c r="E134" s="54">
        <v>749</v>
      </c>
      <c r="F134" s="54">
        <v>566</v>
      </c>
      <c r="G134" s="54">
        <v>1315</v>
      </c>
      <c r="H134" s="55">
        <v>-0.30583873957367935</v>
      </c>
      <c r="I134" s="55">
        <v>-0.60364145658263313</v>
      </c>
      <c r="J134" s="55">
        <v>-0.47546868767451134</v>
      </c>
    </row>
    <row r="135" spans="1:10">
      <c r="A135" s="21">
        <v>15</v>
      </c>
      <c r="B135" s="54">
        <v>935</v>
      </c>
      <c r="C135" s="54">
        <v>1542</v>
      </c>
      <c r="D135" s="54">
        <v>2477</v>
      </c>
      <c r="E135" s="54">
        <v>592</v>
      </c>
      <c r="F135" s="54">
        <v>415</v>
      </c>
      <c r="G135" s="54">
        <v>1007</v>
      </c>
      <c r="H135" s="55">
        <v>-0.36684491978609624</v>
      </c>
      <c r="I135" s="55">
        <v>-0.73086900129701693</v>
      </c>
      <c r="J135" s="55">
        <v>-0.59345983044004846</v>
      </c>
    </row>
    <row r="136" spans="1:10">
      <c r="A136" s="21">
        <v>16</v>
      </c>
      <c r="B136" s="54">
        <v>667</v>
      </c>
      <c r="C136" s="54">
        <v>1008</v>
      </c>
      <c r="D136" s="54">
        <v>1675</v>
      </c>
      <c r="E136" s="54">
        <v>592</v>
      </c>
      <c r="F136" s="54">
        <v>449</v>
      </c>
      <c r="G136" s="54">
        <v>1041</v>
      </c>
      <c r="H136" s="55">
        <v>-0.11244377811094453</v>
      </c>
      <c r="I136" s="55">
        <v>-0.55456349206349209</v>
      </c>
      <c r="J136" s="55">
        <v>-0.37850746268656721</v>
      </c>
    </row>
    <row r="137" spans="1:10">
      <c r="A137" s="21">
        <v>17</v>
      </c>
      <c r="B137" s="54">
        <v>784</v>
      </c>
      <c r="C137" s="54">
        <v>1027</v>
      </c>
      <c r="D137" s="54">
        <v>1811</v>
      </c>
      <c r="E137" s="54">
        <v>845</v>
      </c>
      <c r="F137" s="54">
        <v>518</v>
      </c>
      <c r="G137" s="54">
        <v>1363</v>
      </c>
      <c r="H137" s="55">
        <v>7.7806122448979664E-2</v>
      </c>
      <c r="I137" s="55">
        <v>-0.49561830574488808</v>
      </c>
      <c r="J137" s="55">
        <v>-0.24737713970182218</v>
      </c>
    </row>
    <row r="138" spans="1:10">
      <c r="A138" s="21">
        <v>18</v>
      </c>
      <c r="B138" s="54">
        <v>645</v>
      </c>
      <c r="C138" s="54">
        <v>987</v>
      </c>
      <c r="D138" s="54">
        <v>1632</v>
      </c>
      <c r="E138" s="54">
        <v>675</v>
      </c>
      <c r="F138" s="54">
        <v>497</v>
      </c>
      <c r="G138" s="54">
        <v>1172</v>
      </c>
      <c r="H138" s="55">
        <v>4.6511627906976827E-2</v>
      </c>
      <c r="I138" s="55">
        <v>-0.49645390070921991</v>
      </c>
      <c r="J138" s="55">
        <v>-0.28186274509803921</v>
      </c>
    </row>
    <row r="139" spans="1:10">
      <c r="A139" s="21">
        <v>19</v>
      </c>
      <c r="B139" s="54">
        <v>912</v>
      </c>
      <c r="C139" s="54">
        <v>1389</v>
      </c>
      <c r="D139" s="54">
        <v>2301</v>
      </c>
      <c r="E139" s="54">
        <v>889</v>
      </c>
      <c r="F139" s="54">
        <v>659</v>
      </c>
      <c r="G139" s="54">
        <v>1548</v>
      </c>
      <c r="H139" s="55">
        <v>-2.5219298245614086E-2</v>
      </c>
      <c r="I139" s="55">
        <v>-0.52555795536357097</v>
      </c>
      <c r="J139" s="55">
        <v>-0.32724902216427643</v>
      </c>
    </row>
    <row r="140" spans="1:10">
      <c r="A140" s="21">
        <v>20</v>
      </c>
      <c r="B140" s="54">
        <v>1028</v>
      </c>
      <c r="C140" s="54">
        <v>1323</v>
      </c>
      <c r="D140" s="54">
        <v>2351</v>
      </c>
      <c r="E140" s="54">
        <v>989</v>
      </c>
      <c r="F140" s="54">
        <v>666</v>
      </c>
      <c r="G140" s="54">
        <v>1655</v>
      </c>
      <c r="H140" s="55">
        <v>-3.7937743190661455E-2</v>
      </c>
      <c r="I140" s="55">
        <v>-0.49659863945578231</v>
      </c>
      <c r="J140" s="55">
        <v>-0.29604423649510847</v>
      </c>
    </row>
    <row r="141" spans="1:10">
      <c r="A141" s="21">
        <v>21</v>
      </c>
      <c r="B141" s="54">
        <v>905</v>
      </c>
      <c r="C141" s="54">
        <v>1402</v>
      </c>
      <c r="D141" s="54">
        <v>2307</v>
      </c>
      <c r="E141" s="54">
        <v>680</v>
      </c>
      <c r="F141" s="54">
        <v>498</v>
      </c>
      <c r="G141" s="54">
        <v>1178</v>
      </c>
      <c r="H141" s="55">
        <v>-0.24861878453038677</v>
      </c>
      <c r="I141" s="55">
        <v>-0.6447931526390871</v>
      </c>
      <c r="J141" s="55">
        <v>-0.48938014737754665</v>
      </c>
    </row>
    <row r="142" spans="1:10">
      <c r="A142" s="21">
        <v>22</v>
      </c>
      <c r="B142" s="54">
        <v>537</v>
      </c>
      <c r="C142" s="54">
        <v>800</v>
      </c>
      <c r="D142" s="54">
        <v>1337</v>
      </c>
      <c r="E142" s="54">
        <v>1049</v>
      </c>
      <c r="F142" s="54">
        <v>729</v>
      </c>
      <c r="G142" s="54">
        <v>1778</v>
      </c>
      <c r="H142" s="55">
        <v>0.95344506517690886</v>
      </c>
      <c r="I142" s="55">
        <v>-8.8749999999999996E-2</v>
      </c>
      <c r="J142" s="55">
        <v>0.32984293193717273</v>
      </c>
    </row>
    <row r="143" spans="1:10">
      <c r="A143" s="21">
        <v>23</v>
      </c>
      <c r="B143" s="54">
        <v>450</v>
      </c>
      <c r="C143" s="54">
        <v>810</v>
      </c>
      <c r="D143" s="54">
        <v>1260</v>
      </c>
      <c r="E143" s="54">
        <v>997</v>
      </c>
      <c r="F143" s="54">
        <v>714</v>
      </c>
      <c r="G143" s="54">
        <v>1711</v>
      </c>
      <c r="H143" s="55">
        <v>1.2155555555555555</v>
      </c>
      <c r="I143" s="55">
        <v>-0.11851851851851847</v>
      </c>
      <c r="J143" s="55">
        <v>0.357936507936508</v>
      </c>
    </row>
    <row r="144" spans="1:10">
      <c r="A144" s="21">
        <v>24</v>
      </c>
      <c r="B144" s="54">
        <v>734</v>
      </c>
      <c r="C144" s="54">
        <v>1256</v>
      </c>
      <c r="D144" s="54">
        <v>1990</v>
      </c>
      <c r="E144" s="54">
        <v>1065</v>
      </c>
      <c r="F144" s="54">
        <v>745</v>
      </c>
      <c r="G144" s="54">
        <v>1810</v>
      </c>
      <c r="H144" s="55">
        <v>0.45095367847411438</v>
      </c>
      <c r="I144" s="55">
        <v>-0.40684713375796178</v>
      </c>
      <c r="J144" s="55">
        <v>-9.0452261306532611E-2</v>
      </c>
    </row>
    <row r="145" spans="1:10">
      <c r="A145" s="21">
        <v>25</v>
      </c>
      <c r="B145" s="54">
        <v>535</v>
      </c>
      <c r="C145" s="54">
        <v>960</v>
      </c>
      <c r="D145" s="54">
        <v>1495</v>
      </c>
      <c r="E145" s="54">
        <v>716</v>
      </c>
      <c r="F145" s="54">
        <v>628</v>
      </c>
      <c r="G145" s="54">
        <v>1344</v>
      </c>
      <c r="H145" s="55">
        <v>0.33831775700934585</v>
      </c>
      <c r="I145" s="55">
        <v>-0.34583333333333333</v>
      </c>
      <c r="J145" s="55">
        <v>-0.10100334448160531</v>
      </c>
    </row>
    <row r="146" spans="1:10">
      <c r="A146" s="21">
        <v>26</v>
      </c>
      <c r="B146" s="54">
        <v>632</v>
      </c>
      <c r="C146" s="54">
        <v>921</v>
      </c>
      <c r="D146" s="54">
        <v>1553</v>
      </c>
      <c r="E146" s="54">
        <v>890</v>
      </c>
      <c r="F146" s="54">
        <v>662</v>
      </c>
      <c r="G146" s="54">
        <v>1552</v>
      </c>
      <c r="H146" s="55">
        <v>0.40822784810126578</v>
      </c>
      <c r="I146" s="55">
        <v>-0.28121606948968514</v>
      </c>
      <c r="J146" s="55">
        <v>-6.4391500321958617E-4</v>
      </c>
    </row>
    <row r="147" spans="1:10">
      <c r="A147" s="21">
        <v>27</v>
      </c>
      <c r="B147" s="54">
        <v>622</v>
      </c>
      <c r="C147" s="54">
        <v>614</v>
      </c>
      <c r="D147" s="54">
        <v>1236</v>
      </c>
      <c r="E147" s="54">
        <v>821</v>
      </c>
      <c r="F147" s="54">
        <v>585</v>
      </c>
      <c r="G147" s="54">
        <v>1406</v>
      </c>
      <c r="H147" s="55">
        <v>0.319935691318328</v>
      </c>
      <c r="I147" s="55">
        <v>-4.723127035830621E-2</v>
      </c>
      <c r="J147" s="55">
        <v>0.13754045307443374</v>
      </c>
    </row>
    <row r="148" spans="1:10">
      <c r="A148" s="21">
        <v>28</v>
      </c>
      <c r="B148" s="54">
        <v>353</v>
      </c>
      <c r="C148" s="54">
        <v>202</v>
      </c>
      <c r="D148" s="54">
        <v>555</v>
      </c>
      <c r="E148" s="54">
        <v>615</v>
      </c>
      <c r="F148" s="54">
        <v>263</v>
      </c>
      <c r="G148" s="54">
        <v>878</v>
      </c>
      <c r="H148" s="55">
        <v>0.74220963172804533</v>
      </c>
      <c r="I148" s="55">
        <v>0.30198019801980203</v>
      </c>
      <c r="J148" s="55">
        <v>0.58198198198198203</v>
      </c>
    </row>
    <row r="149" spans="1:10">
      <c r="A149" s="21">
        <v>29</v>
      </c>
      <c r="B149" s="54">
        <v>175</v>
      </c>
      <c r="C149" s="54">
        <v>79</v>
      </c>
      <c r="D149" s="54">
        <v>254</v>
      </c>
      <c r="E149" s="54">
        <v>389</v>
      </c>
      <c r="F149" s="54">
        <v>106</v>
      </c>
      <c r="G149" s="54">
        <v>495</v>
      </c>
      <c r="H149" s="55">
        <v>1.2228571428571429</v>
      </c>
      <c r="I149" s="55">
        <v>0.34177215189873422</v>
      </c>
      <c r="J149" s="55">
        <v>0.94881889763779537</v>
      </c>
    </row>
    <row r="150" spans="1:10">
      <c r="A150" s="21">
        <v>30</v>
      </c>
      <c r="B150" s="54">
        <v>131</v>
      </c>
      <c r="C150" s="54">
        <v>111</v>
      </c>
      <c r="D150" s="54">
        <v>242</v>
      </c>
      <c r="E150" s="54">
        <v>148</v>
      </c>
      <c r="F150" s="54">
        <v>131</v>
      </c>
      <c r="G150" s="54">
        <v>279</v>
      </c>
      <c r="H150" s="55">
        <v>0.12977099236641232</v>
      </c>
      <c r="I150" s="55">
        <v>0.18018018018018012</v>
      </c>
      <c r="J150" s="55">
        <v>0.15289256198347112</v>
      </c>
    </row>
    <row r="151" spans="1:10">
      <c r="A151" s="21">
        <v>31</v>
      </c>
      <c r="B151" s="54">
        <v>206</v>
      </c>
      <c r="C151" s="54">
        <v>152</v>
      </c>
      <c r="D151" s="54">
        <v>358</v>
      </c>
      <c r="E151" s="54">
        <v>138</v>
      </c>
      <c r="F151" s="54">
        <v>147</v>
      </c>
      <c r="G151" s="54">
        <v>285</v>
      </c>
      <c r="H151" s="55">
        <v>-0.33009708737864074</v>
      </c>
      <c r="I151" s="55">
        <v>-3.289473684210531E-2</v>
      </c>
      <c r="J151" s="55">
        <v>-0.2039106145251397</v>
      </c>
    </row>
    <row r="152" spans="1:10">
      <c r="A152" s="22">
        <v>32</v>
      </c>
      <c r="B152" s="54">
        <v>478</v>
      </c>
      <c r="C152" s="54">
        <v>568</v>
      </c>
      <c r="D152" s="54">
        <v>1046</v>
      </c>
      <c r="E152" s="54">
        <v>377</v>
      </c>
      <c r="F152" s="54">
        <v>502</v>
      </c>
      <c r="G152" s="54">
        <v>879</v>
      </c>
      <c r="H152" s="55">
        <v>-0.21129707112970708</v>
      </c>
      <c r="I152" s="55">
        <v>-0.11619718309859151</v>
      </c>
      <c r="J152" s="55">
        <v>-0.15965583173996178</v>
      </c>
    </row>
    <row r="153" spans="1:10">
      <c r="A153" s="22">
        <v>33</v>
      </c>
      <c r="B153" s="54">
        <v>553</v>
      </c>
      <c r="C153" s="54">
        <v>1056</v>
      </c>
      <c r="D153" s="54">
        <v>1609</v>
      </c>
      <c r="E153" s="54">
        <v>656</v>
      </c>
      <c r="F153" s="54">
        <v>878</v>
      </c>
      <c r="G153" s="54">
        <v>1534</v>
      </c>
      <c r="H153" s="55">
        <v>0.1862567811934901</v>
      </c>
      <c r="I153" s="55">
        <v>-0.16856060606060608</v>
      </c>
      <c r="J153" s="55">
        <v>-4.6612802983219348E-2</v>
      </c>
    </row>
    <row r="154" spans="1:10">
      <c r="A154" s="22">
        <v>34</v>
      </c>
      <c r="B154" s="54">
        <v>956</v>
      </c>
      <c r="C154" s="54">
        <v>1332</v>
      </c>
      <c r="D154" s="54">
        <v>2288</v>
      </c>
      <c r="E154" s="54">
        <v>1076</v>
      </c>
      <c r="F154" s="54">
        <v>1058</v>
      </c>
      <c r="G154" s="54">
        <v>2134</v>
      </c>
      <c r="H154" s="55">
        <v>0.12552301255230125</v>
      </c>
      <c r="I154" s="55">
        <v>-0.20570570570570568</v>
      </c>
      <c r="J154" s="55">
        <v>-6.7307692307692291E-2</v>
      </c>
    </row>
    <row r="155" spans="1:10">
      <c r="A155" s="22">
        <v>35</v>
      </c>
      <c r="B155" s="54">
        <v>917</v>
      </c>
      <c r="C155" s="54">
        <v>1373</v>
      </c>
      <c r="D155" s="54">
        <v>2290</v>
      </c>
      <c r="E155" s="54">
        <v>1030</v>
      </c>
      <c r="F155" s="54">
        <v>1122</v>
      </c>
      <c r="G155" s="54">
        <v>2152</v>
      </c>
      <c r="H155" s="55">
        <v>0.12322791712104686</v>
      </c>
      <c r="I155" s="55">
        <v>-0.1828113619810634</v>
      </c>
      <c r="J155" s="55">
        <v>-6.0262008733624417E-2</v>
      </c>
    </row>
    <row r="156" spans="1:10">
      <c r="A156" s="22">
        <v>36</v>
      </c>
      <c r="B156" s="54">
        <v>741</v>
      </c>
      <c r="C156" s="54">
        <v>1355</v>
      </c>
      <c r="D156" s="54">
        <v>2096</v>
      </c>
      <c r="E156" s="54">
        <v>906</v>
      </c>
      <c r="F156" s="54">
        <v>1087</v>
      </c>
      <c r="G156" s="54">
        <v>1993</v>
      </c>
      <c r="H156" s="55">
        <v>0.22267206477732793</v>
      </c>
      <c r="I156" s="55">
        <v>-0.19778597785977858</v>
      </c>
      <c r="J156" s="55">
        <v>-4.9141221374045752E-2</v>
      </c>
    </row>
    <row r="157" spans="1:10">
      <c r="A157" s="23">
        <v>37</v>
      </c>
      <c r="B157" s="54">
        <v>933</v>
      </c>
      <c r="C157" s="54">
        <v>1371</v>
      </c>
      <c r="D157" s="54">
        <v>2304</v>
      </c>
      <c r="E157" s="54">
        <v>916</v>
      </c>
      <c r="F157" s="54">
        <v>1128</v>
      </c>
      <c r="G157" s="54">
        <v>2044</v>
      </c>
      <c r="H157" s="55">
        <v>-1.8220793140407254E-2</v>
      </c>
      <c r="I157" s="55">
        <v>-0.17724288840262581</v>
      </c>
      <c r="J157" s="55">
        <v>-0.11284722222222221</v>
      </c>
    </row>
    <row r="158" spans="1:10">
      <c r="A158" s="21">
        <v>38</v>
      </c>
      <c r="B158" s="54">
        <v>958</v>
      </c>
      <c r="C158" s="54">
        <v>1404</v>
      </c>
      <c r="D158" s="54">
        <v>2362</v>
      </c>
      <c r="E158" s="54">
        <v>909</v>
      </c>
      <c r="F158" s="54">
        <v>1162</v>
      </c>
      <c r="G158" s="54">
        <v>2071</v>
      </c>
      <c r="H158" s="55">
        <v>-5.1148225469728636E-2</v>
      </c>
      <c r="I158" s="55">
        <v>-0.17236467236467234</v>
      </c>
      <c r="J158" s="55">
        <v>-0.12320067739204066</v>
      </c>
    </row>
    <row r="159" spans="1:10">
      <c r="A159" s="21">
        <v>39</v>
      </c>
      <c r="B159" s="54">
        <v>943</v>
      </c>
      <c r="C159" s="54">
        <v>1273</v>
      </c>
      <c r="D159" s="54">
        <v>2216</v>
      </c>
      <c r="E159" s="54">
        <v>879</v>
      </c>
      <c r="F159" s="54">
        <v>1204</v>
      </c>
      <c r="G159" s="54">
        <v>2083</v>
      </c>
      <c r="H159" s="55">
        <v>-6.7868504772004234E-2</v>
      </c>
      <c r="I159" s="55">
        <v>-5.4202670856245083E-2</v>
      </c>
      <c r="J159" s="55">
        <v>-6.001805054151621E-2</v>
      </c>
    </row>
    <row r="160" spans="1:10">
      <c r="A160" s="21">
        <v>40</v>
      </c>
      <c r="B160" s="54">
        <v>1005</v>
      </c>
      <c r="C160" s="54">
        <v>1367</v>
      </c>
      <c r="D160" s="54">
        <v>2372</v>
      </c>
      <c r="E160" s="54">
        <v>952</v>
      </c>
      <c r="F160" s="54">
        <v>1287</v>
      </c>
      <c r="G160" s="54">
        <v>2239</v>
      </c>
      <c r="H160" s="55">
        <v>-5.2736318407960225E-2</v>
      </c>
      <c r="I160" s="55">
        <v>-5.8522311631309387E-2</v>
      </c>
      <c r="J160" s="55">
        <v>-5.6070826306913957E-2</v>
      </c>
    </row>
    <row r="161" spans="1:10">
      <c r="A161" s="21">
        <v>41</v>
      </c>
      <c r="B161" s="54">
        <v>944</v>
      </c>
      <c r="C161" s="54">
        <v>1365</v>
      </c>
      <c r="D161" s="54">
        <v>2309</v>
      </c>
      <c r="E161" s="54">
        <v>901</v>
      </c>
      <c r="F161" s="54">
        <v>1322</v>
      </c>
      <c r="G161" s="54">
        <v>2223</v>
      </c>
      <c r="H161" s="55">
        <v>-4.5550847457627164E-2</v>
      </c>
      <c r="I161" s="55">
        <v>-3.1501831501831501E-2</v>
      </c>
      <c r="J161" s="55">
        <v>-3.7245560848852333E-2</v>
      </c>
    </row>
    <row r="162" spans="1:10">
      <c r="A162" s="21">
        <v>42</v>
      </c>
      <c r="B162" s="54">
        <v>898</v>
      </c>
      <c r="C162" s="54">
        <v>1291</v>
      </c>
      <c r="D162" s="54">
        <v>2189</v>
      </c>
      <c r="E162" s="54">
        <v>921</v>
      </c>
      <c r="F162" s="54">
        <v>1352</v>
      </c>
      <c r="G162" s="54">
        <v>2273</v>
      </c>
      <c r="H162" s="55">
        <v>2.5612472160356337E-2</v>
      </c>
      <c r="I162" s="55">
        <v>4.7250193648334715E-2</v>
      </c>
      <c r="J162" s="55">
        <v>3.837368661489271E-2</v>
      </c>
    </row>
    <row r="163" spans="1:10">
      <c r="A163" s="21">
        <v>43</v>
      </c>
      <c r="B163" s="54">
        <v>936</v>
      </c>
      <c r="C163" s="54">
        <v>1326</v>
      </c>
      <c r="D163" s="54">
        <v>2262</v>
      </c>
      <c r="E163" s="54">
        <v>918</v>
      </c>
      <c r="F163" s="54">
        <v>1278</v>
      </c>
      <c r="G163" s="54">
        <v>2196</v>
      </c>
      <c r="H163" s="55">
        <v>-1.9230769230769273E-2</v>
      </c>
      <c r="I163" s="55">
        <v>-3.6199095022624417E-2</v>
      </c>
      <c r="J163" s="55">
        <v>-2.917771883289122E-2</v>
      </c>
    </row>
    <row r="164" spans="1:10">
      <c r="A164" s="21">
        <v>44</v>
      </c>
      <c r="B164" s="54">
        <v>856</v>
      </c>
      <c r="C164" s="54">
        <v>1164</v>
      </c>
      <c r="D164" s="54">
        <v>2020</v>
      </c>
      <c r="E164" s="54">
        <v>817</v>
      </c>
      <c r="F164" s="54">
        <v>1147</v>
      </c>
      <c r="G164" s="54">
        <v>1964</v>
      </c>
      <c r="H164" s="55">
        <v>-4.5560747663551449E-2</v>
      </c>
      <c r="I164" s="55">
        <v>-1.4604810996563522E-2</v>
      </c>
      <c r="J164" s="55">
        <v>-2.7722772277227747E-2</v>
      </c>
    </row>
    <row r="165" spans="1:10">
      <c r="A165" s="21">
        <v>45</v>
      </c>
      <c r="B165" s="54">
        <v>901</v>
      </c>
      <c r="C165" s="54">
        <v>1297</v>
      </c>
      <c r="D165" s="54">
        <v>2198</v>
      </c>
      <c r="E165" s="54">
        <v>987</v>
      </c>
      <c r="F165" s="54">
        <v>1118</v>
      </c>
      <c r="G165" s="54">
        <v>2105</v>
      </c>
      <c r="H165" s="55">
        <v>9.5449500554938949E-2</v>
      </c>
      <c r="I165" s="55">
        <v>-0.1380107941403238</v>
      </c>
      <c r="J165" s="55">
        <v>-4.2311191992720709E-2</v>
      </c>
    </row>
    <row r="166" spans="1:10">
      <c r="A166" s="21">
        <v>46</v>
      </c>
      <c r="B166" s="54">
        <v>946</v>
      </c>
      <c r="C166" s="54">
        <v>1203</v>
      </c>
      <c r="D166" s="54">
        <v>2149</v>
      </c>
      <c r="E166" s="54">
        <v>904</v>
      </c>
      <c r="F166" s="54">
        <v>1120</v>
      </c>
      <c r="G166" s="54">
        <v>2024</v>
      </c>
      <c r="H166" s="55">
        <v>-4.4397463002114113E-2</v>
      </c>
      <c r="I166" s="55">
        <v>-6.8994181213632544E-2</v>
      </c>
      <c r="J166" s="55">
        <v>-5.8166589111214528E-2</v>
      </c>
    </row>
    <row r="167" spans="1:10">
      <c r="A167" s="21">
        <v>47</v>
      </c>
      <c r="B167" s="54">
        <v>1011</v>
      </c>
      <c r="C167" s="54">
        <v>1407</v>
      </c>
      <c r="D167" s="54">
        <v>2418</v>
      </c>
      <c r="E167" s="54">
        <v>882</v>
      </c>
      <c r="F167" s="54">
        <v>1070</v>
      </c>
      <c r="G167" s="54">
        <v>1952</v>
      </c>
      <c r="H167" s="55">
        <v>-0.12759643916913943</v>
      </c>
      <c r="I167" s="55">
        <v>-0.23951670220326937</v>
      </c>
      <c r="J167" s="55">
        <v>-0.19272125723738631</v>
      </c>
    </row>
    <row r="168" spans="1:10">
      <c r="A168" s="21">
        <v>48</v>
      </c>
      <c r="B168" s="54">
        <v>1044</v>
      </c>
      <c r="C168" s="54">
        <v>1264</v>
      </c>
      <c r="D168" s="54">
        <v>2308</v>
      </c>
      <c r="E168" s="54">
        <v>911</v>
      </c>
      <c r="F168" s="54">
        <v>1028</v>
      </c>
      <c r="G168" s="54">
        <v>1939</v>
      </c>
      <c r="H168" s="55">
        <v>-0.12739463601532564</v>
      </c>
      <c r="I168" s="55">
        <v>-0.18670886075949367</v>
      </c>
      <c r="J168" s="55">
        <v>-0.15987868284228768</v>
      </c>
    </row>
    <row r="169" spans="1:10">
      <c r="A169" s="21">
        <v>49</v>
      </c>
      <c r="B169" s="54">
        <v>934</v>
      </c>
      <c r="C169" s="54">
        <v>1263</v>
      </c>
      <c r="D169" s="54">
        <v>2197</v>
      </c>
      <c r="E169" s="54">
        <v>859</v>
      </c>
      <c r="F169" s="54">
        <v>1016</v>
      </c>
      <c r="G169" s="54">
        <v>1875</v>
      </c>
      <c r="H169" s="55">
        <v>-8.0299785867237738E-2</v>
      </c>
      <c r="I169" s="55">
        <v>-0.19556611243072053</v>
      </c>
      <c r="J169" s="55">
        <v>-0.14656349567592175</v>
      </c>
    </row>
    <row r="170" spans="1:10">
      <c r="A170" s="21">
        <v>50</v>
      </c>
      <c r="B170" s="54">
        <v>891</v>
      </c>
      <c r="C170" s="54">
        <v>1198</v>
      </c>
      <c r="D170" s="54">
        <v>2089</v>
      </c>
      <c r="E170" s="54">
        <v>868</v>
      </c>
      <c r="F170" s="54">
        <v>1126</v>
      </c>
      <c r="G170" s="54">
        <v>1994</v>
      </c>
      <c r="H170" s="55">
        <v>-2.5813692480359141E-2</v>
      </c>
      <c r="I170" s="55">
        <v>-6.0100166944908162E-2</v>
      </c>
      <c r="J170" s="55">
        <v>-4.5476304451890881E-2</v>
      </c>
    </row>
    <row r="171" spans="1:10" ht="12" thickBot="1">
      <c r="A171" s="38">
        <v>51</v>
      </c>
      <c r="B171" s="56">
        <v>850</v>
      </c>
      <c r="C171" s="56">
        <v>977</v>
      </c>
      <c r="D171" s="56">
        <v>1827</v>
      </c>
      <c r="E171" s="56">
        <v>730</v>
      </c>
      <c r="F171" s="56">
        <v>1036</v>
      </c>
      <c r="G171" s="56">
        <v>1766</v>
      </c>
      <c r="H171" s="57">
        <v>-0.14117647058823535</v>
      </c>
      <c r="I171" s="57">
        <v>6.0388945752303025E-2</v>
      </c>
      <c r="J171" s="57">
        <v>-3.3388067870826488E-2</v>
      </c>
    </row>
    <row r="172" spans="1:10" ht="12" thickTop="1">
      <c r="A172" s="19" t="s">
        <v>143</v>
      </c>
    </row>
    <row r="174" spans="1:10" ht="12" thickBot="1">
      <c r="A174" s="17" t="s">
        <v>18</v>
      </c>
    </row>
    <row r="175" spans="1:10" ht="12" thickBot="1">
      <c r="A175" s="117" t="s">
        <v>40</v>
      </c>
      <c r="B175" s="120" t="s">
        <v>74</v>
      </c>
      <c r="C175" s="121"/>
      <c r="D175" s="121"/>
      <c r="E175" s="121"/>
      <c r="F175" s="121"/>
      <c r="G175" s="121"/>
      <c r="H175" s="121"/>
      <c r="I175" s="121"/>
      <c r="J175" s="121"/>
    </row>
    <row r="176" spans="1:10" ht="12" thickBot="1">
      <c r="A176" s="118"/>
      <c r="B176" s="120">
        <v>2019</v>
      </c>
      <c r="C176" s="121"/>
      <c r="D176" s="121"/>
      <c r="E176" s="120">
        <v>2020</v>
      </c>
      <c r="F176" s="121"/>
      <c r="G176" s="121"/>
      <c r="H176" s="120" t="s">
        <v>56</v>
      </c>
      <c r="I176" s="121"/>
      <c r="J176" s="121"/>
    </row>
    <row r="177" spans="1:10">
      <c r="A177" s="119"/>
      <c r="B177" s="37" t="s">
        <v>48</v>
      </c>
      <c r="C177" s="37" t="s">
        <v>49</v>
      </c>
      <c r="D177" s="37" t="s">
        <v>14</v>
      </c>
      <c r="E177" s="37" t="s">
        <v>48</v>
      </c>
      <c r="F177" s="37" t="s">
        <v>49</v>
      </c>
      <c r="G177" s="37" t="s">
        <v>14</v>
      </c>
      <c r="H177" s="37" t="s">
        <v>48</v>
      </c>
      <c r="I177" s="37" t="s">
        <v>49</v>
      </c>
      <c r="J177" s="37" t="s">
        <v>14</v>
      </c>
    </row>
    <row r="178" spans="1:10">
      <c r="A178" s="21">
        <v>2</v>
      </c>
      <c r="B178" s="54">
        <v>1054</v>
      </c>
      <c r="C178" s="54">
        <v>2386</v>
      </c>
      <c r="D178" s="54">
        <v>3440</v>
      </c>
      <c r="E178" s="54">
        <v>654</v>
      </c>
      <c r="F178" s="54">
        <v>1672</v>
      </c>
      <c r="G178" s="54">
        <v>2326</v>
      </c>
      <c r="H178" s="55">
        <v>-0.37950664136622392</v>
      </c>
      <c r="I178" s="55">
        <v>-0.29924559932942163</v>
      </c>
      <c r="J178" s="55">
        <v>-0.32383720930232562</v>
      </c>
    </row>
    <row r="179" spans="1:10">
      <c r="A179" s="21">
        <v>3</v>
      </c>
      <c r="B179" s="54">
        <v>942</v>
      </c>
      <c r="C179" s="54">
        <v>2451</v>
      </c>
      <c r="D179" s="54">
        <v>3393</v>
      </c>
      <c r="E179" s="54">
        <v>920</v>
      </c>
      <c r="F179" s="54">
        <v>2351</v>
      </c>
      <c r="G179" s="54">
        <v>3271</v>
      </c>
      <c r="H179" s="55">
        <v>-2.3354564755838636E-2</v>
      </c>
      <c r="I179" s="55">
        <v>-4.0799673602611164E-2</v>
      </c>
      <c r="J179" s="55">
        <v>-3.5956380783967012E-2</v>
      </c>
    </row>
    <row r="180" spans="1:10">
      <c r="A180" s="21">
        <v>4</v>
      </c>
      <c r="B180" s="54">
        <v>979</v>
      </c>
      <c r="C180" s="54">
        <v>2379</v>
      </c>
      <c r="D180" s="54">
        <v>3358</v>
      </c>
      <c r="E180" s="54">
        <v>972</v>
      </c>
      <c r="F180" s="54">
        <v>2267</v>
      </c>
      <c r="G180" s="54">
        <v>3239</v>
      </c>
      <c r="H180" s="55">
        <v>-7.1501532175689553E-3</v>
      </c>
      <c r="I180" s="55">
        <v>-4.7078604455653594E-2</v>
      </c>
      <c r="J180" s="55">
        <v>-3.543776057176895E-2</v>
      </c>
    </row>
    <row r="181" spans="1:10">
      <c r="A181" s="21">
        <v>5</v>
      </c>
      <c r="B181" s="54">
        <v>979</v>
      </c>
      <c r="C181" s="54">
        <v>2327</v>
      </c>
      <c r="D181" s="54">
        <v>3306</v>
      </c>
      <c r="E181" s="54">
        <v>852</v>
      </c>
      <c r="F181" s="54">
        <v>2349</v>
      </c>
      <c r="G181" s="54">
        <v>3201</v>
      </c>
      <c r="H181" s="55">
        <v>-0.12972420837589382</v>
      </c>
      <c r="I181" s="55">
        <v>9.4542329179201356E-3</v>
      </c>
      <c r="J181" s="55">
        <v>-3.1760435571687839E-2</v>
      </c>
    </row>
    <row r="182" spans="1:10">
      <c r="A182" s="21">
        <v>6</v>
      </c>
      <c r="B182" s="54">
        <v>1044</v>
      </c>
      <c r="C182" s="54">
        <v>2425</v>
      </c>
      <c r="D182" s="54">
        <v>3469</v>
      </c>
      <c r="E182" s="54">
        <v>925</v>
      </c>
      <c r="F182" s="54">
        <v>2382</v>
      </c>
      <c r="G182" s="54">
        <v>3307</v>
      </c>
      <c r="H182" s="55">
        <v>-0.11398467432950188</v>
      </c>
      <c r="I182" s="55">
        <v>-1.7731958762886579E-2</v>
      </c>
      <c r="J182" s="55">
        <v>-4.669933698472184E-2</v>
      </c>
    </row>
    <row r="183" spans="1:10">
      <c r="A183" s="21">
        <v>7</v>
      </c>
      <c r="B183" s="54">
        <v>992</v>
      </c>
      <c r="C183" s="54">
        <v>2516</v>
      </c>
      <c r="D183" s="54">
        <v>3508</v>
      </c>
      <c r="E183" s="54">
        <v>851</v>
      </c>
      <c r="F183" s="54">
        <v>2582</v>
      </c>
      <c r="G183" s="54">
        <v>3433</v>
      </c>
      <c r="H183" s="55">
        <v>-0.14213709677419351</v>
      </c>
      <c r="I183" s="55">
        <v>2.6232114467408696E-2</v>
      </c>
      <c r="J183" s="55">
        <v>-2.1379703534777694E-2</v>
      </c>
    </row>
    <row r="184" spans="1:10">
      <c r="A184" s="21">
        <v>8</v>
      </c>
      <c r="B184" s="54">
        <v>859</v>
      </c>
      <c r="C184" s="54">
        <v>2380</v>
      </c>
      <c r="D184" s="54">
        <v>3239</v>
      </c>
      <c r="E184" s="54">
        <v>781</v>
      </c>
      <c r="F184" s="54">
        <v>2062</v>
      </c>
      <c r="G184" s="54">
        <v>2843</v>
      </c>
      <c r="H184" s="55">
        <v>-9.0803259604190889E-2</v>
      </c>
      <c r="I184" s="55">
        <v>-0.13361344537815123</v>
      </c>
      <c r="J184" s="55">
        <v>-0.12225995677678292</v>
      </c>
    </row>
    <row r="185" spans="1:10">
      <c r="A185" s="21">
        <v>9</v>
      </c>
      <c r="B185" s="54">
        <v>968</v>
      </c>
      <c r="C185" s="54">
        <v>2517</v>
      </c>
      <c r="D185" s="54">
        <v>3485</v>
      </c>
      <c r="E185" s="54">
        <v>955</v>
      </c>
      <c r="F185" s="54">
        <v>2461</v>
      </c>
      <c r="G185" s="54">
        <v>3416</v>
      </c>
      <c r="H185" s="55">
        <v>-1.3429752066115741E-2</v>
      </c>
      <c r="I185" s="55">
        <v>-2.2248708780293946E-2</v>
      </c>
      <c r="J185" s="55">
        <v>-1.9799139167862245E-2</v>
      </c>
    </row>
    <row r="186" spans="1:10">
      <c r="A186" s="21">
        <v>10</v>
      </c>
      <c r="B186" s="54">
        <v>970</v>
      </c>
      <c r="C186" s="54">
        <v>2414</v>
      </c>
      <c r="D186" s="54">
        <v>3384</v>
      </c>
      <c r="E186" s="54">
        <v>821</v>
      </c>
      <c r="F186" s="54">
        <v>2350</v>
      </c>
      <c r="G186" s="54">
        <v>3171</v>
      </c>
      <c r="H186" s="55">
        <v>-0.15360824742268042</v>
      </c>
      <c r="I186" s="55">
        <v>-2.6512013256006606E-2</v>
      </c>
      <c r="J186" s="55">
        <v>-6.2943262411347511E-2</v>
      </c>
    </row>
    <row r="187" spans="1:10">
      <c r="A187" s="21">
        <v>11</v>
      </c>
      <c r="B187" s="54">
        <v>1020</v>
      </c>
      <c r="C187" s="54">
        <v>2345</v>
      </c>
      <c r="D187" s="54">
        <v>3365</v>
      </c>
      <c r="E187" s="54">
        <v>825</v>
      </c>
      <c r="F187" s="54">
        <v>2218</v>
      </c>
      <c r="G187" s="54">
        <v>3043</v>
      </c>
      <c r="H187" s="55">
        <v>-0.19117647058823528</v>
      </c>
      <c r="I187" s="55">
        <v>-5.4157782515991459E-2</v>
      </c>
      <c r="J187" s="55">
        <v>-9.5690936106983648E-2</v>
      </c>
    </row>
    <row r="188" spans="1:10">
      <c r="A188" s="21">
        <v>12</v>
      </c>
      <c r="B188" s="54">
        <v>1021</v>
      </c>
      <c r="C188" s="54">
        <v>2350</v>
      </c>
      <c r="D188" s="54">
        <v>3371</v>
      </c>
      <c r="E188" s="54">
        <v>537</v>
      </c>
      <c r="F188" s="54">
        <v>1396</v>
      </c>
      <c r="G188" s="54">
        <v>1933</v>
      </c>
      <c r="H188" s="55">
        <v>-0.47404505386875617</v>
      </c>
      <c r="I188" s="55">
        <v>-0.40595744680851065</v>
      </c>
      <c r="J188" s="55">
        <v>-0.42657964995550279</v>
      </c>
    </row>
    <row r="189" spans="1:10">
      <c r="A189" s="21">
        <v>13</v>
      </c>
      <c r="B189" s="54">
        <v>1063</v>
      </c>
      <c r="C189" s="54">
        <v>2320</v>
      </c>
      <c r="D189" s="54">
        <v>3383</v>
      </c>
      <c r="E189" s="54">
        <v>446</v>
      </c>
      <c r="F189" s="54">
        <v>1320</v>
      </c>
      <c r="G189" s="54">
        <v>1766</v>
      </c>
      <c r="H189" s="55">
        <v>-0.58043273753527758</v>
      </c>
      <c r="I189" s="55">
        <v>-0.43103448275862066</v>
      </c>
      <c r="J189" s="55">
        <v>-0.47797812592373634</v>
      </c>
    </row>
    <row r="190" spans="1:10">
      <c r="A190" s="21">
        <v>14</v>
      </c>
      <c r="B190" s="54">
        <v>919</v>
      </c>
      <c r="C190" s="54">
        <v>2368</v>
      </c>
      <c r="D190" s="54">
        <v>3287</v>
      </c>
      <c r="E190" s="54">
        <v>42</v>
      </c>
      <c r="F190" s="54">
        <v>1058</v>
      </c>
      <c r="G190" s="54">
        <v>1100</v>
      </c>
      <c r="H190" s="55">
        <v>-0.95429815016322084</v>
      </c>
      <c r="I190" s="55">
        <v>-0.55320945945945943</v>
      </c>
      <c r="J190" s="55">
        <v>-0.66534834195314874</v>
      </c>
    </row>
    <row r="191" spans="1:10">
      <c r="A191" s="21">
        <v>15</v>
      </c>
      <c r="B191" s="54">
        <v>771</v>
      </c>
      <c r="C191" s="54">
        <v>2357</v>
      </c>
      <c r="D191" s="54">
        <v>3128</v>
      </c>
      <c r="E191" s="54">
        <v>9</v>
      </c>
      <c r="F191" s="54">
        <v>796</v>
      </c>
      <c r="G191" s="54">
        <v>805</v>
      </c>
      <c r="H191" s="55">
        <v>-0.98832684824902728</v>
      </c>
      <c r="I191" s="55">
        <v>-0.66228256257955032</v>
      </c>
      <c r="J191" s="55">
        <v>-0.74264705882352944</v>
      </c>
    </row>
    <row r="192" spans="1:10">
      <c r="A192" s="21">
        <v>16</v>
      </c>
      <c r="B192" s="54">
        <v>656</v>
      </c>
      <c r="C192" s="54">
        <v>1884</v>
      </c>
      <c r="D192" s="54">
        <v>2540</v>
      </c>
      <c r="E192" s="54">
        <v>4</v>
      </c>
      <c r="F192" s="54">
        <v>798</v>
      </c>
      <c r="G192" s="54">
        <v>802</v>
      </c>
      <c r="H192" s="55">
        <v>-0.99390243902439024</v>
      </c>
      <c r="I192" s="55">
        <v>-0.57643312101910826</v>
      </c>
      <c r="J192" s="55">
        <v>-0.68425196850393699</v>
      </c>
    </row>
    <row r="193" spans="1:10">
      <c r="A193" s="21">
        <v>17</v>
      </c>
      <c r="B193" s="54">
        <v>711</v>
      </c>
      <c r="C193" s="54">
        <v>1803</v>
      </c>
      <c r="D193" s="54">
        <v>2514</v>
      </c>
      <c r="E193" s="54">
        <v>7</v>
      </c>
      <c r="F193" s="54">
        <v>1050</v>
      </c>
      <c r="G193" s="54">
        <v>1057</v>
      </c>
      <c r="H193" s="55">
        <v>-0.99015471167369906</v>
      </c>
      <c r="I193" s="55">
        <v>-0.41763727121464223</v>
      </c>
      <c r="J193" s="55">
        <v>-0.57955449482895782</v>
      </c>
    </row>
    <row r="194" spans="1:10">
      <c r="A194" s="21">
        <v>18</v>
      </c>
      <c r="B194" s="54">
        <v>692</v>
      </c>
      <c r="C194" s="54">
        <v>1696</v>
      </c>
      <c r="D194" s="54">
        <v>2388</v>
      </c>
      <c r="E194" s="54">
        <v>9</v>
      </c>
      <c r="F194" s="54">
        <v>943</v>
      </c>
      <c r="G194" s="54">
        <v>952</v>
      </c>
      <c r="H194" s="55">
        <v>-0.98699421965317924</v>
      </c>
      <c r="I194" s="55">
        <v>-0.44398584905660377</v>
      </c>
      <c r="J194" s="55">
        <v>-0.60134003350083753</v>
      </c>
    </row>
    <row r="195" spans="1:10">
      <c r="A195" s="21">
        <v>19</v>
      </c>
      <c r="B195" s="54">
        <v>938</v>
      </c>
      <c r="C195" s="54">
        <v>2382</v>
      </c>
      <c r="D195" s="54">
        <v>3320</v>
      </c>
      <c r="E195" s="54">
        <v>14</v>
      </c>
      <c r="F195" s="54">
        <v>1319</v>
      </c>
      <c r="G195" s="54">
        <v>1333</v>
      </c>
      <c r="H195" s="55">
        <v>-0.9850746268656716</v>
      </c>
      <c r="I195" s="55">
        <v>-0.44626364399664142</v>
      </c>
      <c r="J195" s="55">
        <v>-0.59849397590361453</v>
      </c>
    </row>
    <row r="196" spans="1:10">
      <c r="A196" s="21">
        <v>20</v>
      </c>
      <c r="B196" s="54">
        <v>936</v>
      </c>
      <c r="C196" s="54">
        <v>2312</v>
      </c>
      <c r="D196" s="54">
        <v>3248</v>
      </c>
      <c r="E196" s="54">
        <v>20</v>
      </c>
      <c r="F196" s="54">
        <v>1275</v>
      </c>
      <c r="G196" s="54">
        <v>1295</v>
      </c>
      <c r="H196" s="55">
        <v>-0.9786324786324786</v>
      </c>
      <c r="I196" s="55">
        <v>-0.44852941176470584</v>
      </c>
      <c r="J196" s="55">
        <v>-0.6012931034482758</v>
      </c>
    </row>
    <row r="197" spans="1:10">
      <c r="A197" s="21">
        <v>21</v>
      </c>
      <c r="B197" s="54">
        <v>897</v>
      </c>
      <c r="C197" s="54">
        <v>2272</v>
      </c>
      <c r="D197" s="54">
        <v>3169</v>
      </c>
      <c r="E197" s="54">
        <v>4</v>
      </c>
      <c r="F197" s="54">
        <v>905</v>
      </c>
      <c r="G197" s="54">
        <v>909</v>
      </c>
      <c r="H197" s="55">
        <v>-0.99554069119286515</v>
      </c>
      <c r="I197" s="55">
        <v>-0.60167253521126762</v>
      </c>
      <c r="J197" s="55">
        <v>-0.71315872514988954</v>
      </c>
    </row>
    <row r="198" spans="1:10">
      <c r="A198" s="21">
        <v>22</v>
      </c>
      <c r="B198" s="54">
        <v>702</v>
      </c>
      <c r="C198" s="54">
        <v>1539</v>
      </c>
      <c r="D198" s="54">
        <v>2241</v>
      </c>
      <c r="E198" s="54">
        <v>11</v>
      </c>
      <c r="F198" s="54">
        <v>1340</v>
      </c>
      <c r="G198" s="54">
        <v>1351</v>
      </c>
      <c r="H198" s="55">
        <v>-0.98433048433048431</v>
      </c>
      <c r="I198" s="55">
        <v>-0.12930474333983111</v>
      </c>
      <c r="J198" s="55">
        <v>-0.3971441320838911</v>
      </c>
    </row>
    <row r="199" spans="1:10">
      <c r="A199" s="21">
        <v>23</v>
      </c>
      <c r="B199" s="54">
        <v>569</v>
      </c>
      <c r="C199" s="54">
        <v>1569</v>
      </c>
      <c r="D199" s="54">
        <v>2138</v>
      </c>
      <c r="E199" s="54">
        <v>20</v>
      </c>
      <c r="F199" s="54">
        <v>1337</v>
      </c>
      <c r="G199" s="54">
        <v>1357</v>
      </c>
      <c r="H199" s="55">
        <v>-0.96485061511423553</v>
      </c>
      <c r="I199" s="55">
        <v>-0.14786488209050352</v>
      </c>
      <c r="J199" s="55">
        <v>-0.36529466791393828</v>
      </c>
    </row>
    <row r="200" spans="1:10">
      <c r="A200" s="21">
        <v>24</v>
      </c>
      <c r="B200" s="54">
        <v>790</v>
      </c>
      <c r="C200" s="54">
        <v>2085</v>
      </c>
      <c r="D200" s="54">
        <v>2875</v>
      </c>
      <c r="E200" s="54">
        <v>27</v>
      </c>
      <c r="F200" s="54">
        <v>1475</v>
      </c>
      <c r="G200" s="54">
        <v>1502</v>
      </c>
      <c r="H200" s="55">
        <v>-0.96582278481012662</v>
      </c>
      <c r="I200" s="55">
        <v>-0.29256594724220619</v>
      </c>
      <c r="J200" s="55">
        <v>-0.47756521739130431</v>
      </c>
    </row>
    <row r="201" spans="1:10">
      <c r="A201" s="21">
        <v>25</v>
      </c>
      <c r="B201" s="54">
        <v>707</v>
      </c>
      <c r="C201" s="54">
        <v>1732</v>
      </c>
      <c r="D201" s="54">
        <v>2439</v>
      </c>
      <c r="E201" s="54">
        <v>24</v>
      </c>
      <c r="F201" s="54">
        <v>1210</v>
      </c>
      <c r="G201" s="54">
        <v>1234</v>
      </c>
      <c r="H201" s="55">
        <v>-0.9660537482319661</v>
      </c>
      <c r="I201" s="55">
        <v>-0.30138568129330257</v>
      </c>
      <c r="J201" s="55">
        <v>-0.49405494054940546</v>
      </c>
    </row>
    <row r="202" spans="1:10">
      <c r="A202" s="21">
        <v>26</v>
      </c>
      <c r="B202" s="54">
        <v>902</v>
      </c>
      <c r="C202" s="54">
        <v>1866</v>
      </c>
      <c r="D202" s="54">
        <v>2768</v>
      </c>
      <c r="E202" s="54">
        <v>37</v>
      </c>
      <c r="F202" s="54">
        <v>1231</v>
      </c>
      <c r="G202" s="54">
        <v>1268</v>
      </c>
      <c r="H202" s="55">
        <v>-0.95898004434589801</v>
      </c>
      <c r="I202" s="55">
        <v>-0.34030010718113612</v>
      </c>
      <c r="J202" s="55">
        <v>-0.54190751445086704</v>
      </c>
    </row>
    <row r="203" spans="1:10">
      <c r="A203" s="21">
        <v>27</v>
      </c>
      <c r="B203" s="54">
        <v>797</v>
      </c>
      <c r="C203" s="54">
        <v>947</v>
      </c>
      <c r="D203" s="54">
        <v>1744</v>
      </c>
      <c r="E203" s="54">
        <v>37</v>
      </c>
      <c r="F203" s="54">
        <v>1006</v>
      </c>
      <c r="G203" s="54">
        <v>1043</v>
      </c>
      <c r="H203" s="55">
        <v>-0.95357590966122963</v>
      </c>
      <c r="I203" s="55">
        <v>6.23020063357973E-2</v>
      </c>
      <c r="J203" s="55">
        <v>-0.40194954128440363</v>
      </c>
    </row>
    <row r="204" spans="1:10">
      <c r="A204" s="21">
        <v>28</v>
      </c>
      <c r="B204" s="54">
        <v>445</v>
      </c>
      <c r="C204" s="54">
        <v>396</v>
      </c>
      <c r="D204" s="54">
        <v>841</v>
      </c>
      <c r="E204" s="54">
        <v>20</v>
      </c>
      <c r="F204" s="54">
        <v>376</v>
      </c>
      <c r="G204" s="54">
        <v>396</v>
      </c>
      <c r="H204" s="55">
        <v>-0.9550561797752809</v>
      </c>
      <c r="I204" s="55">
        <v>-5.0505050505050497E-2</v>
      </c>
      <c r="J204" s="55">
        <v>-0.52913198573127229</v>
      </c>
    </row>
    <row r="205" spans="1:10">
      <c r="A205" s="21">
        <v>29</v>
      </c>
      <c r="B205" s="54">
        <v>240</v>
      </c>
      <c r="C205" s="54">
        <v>275</v>
      </c>
      <c r="D205" s="54">
        <v>515</v>
      </c>
      <c r="E205" s="54">
        <v>4</v>
      </c>
      <c r="F205" s="54">
        <v>333</v>
      </c>
      <c r="G205" s="54">
        <v>337</v>
      </c>
      <c r="H205" s="55">
        <v>-0.98333333333333328</v>
      </c>
      <c r="I205" s="55">
        <v>0.21090909090909093</v>
      </c>
      <c r="J205" s="55">
        <v>-0.34563106796116505</v>
      </c>
    </row>
    <row r="206" spans="1:10">
      <c r="A206" s="21">
        <v>30</v>
      </c>
      <c r="B206" s="54">
        <v>240</v>
      </c>
      <c r="C206" s="54">
        <v>179</v>
      </c>
      <c r="D206" s="54">
        <v>419</v>
      </c>
      <c r="E206" s="54">
        <v>1</v>
      </c>
      <c r="F206" s="54">
        <v>195</v>
      </c>
      <c r="G206" s="54">
        <v>196</v>
      </c>
      <c r="H206" s="55">
        <v>-0.99583333333333335</v>
      </c>
      <c r="I206" s="55">
        <v>8.9385474860335101E-2</v>
      </c>
      <c r="J206" s="55">
        <v>-0.53221957040572798</v>
      </c>
    </row>
    <row r="207" spans="1:10">
      <c r="A207" s="21">
        <v>31</v>
      </c>
      <c r="B207" s="54">
        <v>266</v>
      </c>
      <c r="C207" s="54">
        <v>437</v>
      </c>
      <c r="D207" s="54">
        <v>703</v>
      </c>
      <c r="E207" s="54">
        <v>3</v>
      </c>
      <c r="F207" s="54">
        <v>272</v>
      </c>
      <c r="G207" s="54">
        <v>275</v>
      </c>
      <c r="H207" s="55">
        <v>-0.98872180451127822</v>
      </c>
      <c r="I207" s="55">
        <v>-0.37757437070938216</v>
      </c>
      <c r="J207" s="55">
        <v>-0.60881934566145091</v>
      </c>
    </row>
    <row r="208" spans="1:10">
      <c r="A208" s="22">
        <v>32</v>
      </c>
      <c r="B208" s="54">
        <v>556</v>
      </c>
      <c r="C208" s="54">
        <v>1354</v>
      </c>
      <c r="D208" s="54">
        <v>1910</v>
      </c>
      <c r="E208" s="54">
        <v>34</v>
      </c>
      <c r="F208" s="54">
        <v>1012</v>
      </c>
      <c r="G208" s="54">
        <v>1046</v>
      </c>
      <c r="H208" s="55">
        <v>-0.9388489208633094</v>
      </c>
      <c r="I208" s="55">
        <v>-0.25258493353028066</v>
      </c>
      <c r="J208" s="55">
        <v>-0.45235602094240834</v>
      </c>
    </row>
    <row r="209" spans="1:10">
      <c r="A209" s="22">
        <v>33</v>
      </c>
      <c r="B209" s="54">
        <v>800</v>
      </c>
      <c r="C209" s="54">
        <v>2082</v>
      </c>
      <c r="D209" s="54">
        <v>2882</v>
      </c>
      <c r="E209" s="54">
        <v>101</v>
      </c>
      <c r="F209" s="54">
        <v>1773</v>
      </c>
      <c r="G209" s="54">
        <v>1874</v>
      </c>
      <c r="H209" s="55">
        <v>-0.87375000000000003</v>
      </c>
      <c r="I209" s="55">
        <v>-0.14841498559077815</v>
      </c>
      <c r="J209" s="55">
        <v>-0.34975711311589175</v>
      </c>
    </row>
    <row r="210" spans="1:10">
      <c r="A210" s="22">
        <v>34</v>
      </c>
      <c r="B210" s="54">
        <v>911</v>
      </c>
      <c r="C210" s="54">
        <v>2445</v>
      </c>
      <c r="D210" s="54">
        <v>3356</v>
      </c>
      <c r="E210" s="54">
        <v>177</v>
      </c>
      <c r="F210" s="54">
        <v>2001</v>
      </c>
      <c r="G210" s="54">
        <v>2178</v>
      </c>
      <c r="H210" s="55">
        <v>-0.80570801317233809</v>
      </c>
      <c r="I210" s="55">
        <v>-0.18159509202453983</v>
      </c>
      <c r="J210" s="55">
        <v>-0.35101311084624554</v>
      </c>
    </row>
    <row r="211" spans="1:10">
      <c r="A211" s="22">
        <v>35</v>
      </c>
      <c r="B211" s="54">
        <v>795</v>
      </c>
      <c r="C211" s="54">
        <v>2621</v>
      </c>
      <c r="D211" s="54">
        <v>3416</v>
      </c>
      <c r="E211" s="54">
        <v>233</v>
      </c>
      <c r="F211" s="54">
        <v>2019</v>
      </c>
      <c r="G211" s="54">
        <v>2252</v>
      </c>
      <c r="H211" s="55">
        <v>-0.70691823899371076</v>
      </c>
      <c r="I211" s="55">
        <v>-0.22968332697443727</v>
      </c>
      <c r="J211" s="55">
        <v>-0.34074941451990637</v>
      </c>
    </row>
    <row r="212" spans="1:10">
      <c r="A212" s="22">
        <v>36</v>
      </c>
      <c r="B212" s="54">
        <v>855</v>
      </c>
      <c r="C212" s="54">
        <v>2547</v>
      </c>
      <c r="D212" s="54">
        <v>3402</v>
      </c>
      <c r="E212" s="54">
        <v>352</v>
      </c>
      <c r="F212" s="54">
        <v>2058</v>
      </c>
      <c r="G212" s="54">
        <v>2410</v>
      </c>
      <c r="H212" s="55">
        <v>-0.58830409356725144</v>
      </c>
      <c r="I212" s="55">
        <v>-0.19199057714958778</v>
      </c>
      <c r="J212" s="55">
        <v>-0.29159318048206939</v>
      </c>
    </row>
    <row r="213" spans="1:10">
      <c r="A213" s="23">
        <v>37</v>
      </c>
      <c r="B213" s="54">
        <v>851</v>
      </c>
      <c r="C213" s="54">
        <v>2455</v>
      </c>
      <c r="D213" s="54">
        <v>3306</v>
      </c>
      <c r="E213" s="54">
        <v>390</v>
      </c>
      <c r="F213" s="54">
        <v>2185</v>
      </c>
      <c r="G213" s="54">
        <v>2575</v>
      </c>
      <c r="H213" s="55">
        <v>-0.5417156286721504</v>
      </c>
      <c r="I213" s="55">
        <v>-0.10997963340122197</v>
      </c>
      <c r="J213" s="55">
        <v>-0.22111312764670299</v>
      </c>
    </row>
    <row r="214" spans="1:10">
      <c r="A214" s="21">
        <v>38</v>
      </c>
      <c r="B214" s="54">
        <v>831</v>
      </c>
      <c r="C214" s="54">
        <v>2441</v>
      </c>
      <c r="D214" s="54">
        <v>3272</v>
      </c>
      <c r="E214" s="54">
        <v>408</v>
      </c>
      <c r="F214" s="54">
        <v>2324</v>
      </c>
      <c r="G214" s="54">
        <v>2732</v>
      </c>
      <c r="H214" s="55">
        <v>-0.50902527075812276</v>
      </c>
      <c r="I214" s="55">
        <v>-4.7931175747644383E-2</v>
      </c>
      <c r="J214" s="55">
        <v>-0.16503667481662587</v>
      </c>
    </row>
    <row r="215" spans="1:10">
      <c r="A215" s="21">
        <v>39</v>
      </c>
      <c r="B215" s="54">
        <v>786</v>
      </c>
      <c r="C215" s="54">
        <v>2395</v>
      </c>
      <c r="D215" s="54">
        <v>3181</v>
      </c>
      <c r="E215" s="54">
        <v>373</v>
      </c>
      <c r="F215" s="54">
        <v>2148</v>
      </c>
      <c r="G215" s="54">
        <v>2521</v>
      </c>
      <c r="H215" s="55">
        <v>-0.52544529262086515</v>
      </c>
      <c r="I215" s="55">
        <v>-0.10313152400835068</v>
      </c>
      <c r="J215" s="55">
        <v>-0.20748192392329456</v>
      </c>
    </row>
    <row r="216" spans="1:10">
      <c r="A216" s="21">
        <v>40</v>
      </c>
      <c r="B216" s="54">
        <v>698</v>
      </c>
      <c r="C216" s="54">
        <v>2434</v>
      </c>
      <c r="D216" s="54">
        <v>3132</v>
      </c>
      <c r="E216" s="54">
        <v>413</v>
      </c>
      <c r="F216" s="54">
        <v>2348</v>
      </c>
      <c r="G216" s="54">
        <v>2761</v>
      </c>
      <c r="H216" s="55">
        <v>-0.40830945558739251</v>
      </c>
      <c r="I216" s="55">
        <v>-3.5332785538208733E-2</v>
      </c>
      <c r="J216" s="55">
        <v>-0.1184546615581098</v>
      </c>
    </row>
    <row r="217" spans="1:10">
      <c r="A217" s="21">
        <v>41</v>
      </c>
      <c r="B217" s="54">
        <v>729</v>
      </c>
      <c r="C217" s="54">
        <v>2395</v>
      </c>
      <c r="D217" s="54">
        <v>3124</v>
      </c>
      <c r="E217" s="54">
        <v>468</v>
      </c>
      <c r="F217" s="54">
        <v>2415</v>
      </c>
      <c r="G217" s="54">
        <v>2883</v>
      </c>
      <c r="H217" s="55">
        <v>-0.35802469135802473</v>
      </c>
      <c r="I217" s="55">
        <v>8.3507306889352151E-3</v>
      </c>
      <c r="J217" s="55">
        <v>-7.7144686299615906E-2</v>
      </c>
    </row>
    <row r="218" spans="1:10">
      <c r="A218" s="21">
        <v>42</v>
      </c>
      <c r="B218" s="54">
        <v>768</v>
      </c>
      <c r="C218" s="54">
        <v>2163</v>
      </c>
      <c r="D218" s="54">
        <v>2931</v>
      </c>
      <c r="E218" s="54">
        <v>401</v>
      </c>
      <c r="F218" s="54">
        <v>2325</v>
      </c>
      <c r="G218" s="54">
        <v>2726</v>
      </c>
      <c r="H218" s="55">
        <v>-0.47786458333333337</v>
      </c>
      <c r="I218" s="55">
        <v>7.4895977808599135E-2</v>
      </c>
      <c r="J218" s="55">
        <v>-6.9941999317639003E-2</v>
      </c>
    </row>
    <row r="219" spans="1:10">
      <c r="A219" s="21">
        <v>43</v>
      </c>
      <c r="B219" s="54">
        <v>772</v>
      </c>
      <c r="C219" s="54">
        <v>2347</v>
      </c>
      <c r="D219" s="54">
        <v>3119</v>
      </c>
      <c r="E219" s="54">
        <v>423</v>
      </c>
      <c r="F219" s="54">
        <v>2234</v>
      </c>
      <c r="G219" s="54">
        <v>2657</v>
      </c>
      <c r="H219" s="55">
        <v>-0.45207253886010368</v>
      </c>
      <c r="I219" s="55">
        <v>-4.8146570089475982E-2</v>
      </c>
      <c r="J219" s="55">
        <v>-0.14812439884578388</v>
      </c>
    </row>
    <row r="220" spans="1:10">
      <c r="A220" s="21">
        <v>44</v>
      </c>
      <c r="B220" s="54">
        <v>621</v>
      </c>
      <c r="C220" s="54">
        <v>2193</v>
      </c>
      <c r="D220" s="54">
        <v>2814</v>
      </c>
      <c r="E220" s="54">
        <v>409</v>
      </c>
      <c r="F220" s="54">
        <v>1912</v>
      </c>
      <c r="G220" s="54">
        <v>2321</v>
      </c>
      <c r="H220" s="55">
        <v>-0.34138486312399352</v>
      </c>
      <c r="I220" s="55">
        <v>-0.12813497492020065</v>
      </c>
      <c r="J220" s="55">
        <v>-0.17519545131485426</v>
      </c>
    </row>
    <row r="221" spans="1:10">
      <c r="A221" s="21">
        <v>45</v>
      </c>
      <c r="B221" s="54">
        <v>799</v>
      </c>
      <c r="C221" s="54">
        <v>2428</v>
      </c>
      <c r="D221" s="54">
        <v>3227</v>
      </c>
      <c r="E221" s="54">
        <v>446</v>
      </c>
      <c r="F221" s="54">
        <v>1956</v>
      </c>
      <c r="G221" s="54">
        <v>2402</v>
      </c>
      <c r="H221" s="55">
        <v>-0.44180225281602004</v>
      </c>
      <c r="I221" s="55">
        <v>-0.19439868204283361</v>
      </c>
      <c r="J221" s="55">
        <v>-0.25565540749922533</v>
      </c>
    </row>
    <row r="222" spans="1:10">
      <c r="A222" s="21">
        <v>46</v>
      </c>
      <c r="B222" s="54">
        <v>815</v>
      </c>
      <c r="C222" s="54">
        <v>2267</v>
      </c>
      <c r="D222" s="54">
        <v>3082</v>
      </c>
      <c r="E222" s="54">
        <v>417</v>
      </c>
      <c r="F222" s="54">
        <v>1927</v>
      </c>
      <c r="G222" s="54">
        <v>2344</v>
      </c>
      <c r="H222" s="55">
        <v>-0.48834355828220855</v>
      </c>
      <c r="I222" s="55">
        <v>-0.14997794441993828</v>
      </c>
      <c r="J222" s="55">
        <v>-0.23945489941596365</v>
      </c>
    </row>
    <row r="223" spans="1:10">
      <c r="A223" s="21">
        <v>47</v>
      </c>
      <c r="B223" s="54">
        <v>782</v>
      </c>
      <c r="C223" s="54">
        <v>2456</v>
      </c>
      <c r="D223" s="54">
        <v>3238</v>
      </c>
      <c r="E223" s="54">
        <v>440</v>
      </c>
      <c r="F223" s="54">
        <v>1791</v>
      </c>
      <c r="G223" s="54">
        <v>2231</v>
      </c>
      <c r="H223" s="55">
        <v>-0.4373401534526854</v>
      </c>
      <c r="I223" s="55">
        <v>-0.27076547231270354</v>
      </c>
      <c r="J223" s="55">
        <v>-0.31099444101297102</v>
      </c>
    </row>
    <row r="224" spans="1:10">
      <c r="A224" s="21">
        <v>48</v>
      </c>
      <c r="B224" s="54">
        <v>748</v>
      </c>
      <c r="C224" s="54">
        <v>2261</v>
      </c>
      <c r="D224" s="54">
        <v>3009</v>
      </c>
      <c r="E224" s="54">
        <v>414</v>
      </c>
      <c r="F224" s="54">
        <v>1735</v>
      </c>
      <c r="G224" s="54">
        <v>2149</v>
      </c>
      <c r="H224" s="55">
        <v>-0.446524064171123</v>
      </c>
      <c r="I224" s="55">
        <v>-0.23264042459088896</v>
      </c>
      <c r="J224" s="55">
        <v>-0.28580923894981725</v>
      </c>
    </row>
    <row r="225" spans="1:10">
      <c r="A225" s="21">
        <v>49</v>
      </c>
      <c r="B225" s="54">
        <v>872</v>
      </c>
      <c r="C225" s="54">
        <v>2148</v>
      </c>
      <c r="D225" s="54">
        <v>3020</v>
      </c>
      <c r="E225" s="54">
        <v>384</v>
      </c>
      <c r="F225" s="54">
        <v>1927</v>
      </c>
      <c r="G225" s="54">
        <v>2311</v>
      </c>
      <c r="H225" s="55">
        <v>-0.55963302752293576</v>
      </c>
      <c r="I225" s="55">
        <v>-0.10288640595903165</v>
      </c>
      <c r="J225" s="55">
        <v>-0.23476821192052977</v>
      </c>
    </row>
    <row r="226" spans="1:10">
      <c r="A226" s="21">
        <v>50</v>
      </c>
      <c r="B226" s="54">
        <v>801</v>
      </c>
      <c r="C226" s="54">
        <v>2169</v>
      </c>
      <c r="D226" s="54">
        <v>2970</v>
      </c>
      <c r="E226" s="54">
        <v>435</v>
      </c>
      <c r="F226" s="54">
        <v>1860</v>
      </c>
      <c r="G226" s="54">
        <v>2295</v>
      </c>
      <c r="H226" s="55">
        <v>-0.45692883895131087</v>
      </c>
      <c r="I226" s="55">
        <v>-0.14246196403872757</v>
      </c>
      <c r="J226" s="55">
        <v>-0.22727272727272729</v>
      </c>
    </row>
    <row r="227" spans="1:10" ht="12" thickBot="1">
      <c r="A227" s="38">
        <v>51</v>
      </c>
      <c r="B227" s="56">
        <v>727</v>
      </c>
      <c r="C227" s="56">
        <v>1826</v>
      </c>
      <c r="D227" s="56">
        <v>2553</v>
      </c>
      <c r="E227" s="56">
        <v>380</v>
      </c>
      <c r="F227" s="56">
        <v>1795</v>
      </c>
      <c r="G227" s="56">
        <v>2175</v>
      </c>
      <c r="H227" s="57">
        <v>-0.47730398899587345</v>
      </c>
      <c r="I227" s="57">
        <v>-1.6976998904709717E-2</v>
      </c>
      <c r="J227" s="57">
        <v>-0.14806110458284372</v>
      </c>
    </row>
    <row r="228" spans="1:10" ht="12" thickTop="1">
      <c r="A228" s="19" t="s">
        <v>143</v>
      </c>
    </row>
    <row r="231" spans="1:10" ht="12" thickBot="1">
      <c r="A231" s="17" t="s">
        <v>83</v>
      </c>
    </row>
    <row r="232" spans="1:10" ht="12" thickBot="1">
      <c r="A232" s="117" t="s">
        <v>40</v>
      </c>
      <c r="B232" s="120" t="s">
        <v>74</v>
      </c>
      <c r="C232" s="121"/>
      <c r="D232" s="121"/>
      <c r="E232" s="121"/>
      <c r="F232" s="121"/>
      <c r="G232" s="121"/>
      <c r="H232" s="121"/>
      <c r="I232" s="121"/>
      <c r="J232" s="121"/>
    </row>
    <row r="233" spans="1:10" ht="12" thickBot="1">
      <c r="A233" s="118"/>
      <c r="B233" s="120">
        <v>2019</v>
      </c>
      <c r="C233" s="121"/>
      <c r="D233" s="121"/>
      <c r="E233" s="120">
        <v>2020</v>
      </c>
      <c r="F233" s="121"/>
      <c r="G233" s="121"/>
      <c r="H233" s="120" t="s">
        <v>56</v>
      </c>
      <c r="I233" s="121"/>
      <c r="J233" s="121"/>
    </row>
    <row r="234" spans="1:10">
      <c r="A234" s="119"/>
      <c r="B234" s="37" t="s">
        <v>48</v>
      </c>
      <c r="C234" s="37" t="s">
        <v>49</v>
      </c>
      <c r="D234" s="37" t="s">
        <v>14</v>
      </c>
      <c r="E234" s="37" t="s">
        <v>48</v>
      </c>
      <c r="F234" s="37" t="s">
        <v>49</v>
      </c>
      <c r="G234" s="37" t="s">
        <v>14</v>
      </c>
      <c r="H234" s="37" t="s">
        <v>48</v>
      </c>
      <c r="I234" s="37" t="s">
        <v>49</v>
      </c>
      <c r="J234" s="37" t="s">
        <v>14</v>
      </c>
    </row>
    <row r="235" spans="1:10">
      <c r="A235" s="21">
        <v>2</v>
      </c>
      <c r="B235" s="54">
        <v>1157</v>
      </c>
      <c r="C235" s="54">
        <v>1509</v>
      </c>
      <c r="D235" s="54">
        <v>2666</v>
      </c>
      <c r="E235" s="54">
        <v>821</v>
      </c>
      <c r="F235" s="54">
        <v>1183</v>
      </c>
      <c r="G235" s="54">
        <v>2004</v>
      </c>
      <c r="H235" s="55">
        <v>-0.29040622299049268</v>
      </c>
      <c r="I235" s="55">
        <v>-0.21603711066931741</v>
      </c>
      <c r="J235" s="55">
        <v>-0.24831207801950483</v>
      </c>
    </row>
    <row r="236" spans="1:10">
      <c r="A236" s="21">
        <v>3</v>
      </c>
      <c r="B236" s="54">
        <v>1194</v>
      </c>
      <c r="C236" s="54">
        <v>1706</v>
      </c>
      <c r="D236" s="54">
        <v>2900</v>
      </c>
      <c r="E236" s="54">
        <v>1094</v>
      </c>
      <c r="F236" s="54">
        <v>1747</v>
      </c>
      <c r="G236" s="54">
        <v>2841</v>
      </c>
      <c r="H236" s="55">
        <v>-8.3752093802345051E-2</v>
      </c>
      <c r="I236" s="55">
        <v>2.4032825322391593E-2</v>
      </c>
      <c r="J236" s="55">
        <v>-2.0344827586206926E-2</v>
      </c>
    </row>
    <row r="237" spans="1:10">
      <c r="A237" s="21">
        <v>4</v>
      </c>
      <c r="B237" s="54">
        <v>1310</v>
      </c>
      <c r="C237" s="54">
        <v>1781</v>
      </c>
      <c r="D237" s="54">
        <v>3091</v>
      </c>
      <c r="E237" s="54">
        <v>1130</v>
      </c>
      <c r="F237" s="54">
        <v>1836</v>
      </c>
      <c r="G237" s="54">
        <v>2966</v>
      </c>
      <c r="H237" s="55">
        <v>-0.13740458015267176</v>
      </c>
      <c r="I237" s="55">
        <v>3.0881527231892303E-2</v>
      </c>
      <c r="J237" s="55">
        <v>-4.0439987059204152E-2</v>
      </c>
    </row>
    <row r="238" spans="1:10">
      <c r="A238" s="21">
        <v>5</v>
      </c>
      <c r="B238" s="54">
        <v>1315</v>
      </c>
      <c r="C238" s="54">
        <v>1715</v>
      </c>
      <c r="D238" s="54">
        <v>3030</v>
      </c>
      <c r="E238" s="54">
        <v>1185</v>
      </c>
      <c r="F238" s="54">
        <v>1859</v>
      </c>
      <c r="G238" s="54">
        <v>3044</v>
      </c>
      <c r="H238" s="55">
        <v>-9.8859315589353569E-2</v>
      </c>
      <c r="I238" s="55">
        <v>8.3965014577259467E-2</v>
      </c>
      <c r="J238" s="55">
        <v>4.6204620462046986E-3</v>
      </c>
    </row>
    <row r="239" spans="1:10">
      <c r="A239" s="21">
        <v>6</v>
      </c>
      <c r="B239" s="54">
        <v>1221</v>
      </c>
      <c r="C239" s="54">
        <v>1748</v>
      </c>
      <c r="D239" s="54">
        <v>2969</v>
      </c>
      <c r="E239" s="54">
        <v>1199</v>
      </c>
      <c r="F239" s="54">
        <v>1744</v>
      </c>
      <c r="G239" s="54">
        <v>2943</v>
      </c>
      <c r="H239" s="55">
        <v>-1.8018018018018056E-2</v>
      </c>
      <c r="I239" s="55">
        <v>-2.2883295194507935E-3</v>
      </c>
      <c r="J239" s="55">
        <v>-8.7571572920175367E-3</v>
      </c>
    </row>
    <row r="240" spans="1:10">
      <c r="A240" s="21">
        <v>7</v>
      </c>
      <c r="B240" s="54">
        <v>1238</v>
      </c>
      <c r="C240" s="54">
        <v>1644</v>
      </c>
      <c r="D240" s="54">
        <v>2882</v>
      </c>
      <c r="E240" s="54">
        <v>1044</v>
      </c>
      <c r="F240" s="54">
        <v>1627</v>
      </c>
      <c r="G240" s="54">
        <v>2671</v>
      </c>
      <c r="H240" s="55">
        <v>-0.15670436187399028</v>
      </c>
      <c r="I240" s="55">
        <v>-1.0340632603406341E-2</v>
      </c>
      <c r="J240" s="55">
        <v>-7.3213046495489209E-2</v>
      </c>
    </row>
    <row r="241" spans="1:10">
      <c r="A241" s="21">
        <v>8</v>
      </c>
      <c r="B241" s="54">
        <v>1295</v>
      </c>
      <c r="C241" s="54">
        <v>1797</v>
      </c>
      <c r="D241" s="54">
        <v>3092</v>
      </c>
      <c r="E241" s="54">
        <v>1072</v>
      </c>
      <c r="F241" s="54">
        <v>1708</v>
      </c>
      <c r="G241" s="54">
        <v>2780</v>
      </c>
      <c r="H241" s="55">
        <v>-0.17220077220077223</v>
      </c>
      <c r="I241" s="55">
        <v>-4.9526989426822432E-2</v>
      </c>
      <c r="J241" s="55">
        <v>-0.10090556274256146</v>
      </c>
    </row>
    <row r="242" spans="1:10">
      <c r="A242" s="21">
        <v>9</v>
      </c>
      <c r="B242" s="54">
        <v>1383</v>
      </c>
      <c r="C242" s="54">
        <v>1734</v>
      </c>
      <c r="D242" s="54">
        <v>3117</v>
      </c>
      <c r="E242" s="54">
        <v>1085</v>
      </c>
      <c r="F242" s="54">
        <v>1739</v>
      </c>
      <c r="G242" s="54">
        <v>2824</v>
      </c>
      <c r="H242" s="55">
        <v>-0.21547360809833693</v>
      </c>
      <c r="I242" s="55">
        <v>2.8835063437140374E-3</v>
      </c>
      <c r="J242" s="55">
        <v>-9.4000641642605021E-2</v>
      </c>
    </row>
    <row r="243" spans="1:10">
      <c r="A243" s="21">
        <v>10</v>
      </c>
      <c r="B243" s="54">
        <v>1315</v>
      </c>
      <c r="C243" s="54">
        <v>1760</v>
      </c>
      <c r="D243" s="54">
        <v>3075</v>
      </c>
      <c r="E243" s="54">
        <v>1077</v>
      </c>
      <c r="F243" s="54">
        <v>1578</v>
      </c>
      <c r="G243" s="54">
        <v>2655</v>
      </c>
      <c r="H243" s="55">
        <v>-0.18098859315589355</v>
      </c>
      <c r="I243" s="55">
        <v>-0.10340909090909089</v>
      </c>
      <c r="J243" s="55">
        <v>-0.13658536585365855</v>
      </c>
    </row>
    <row r="244" spans="1:10">
      <c r="A244" s="21">
        <v>11</v>
      </c>
      <c r="B244" s="54">
        <v>1318</v>
      </c>
      <c r="C244" s="54">
        <v>1634</v>
      </c>
      <c r="D244" s="54">
        <v>2952</v>
      </c>
      <c r="E244" s="54">
        <v>1016</v>
      </c>
      <c r="F244" s="54">
        <v>1657</v>
      </c>
      <c r="G244" s="54">
        <v>2673</v>
      </c>
      <c r="H244" s="55">
        <v>-0.22913505311077387</v>
      </c>
      <c r="I244" s="55">
        <v>1.4075887392900777E-2</v>
      </c>
      <c r="J244" s="55">
        <v>-9.4512195121951192E-2</v>
      </c>
    </row>
    <row r="245" spans="1:10">
      <c r="A245" s="21">
        <v>12</v>
      </c>
      <c r="B245" s="54">
        <v>1217</v>
      </c>
      <c r="C245" s="54">
        <v>1836</v>
      </c>
      <c r="D245" s="54">
        <v>3053</v>
      </c>
      <c r="E245" s="54">
        <v>604</v>
      </c>
      <c r="F245" s="54">
        <v>1046</v>
      </c>
      <c r="G245" s="54">
        <v>1650</v>
      </c>
      <c r="H245" s="55">
        <v>-0.50369761709120786</v>
      </c>
      <c r="I245" s="55">
        <v>-0.43028322440087141</v>
      </c>
      <c r="J245" s="55">
        <v>-0.45954798558794629</v>
      </c>
    </row>
    <row r="246" spans="1:10">
      <c r="A246" s="21">
        <v>13</v>
      </c>
      <c r="B246" s="54">
        <v>1146</v>
      </c>
      <c r="C246" s="54">
        <v>1654</v>
      </c>
      <c r="D246" s="54">
        <v>2800</v>
      </c>
      <c r="E246" s="54">
        <v>794</v>
      </c>
      <c r="F246" s="54">
        <v>1046</v>
      </c>
      <c r="G246" s="54">
        <v>1840</v>
      </c>
      <c r="H246" s="55">
        <v>-0.3071553228621291</v>
      </c>
      <c r="I246" s="55">
        <v>-0.36759371221281745</v>
      </c>
      <c r="J246" s="55">
        <v>-0.34285714285714286</v>
      </c>
    </row>
    <row r="247" spans="1:10">
      <c r="A247" s="21">
        <v>14</v>
      </c>
      <c r="B247" s="54">
        <v>1199</v>
      </c>
      <c r="C247" s="54">
        <v>1651</v>
      </c>
      <c r="D247" s="54">
        <v>2850</v>
      </c>
      <c r="E247" s="54">
        <v>813</v>
      </c>
      <c r="F247" s="54">
        <v>929</v>
      </c>
      <c r="G247" s="54">
        <v>1742</v>
      </c>
      <c r="H247" s="55">
        <v>-0.32193494578815685</v>
      </c>
      <c r="I247" s="55">
        <v>-0.43731072077528765</v>
      </c>
      <c r="J247" s="55">
        <v>-0.38877192982456144</v>
      </c>
    </row>
    <row r="248" spans="1:10">
      <c r="A248" s="21">
        <v>15</v>
      </c>
      <c r="B248" s="54">
        <v>1081</v>
      </c>
      <c r="C248" s="54">
        <v>1637</v>
      </c>
      <c r="D248" s="54">
        <v>2718</v>
      </c>
      <c r="E248" s="54">
        <v>618</v>
      </c>
      <c r="F248" s="54">
        <v>736</v>
      </c>
      <c r="G248" s="54">
        <v>1354</v>
      </c>
      <c r="H248" s="55">
        <v>-0.42830712303422758</v>
      </c>
      <c r="I248" s="55">
        <v>-0.55039706780696396</v>
      </c>
      <c r="J248" s="55">
        <v>-0.50183958793230321</v>
      </c>
    </row>
    <row r="249" spans="1:10">
      <c r="A249" s="21">
        <v>16</v>
      </c>
      <c r="B249" s="54">
        <v>798</v>
      </c>
      <c r="C249" s="54">
        <v>1282</v>
      </c>
      <c r="D249" s="54">
        <v>2080</v>
      </c>
      <c r="E249" s="54">
        <v>693</v>
      </c>
      <c r="F249" s="54">
        <v>688</v>
      </c>
      <c r="G249" s="54">
        <v>1381</v>
      </c>
      <c r="H249" s="55">
        <v>-0.13157894736842102</v>
      </c>
      <c r="I249" s="55">
        <v>-0.46333853354134169</v>
      </c>
      <c r="J249" s="55">
        <v>-0.33605769230769234</v>
      </c>
    </row>
    <row r="250" spans="1:10">
      <c r="A250" s="21">
        <v>17</v>
      </c>
      <c r="B250" s="54">
        <v>867</v>
      </c>
      <c r="C250" s="54">
        <v>1270</v>
      </c>
      <c r="D250" s="54">
        <v>2137</v>
      </c>
      <c r="E250" s="54">
        <v>961</v>
      </c>
      <c r="F250" s="54">
        <v>856</v>
      </c>
      <c r="G250" s="54">
        <v>1817</v>
      </c>
      <c r="H250" s="55">
        <v>0.10841983852364478</v>
      </c>
      <c r="I250" s="55">
        <v>-0.32598425196850389</v>
      </c>
      <c r="J250" s="55">
        <v>-0.1497426298549368</v>
      </c>
    </row>
    <row r="251" spans="1:10">
      <c r="A251" s="21">
        <v>18</v>
      </c>
      <c r="B251" s="54">
        <v>759</v>
      </c>
      <c r="C251" s="54">
        <v>1100</v>
      </c>
      <c r="D251" s="54">
        <v>1859</v>
      </c>
      <c r="E251" s="54">
        <v>940</v>
      </c>
      <c r="F251" s="54">
        <v>741</v>
      </c>
      <c r="G251" s="54">
        <v>1681</v>
      </c>
      <c r="H251" s="55">
        <v>0.23847167325428198</v>
      </c>
      <c r="I251" s="55">
        <v>-0.32636363636363641</v>
      </c>
      <c r="J251" s="55">
        <v>-9.5750403442711129E-2</v>
      </c>
    </row>
    <row r="252" spans="1:10">
      <c r="A252" s="21">
        <v>19</v>
      </c>
      <c r="B252" s="54">
        <v>988</v>
      </c>
      <c r="C252" s="54">
        <v>1647</v>
      </c>
      <c r="D252" s="54">
        <v>2635</v>
      </c>
      <c r="E252" s="54">
        <v>1089</v>
      </c>
      <c r="F252" s="54">
        <v>952</v>
      </c>
      <c r="G252" s="54">
        <v>2041</v>
      </c>
      <c r="H252" s="55">
        <v>0.10222672064777338</v>
      </c>
      <c r="I252" s="55">
        <v>-0.42197935640558593</v>
      </c>
      <c r="J252" s="55">
        <v>-0.22542694497153704</v>
      </c>
    </row>
    <row r="253" spans="1:10">
      <c r="A253" s="21">
        <v>20</v>
      </c>
      <c r="B253" s="54">
        <v>1050</v>
      </c>
      <c r="C253" s="54">
        <v>1624</v>
      </c>
      <c r="D253" s="54">
        <v>2674</v>
      </c>
      <c r="E253" s="54">
        <v>1091</v>
      </c>
      <c r="F253" s="54">
        <v>948</v>
      </c>
      <c r="G253" s="54">
        <v>2039</v>
      </c>
      <c r="H253" s="55">
        <v>3.9047619047618998E-2</v>
      </c>
      <c r="I253" s="55">
        <v>-0.41625615763546797</v>
      </c>
      <c r="J253" s="55">
        <v>-0.23747195213163796</v>
      </c>
    </row>
    <row r="254" spans="1:10">
      <c r="A254" s="21">
        <v>21</v>
      </c>
      <c r="B254" s="54">
        <v>1182</v>
      </c>
      <c r="C254" s="54">
        <v>1669</v>
      </c>
      <c r="D254" s="54">
        <v>2851</v>
      </c>
      <c r="E254" s="54">
        <v>667</v>
      </c>
      <c r="F254" s="54">
        <v>638</v>
      </c>
      <c r="G254" s="54">
        <v>1305</v>
      </c>
      <c r="H254" s="55">
        <v>-0.43570219966159052</v>
      </c>
      <c r="I254" s="55">
        <v>-0.61773517076093465</v>
      </c>
      <c r="J254" s="55">
        <v>-0.54226587162399165</v>
      </c>
    </row>
    <row r="255" spans="1:10">
      <c r="A255" s="21">
        <v>22</v>
      </c>
      <c r="B255" s="54">
        <v>841</v>
      </c>
      <c r="C255" s="54">
        <v>921</v>
      </c>
      <c r="D255" s="54">
        <v>1762</v>
      </c>
      <c r="E255" s="54">
        <v>1002</v>
      </c>
      <c r="F255" s="54">
        <v>927</v>
      </c>
      <c r="G255" s="54">
        <v>1929</v>
      </c>
      <c r="H255" s="55">
        <v>0.19143876337693233</v>
      </c>
      <c r="I255" s="55">
        <v>6.514657980456029E-3</v>
      </c>
      <c r="J255" s="55">
        <v>9.4778660612939936E-2</v>
      </c>
    </row>
    <row r="256" spans="1:10">
      <c r="A256" s="21">
        <v>23</v>
      </c>
      <c r="B256" s="54">
        <v>750</v>
      </c>
      <c r="C256" s="54">
        <v>1013</v>
      </c>
      <c r="D256" s="54">
        <v>1763</v>
      </c>
      <c r="E256" s="54">
        <v>1056</v>
      </c>
      <c r="F256" s="54">
        <v>1029</v>
      </c>
      <c r="G256" s="54">
        <v>2085</v>
      </c>
      <c r="H256" s="55">
        <v>0.40799999999999992</v>
      </c>
      <c r="I256" s="55">
        <v>1.5794669299111552E-2</v>
      </c>
      <c r="J256" s="55">
        <v>0.18264322178105497</v>
      </c>
    </row>
    <row r="257" spans="1:10">
      <c r="A257" s="21">
        <v>24</v>
      </c>
      <c r="B257" s="54">
        <v>1063</v>
      </c>
      <c r="C257" s="54">
        <v>1421</v>
      </c>
      <c r="D257" s="54">
        <v>2484</v>
      </c>
      <c r="E257" s="54">
        <v>965</v>
      </c>
      <c r="F257" s="54">
        <v>1000</v>
      </c>
      <c r="G257" s="54">
        <v>1965</v>
      </c>
      <c r="H257" s="55">
        <v>-9.2191909689557816E-2</v>
      </c>
      <c r="I257" s="55">
        <v>-0.29627023223082338</v>
      </c>
      <c r="J257" s="55">
        <v>-0.20893719806763289</v>
      </c>
    </row>
    <row r="258" spans="1:10">
      <c r="A258" s="21">
        <v>25</v>
      </c>
      <c r="B258" s="54">
        <v>856</v>
      </c>
      <c r="C258" s="54">
        <v>1102</v>
      </c>
      <c r="D258" s="54">
        <v>1958</v>
      </c>
      <c r="E258" s="54">
        <v>734</v>
      </c>
      <c r="F258" s="54">
        <v>808</v>
      </c>
      <c r="G258" s="54">
        <v>1542</v>
      </c>
      <c r="H258" s="55">
        <v>-0.14252336448598135</v>
      </c>
      <c r="I258" s="55">
        <v>-0.26678765880217781</v>
      </c>
      <c r="J258" s="55">
        <v>-0.21246169560776307</v>
      </c>
    </row>
    <row r="259" spans="1:10">
      <c r="A259" s="21">
        <v>26</v>
      </c>
      <c r="B259" s="54">
        <v>1099</v>
      </c>
      <c r="C259" s="54">
        <v>1164</v>
      </c>
      <c r="D259" s="54">
        <v>2263</v>
      </c>
      <c r="E259" s="54">
        <v>812</v>
      </c>
      <c r="F259" s="54">
        <v>843</v>
      </c>
      <c r="G259" s="54">
        <v>1655</v>
      </c>
      <c r="H259" s="55">
        <v>-0.26114649681528668</v>
      </c>
      <c r="I259" s="55">
        <v>-0.27577319587628868</v>
      </c>
      <c r="J259" s="55">
        <v>-0.26866990720282813</v>
      </c>
    </row>
    <row r="260" spans="1:10">
      <c r="A260" s="21">
        <v>27</v>
      </c>
      <c r="B260" s="54">
        <v>906</v>
      </c>
      <c r="C260" s="54">
        <v>647</v>
      </c>
      <c r="D260" s="54">
        <v>1553</v>
      </c>
      <c r="E260" s="54">
        <v>737</v>
      </c>
      <c r="F260" s="54">
        <v>666</v>
      </c>
      <c r="G260" s="54">
        <v>1403</v>
      </c>
      <c r="H260" s="55">
        <v>-0.18653421633554079</v>
      </c>
      <c r="I260" s="55">
        <v>2.9366306027820643E-2</v>
      </c>
      <c r="J260" s="55">
        <v>-9.658725048293626E-2</v>
      </c>
    </row>
    <row r="261" spans="1:10">
      <c r="A261" s="21">
        <v>28</v>
      </c>
      <c r="B261" s="54">
        <v>387</v>
      </c>
      <c r="C261" s="54">
        <v>303</v>
      </c>
      <c r="D261" s="54">
        <v>690</v>
      </c>
      <c r="E261" s="54">
        <v>250</v>
      </c>
      <c r="F261" s="54">
        <v>216</v>
      </c>
      <c r="G261" s="54">
        <v>466</v>
      </c>
      <c r="H261" s="55">
        <v>-0.35400516795865633</v>
      </c>
      <c r="I261" s="55">
        <v>-0.28712871287128716</v>
      </c>
      <c r="J261" s="55">
        <v>-0.32463768115942027</v>
      </c>
    </row>
    <row r="262" spans="1:10">
      <c r="A262" s="21">
        <v>29</v>
      </c>
      <c r="B262" s="54">
        <v>230</v>
      </c>
      <c r="C262" s="54">
        <v>158</v>
      </c>
      <c r="D262" s="54">
        <v>388</v>
      </c>
      <c r="E262" s="54">
        <v>105</v>
      </c>
      <c r="F262" s="54">
        <v>122</v>
      </c>
      <c r="G262" s="54">
        <v>227</v>
      </c>
      <c r="H262" s="55">
        <v>-0.54347826086956519</v>
      </c>
      <c r="I262" s="55">
        <v>-0.22784810126582278</v>
      </c>
      <c r="J262" s="55">
        <v>-0.41494845360824739</v>
      </c>
    </row>
    <row r="263" spans="1:10">
      <c r="A263" s="21">
        <v>30</v>
      </c>
      <c r="B263" s="54">
        <v>158</v>
      </c>
      <c r="C263" s="54">
        <v>100</v>
      </c>
      <c r="D263" s="54">
        <v>258</v>
      </c>
      <c r="E263" s="54">
        <v>92</v>
      </c>
      <c r="F263" s="54">
        <v>112</v>
      </c>
      <c r="G263" s="54">
        <v>204</v>
      </c>
      <c r="H263" s="55">
        <v>-0.41772151898734178</v>
      </c>
      <c r="I263" s="55">
        <v>0.12000000000000011</v>
      </c>
      <c r="J263" s="55">
        <v>-0.20930232558139539</v>
      </c>
    </row>
    <row r="264" spans="1:10">
      <c r="A264" s="21">
        <v>31</v>
      </c>
      <c r="B264" s="54">
        <v>250</v>
      </c>
      <c r="C264" s="54">
        <v>253</v>
      </c>
      <c r="D264" s="54">
        <v>503</v>
      </c>
      <c r="E264" s="54">
        <v>123</v>
      </c>
      <c r="F264" s="54">
        <v>137</v>
      </c>
      <c r="G264" s="54">
        <v>260</v>
      </c>
      <c r="H264" s="55">
        <v>-0.50800000000000001</v>
      </c>
      <c r="I264" s="55">
        <v>-0.45849802371541504</v>
      </c>
      <c r="J264" s="55">
        <v>-0.48310139165009935</v>
      </c>
    </row>
    <row r="265" spans="1:10">
      <c r="A265" s="22">
        <v>32</v>
      </c>
      <c r="B265" s="54">
        <v>673</v>
      </c>
      <c r="C265" s="54">
        <v>917</v>
      </c>
      <c r="D265" s="54">
        <v>1590</v>
      </c>
      <c r="E265" s="54">
        <v>421</v>
      </c>
      <c r="F265" s="54">
        <v>744</v>
      </c>
      <c r="G265" s="54">
        <v>1165</v>
      </c>
      <c r="H265" s="55">
        <v>-0.37444279346210996</v>
      </c>
      <c r="I265" s="55">
        <v>-0.18865866957470012</v>
      </c>
      <c r="J265" s="55">
        <v>-0.26729559748427678</v>
      </c>
    </row>
    <row r="266" spans="1:10">
      <c r="A266" s="22">
        <v>33</v>
      </c>
      <c r="B266" s="54">
        <v>1108</v>
      </c>
      <c r="C266" s="54">
        <v>1405</v>
      </c>
      <c r="D266" s="54">
        <v>2513</v>
      </c>
      <c r="E266" s="54">
        <v>776</v>
      </c>
      <c r="F266" s="54">
        <v>1252</v>
      </c>
      <c r="G266" s="54">
        <v>2028</v>
      </c>
      <c r="H266" s="55">
        <v>-0.29963898916967513</v>
      </c>
      <c r="I266" s="55">
        <v>-0.10889679715302492</v>
      </c>
      <c r="J266" s="55">
        <v>-0.19299641862315953</v>
      </c>
    </row>
    <row r="267" spans="1:10">
      <c r="A267" s="22">
        <v>34</v>
      </c>
      <c r="B267" s="54">
        <v>1350</v>
      </c>
      <c r="C267" s="54">
        <v>1575</v>
      </c>
      <c r="D267" s="54">
        <v>2925</v>
      </c>
      <c r="E267" s="54">
        <v>926</v>
      </c>
      <c r="F267" s="54">
        <v>1406</v>
      </c>
      <c r="G267" s="54">
        <v>2332</v>
      </c>
      <c r="H267" s="55">
        <v>-0.31407407407407406</v>
      </c>
      <c r="I267" s="55">
        <v>-0.10730158730158734</v>
      </c>
      <c r="J267" s="55">
        <v>-0.20273504273504273</v>
      </c>
    </row>
    <row r="268" spans="1:10">
      <c r="A268" s="22">
        <v>35</v>
      </c>
      <c r="B268" s="54">
        <v>1354</v>
      </c>
      <c r="C268" s="54">
        <v>1696</v>
      </c>
      <c r="D268" s="54">
        <v>3050</v>
      </c>
      <c r="E268" s="54">
        <v>887</v>
      </c>
      <c r="F268" s="54">
        <v>1497</v>
      </c>
      <c r="G268" s="54">
        <v>2384</v>
      </c>
      <c r="H268" s="55">
        <v>-0.34490398818316104</v>
      </c>
      <c r="I268" s="55">
        <v>-0.11733490566037741</v>
      </c>
      <c r="J268" s="55">
        <v>-0.21836065573770491</v>
      </c>
    </row>
    <row r="269" spans="1:10">
      <c r="A269" s="22">
        <v>36</v>
      </c>
      <c r="B269" s="54">
        <v>1217</v>
      </c>
      <c r="C269" s="54">
        <v>1768</v>
      </c>
      <c r="D269" s="54">
        <v>2985</v>
      </c>
      <c r="E269" s="54">
        <v>869</v>
      </c>
      <c r="F269" s="54">
        <v>1408</v>
      </c>
      <c r="G269" s="54">
        <v>2277</v>
      </c>
      <c r="H269" s="55">
        <v>-0.28594905505341006</v>
      </c>
      <c r="I269" s="55">
        <v>-0.2036199095022625</v>
      </c>
      <c r="J269" s="55">
        <v>-0.23718592964824126</v>
      </c>
    </row>
    <row r="270" spans="1:10">
      <c r="A270" s="23">
        <v>37</v>
      </c>
      <c r="B270" s="54">
        <v>1218</v>
      </c>
      <c r="C270" s="54">
        <v>1776</v>
      </c>
      <c r="D270" s="54">
        <v>2994</v>
      </c>
      <c r="E270" s="54">
        <v>862</v>
      </c>
      <c r="F270" s="54">
        <v>1556</v>
      </c>
      <c r="G270" s="54">
        <v>2418</v>
      </c>
      <c r="H270" s="55">
        <v>-0.29228243021346467</v>
      </c>
      <c r="I270" s="55">
        <v>-0.12387387387387383</v>
      </c>
      <c r="J270" s="55">
        <v>-0.19238476953907813</v>
      </c>
    </row>
    <row r="271" spans="1:10">
      <c r="A271" s="21">
        <v>38</v>
      </c>
      <c r="B271" s="54">
        <v>1177</v>
      </c>
      <c r="C271" s="54">
        <v>1764</v>
      </c>
      <c r="D271" s="54">
        <v>2941</v>
      </c>
      <c r="E271" s="54">
        <v>849</v>
      </c>
      <c r="F271" s="54">
        <v>1563</v>
      </c>
      <c r="G271" s="54">
        <v>2412</v>
      </c>
      <c r="H271" s="55">
        <v>-0.27867459643160575</v>
      </c>
      <c r="I271" s="55">
        <v>-0.11394557823129248</v>
      </c>
      <c r="J271" s="55">
        <v>-0.17987079224753488</v>
      </c>
    </row>
    <row r="272" spans="1:10">
      <c r="A272" s="21">
        <v>39</v>
      </c>
      <c r="B272" s="54">
        <v>1382</v>
      </c>
      <c r="C272" s="54">
        <v>1588</v>
      </c>
      <c r="D272" s="54">
        <v>2970</v>
      </c>
      <c r="E272" s="54">
        <v>859</v>
      </c>
      <c r="F272" s="54">
        <v>1594</v>
      </c>
      <c r="G272" s="54">
        <v>2453</v>
      </c>
      <c r="H272" s="55">
        <v>-0.37843704775687415</v>
      </c>
      <c r="I272" s="55">
        <v>3.7783375314861534E-3</v>
      </c>
      <c r="J272" s="55">
        <v>-0.17407407407407405</v>
      </c>
    </row>
    <row r="273" spans="1:10">
      <c r="A273" s="21">
        <v>40</v>
      </c>
      <c r="B273" s="54">
        <v>1234</v>
      </c>
      <c r="C273" s="54">
        <v>1867</v>
      </c>
      <c r="D273" s="54">
        <v>3101</v>
      </c>
      <c r="E273" s="54">
        <v>892</v>
      </c>
      <c r="F273" s="54">
        <v>1659</v>
      </c>
      <c r="G273" s="54">
        <v>2551</v>
      </c>
      <c r="H273" s="55">
        <v>-0.27714748784440846</v>
      </c>
      <c r="I273" s="55">
        <v>-0.11140867702196033</v>
      </c>
      <c r="J273" s="55">
        <v>-0.1773621412447598</v>
      </c>
    </row>
    <row r="274" spans="1:10">
      <c r="A274" s="21">
        <v>41</v>
      </c>
      <c r="B274" s="54">
        <v>1149</v>
      </c>
      <c r="C274" s="54">
        <v>1686</v>
      </c>
      <c r="D274" s="54">
        <v>2835</v>
      </c>
      <c r="E274" s="54">
        <v>785</v>
      </c>
      <c r="F274" s="54">
        <v>1777</v>
      </c>
      <c r="G274" s="54">
        <v>2562</v>
      </c>
      <c r="H274" s="55">
        <v>-0.31679721496953872</v>
      </c>
      <c r="I274" s="55">
        <v>5.3973902728351231E-2</v>
      </c>
      <c r="J274" s="55">
        <v>-9.6296296296296324E-2</v>
      </c>
    </row>
    <row r="275" spans="1:10">
      <c r="A275" s="21">
        <v>42</v>
      </c>
      <c r="B275" s="54">
        <v>1249</v>
      </c>
      <c r="C275" s="54">
        <v>1762</v>
      </c>
      <c r="D275" s="54">
        <v>3011</v>
      </c>
      <c r="E275" s="54">
        <v>887</v>
      </c>
      <c r="F275" s="54">
        <v>1666</v>
      </c>
      <c r="G275" s="54">
        <v>2553</v>
      </c>
      <c r="H275" s="55">
        <v>-0.28983186549239393</v>
      </c>
      <c r="I275" s="55">
        <v>-5.4483541430192961E-2</v>
      </c>
      <c r="J275" s="55">
        <v>-0.15210893390900038</v>
      </c>
    </row>
    <row r="276" spans="1:10">
      <c r="A276" s="21">
        <v>43</v>
      </c>
      <c r="B276" s="54">
        <v>1308</v>
      </c>
      <c r="C276" s="54">
        <v>1672</v>
      </c>
      <c r="D276" s="54">
        <v>2980</v>
      </c>
      <c r="E276" s="54">
        <v>984</v>
      </c>
      <c r="F276" s="54">
        <v>1643</v>
      </c>
      <c r="G276" s="54">
        <v>2627</v>
      </c>
      <c r="H276" s="55">
        <v>-0.24770642201834858</v>
      </c>
      <c r="I276" s="55">
        <v>-1.7344497607655551E-2</v>
      </c>
      <c r="J276" s="55">
        <v>-0.11845637583892621</v>
      </c>
    </row>
    <row r="277" spans="1:10">
      <c r="A277" s="21">
        <v>44</v>
      </c>
      <c r="B277" s="54">
        <v>1232</v>
      </c>
      <c r="C277" s="54">
        <v>1637</v>
      </c>
      <c r="D277" s="54">
        <v>2869</v>
      </c>
      <c r="E277" s="54">
        <v>760</v>
      </c>
      <c r="F277" s="54">
        <v>1540</v>
      </c>
      <c r="G277" s="54">
        <v>2300</v>
      </c>
      <c r="H277" s="55">
        <v>-0.38311688311688308</v>
      </c>
      <c r="I277" s="55">
        <v>-5.925473427000616E-2</v>
      </c>
      <c r="J277" s="55">
        <v>-0.19832694318577904</v>
      </c>
    </row>
    <row r="278" spans="1:10">
      <c r="A278" s="21">
        <v>45</v>
      </c>
      <c r="B278" s="54">
        <v>1093</v>
      </c>
      <c r="C278" s="54">
        <v>1832</v>
      </c>
      <c r="D278" s="54">
        <v>2925</v>
      </c>
      <c r="E278" s="54">
        <v>806</v>
      </c>
      <c r="F278" s="54">
        <v>1496</v>
      </c>
      <c r="G278" s="54">
        <v>2302</v>
      </c>
      <c r="H278" s="55">
        <v>-0.26258005489478498</v>
      </c>
      <c r="I278" s="55">
        <v>-0.18340611353711789</v>
      </c>
      <c r="J278" s="55">
        <v>-0.21299145299145295</v>
      </c>
    </row>
    <row r="279" spans="1:10">
      <c r="A279" s="21">
        <v>46</v>
      </c>
      <c r="B279" s="54">
        <v>1241</v>
      </c>
      <c r="C279" s="54">
        <v>1698</v>
      </c>
      <c r="D279" s="54">
        <v>2939</v>
      </c>
      <c r="E279" s="54">
        <v>821</v>
      </c>
      <c r="F279" s="54">
        <v>1356</v>
      </c>
      <c r="G279" s="54">
        <v>2177</v>
      </c>
      <c r="H279" s="55">
        <v>-0.33843674456083805</v>
      </c>
      <c r="I279" s="55">
        <v>-0.20141342756183744</v>
      </c>
      <c r="J279" s="55">
        <v>-0.25927186117727119</v>
      </c>
    </row>
    <row r="280" spans="1:10">
      <c r="A280" s="21">
        <v>47</v>
      </c>
      <c r="B280" s="54">
        <v>1225</v>
      </c>
      <c r="C280" s="54">
        <v>1703</v>
      </c>
      <c r="D280" s="54">
        <v>2928</v>
      </c>
      <c r="E280" s="54">
        <v>868</v>
      </c>
      <c r="F280" s="54">
        <v>1338</v>
      </c>
      <c r="G280" s="54">
        <v>2206</v>
      </c>
      <c r="H280" s="55">
        <v>-0.29142857142857148</v>
      </c>
      <c r="I280" s="55">
        <v>-0.21432765707574863</v>
      </c>
      <c r="J280" s="55">
        <v>-0.24658469945355188</v>
      </c>
    </row>
    <row r="281" spans="1:10">
      <c r="A281" s="21">
        <v>48</v>
      </c>
      <c r="B281" s="54">
        <v>1120</v>
      </c>
      <c r="C281" s="54">
        <v>1671</v>
      </c>
      <c r="D281" s="54">
        <v>2791</v>
      </c>
      <c r="E281" s="54">
        <v>890</v>
      </c>
      <c r="F281" s="54">
        <v>1444</v>
      </c>
      <c r="G281" s="54">
        <v>2334</v>
      </c>
      <c r="H281" s="55">
        <v>-0.2053571428571429</v>
      </c>
      <c r="I281" s="55">
        <v>-0.13584679832435664</v>
      </c>
      <c r="J281" s="55">
        <v>-0.16374059476890002</v>
      </c>
    </row>
    <row r="282" spans="1:10">
      <c r="A282" s="21">
        <v>49</v>
      </c>
      <c r="B282" s="54">
        <v>1224</v>
      </c>
      <c r="C282" s="54">
        <v>1622</v>
      </c>
      <c r="D282" s="54">
        <v>2846</v>
      </c>
      <c r="E282" s="54">
        <v>860</v>
      </c>
      <c r="F282" s="54">
        <v>1335</v>
      </c>
      <c r="G282" s="54">
        <v>2195</v>
      </c>
      <c r="H282" s="55">
        <v>-0.29738562091503273</v>
      </c>
      <c r="I282" s="55">
        <v>-0.17694204685573367</v>
      </c>
      <c r="J282" s="55">
        <v>-0.22874209416725233</v>
      </c>
    </row>
    <row r="283" spans="1:10">
      <c r="A283" s="21">
        <v>50</v>
      </c>
      <c r="B283" s="54">
        <v>1055</v>
      </c>
      <c r="C283" s="54">
        <v>1634</v>
      </c>
      <c r="D283" s="54">
        <v>2689</v>
      </c>
      <c r="E283" s="54">
        <v>890</v>
      </c>
      <c r="F283" s="54">
        <v>1335</v>
      </c>
      <c r="G283" s="54">
        <v>2225</v>
      </c>
      <c r="H283" s="55">
        <v>-0.15639810426540279</v>
      </c>
      <c r="I283" s="55">
        <v>-0.1829865361077111</v>
      </c>
      <c r="J283" s="55">
        <v>-0.17255485310524354</v>
      </c>
    </row>
    <row r="284" spans="1:10" ht="12" thickBot="1">
      <c r="A284" s="38">
        <v>51</v>
      </c>
      <c r="B284" s="56">
        <v>863</v>
      </c>
      <c r="C284" s="56">
        <v>1292</v>
      </c>
      <c r="D284" s="56">
        <v>2155</v>
      </c>
      <c r="E284" s="56">
        <v>817</v>
      </c>
      <c r="F284" s="56">
        <v>1264</v>
      </c>
      <c r="G284" s="56">
        <v>2081</v>
      </c>
      <c r="H284" s="57">
        <v>-5.330243337195828E-2</v>
      </c>
      <c r="I284" s="57">
        <v>-2.1671826625387025E-2</v>
      </c>
      <c r="J284" s="57">
        <v>-3.433874709976803E-2</v>
      </c>
    </row>
    <row r="285" spans="1:10" ht="12" thickTop="1">
      <c r="A285" s="19" t="s">
        <v>143</v>
      </c>
    </row>
    <row r="288" spans="1:10" ht="12" thickBot="1">
      <c r="A288" s="17" t="s">
        <v>20</v>
      </c>
    </row>
    <row r="289" spans="1:10" ht="12" thickBot="1">
      <c r="A289" s="117" t="s">
        <v>40</v>
      </c>
      <c r="B289" s="120" t="s">
        <v>74</v>
      </c>
      <c r="C289" s="121"/>
      <c r="D289" s="121"/>
      <c r="E289" s="121"/>
      <c r="F289" s="121"/>
      <c r="G289" s="121"/>
      <c r="H289" s="121"/>
      <c r="I289" s="121"/>
      <c r="J289" s="121"/>
    </row>
    <row r="290" spans="1:10" ht="12" thickBot="1">
      <c r="A290" s="118"/>
      <c r="B290" s="120">
        <v>2019</v>
      </c>
      <c r="C290" s="121"/>
      <c r="D290" s="121"/>
      <c r="E290" s="120">
        <v>2020</v>
      </c>
      <c r="F290" s="121"/>
      <c r="G290" s="121"/>
      <c r="H290" s="120" t="s">
        <v>56</v>
      </c>
      <c r="I290" s="121"/>
      <c r="J290" s="121"/>
    </row>
    <row r="291" spans="1:10">
      <c r="A291" s="119"/>
      <c r="B291" s="37" t="s">
        <v>48</v>
      </c>
      <c r="C291" s="37" t="s">
        <v>49</v>
      </c>
      <c r="D291" s="37" t="s">
        <v>14</v>
      </c>
      <c r="E291" s="37" t="s">
        <v>48</v>
      </c>
      <c r="F291" s="37" t="s">
        <v>49</v>
      </c>
      <c r="G291" s="37" t="s">
        <v>14</v>
      </c>
      <c r="H291" s="37" t="s">
        <v>48</v>
      </c>
      <c r="I291" s="37" t="s">
        <v>49</v>
      </c>
      <c r="J291" s="37" t="s">
        <v>14</v>
      </c>
    </row>
    <row r="292" spans="1:10">
      <c r="A292" s="21">
        <v>2</v>
      </c>
      <c r="B292" s="54">
        <v>540</v>
      </c>
      <c r="C292" s="54">
        <v>1077</v>
      </c>
      <c r="D292" s="54">
        <v>1617</v>
      </c>
      <c r="E292" s="54">
        <v>331</v>
      </c>
      <c r="F292" s="54">
        <v>678</v>
      </c>
      <c r="G292" s="54">
        <v>1009</v>
      </c>
      <c r="H292" s="55">
        <v>-0.38703703703703707</v>
      </c>
      <c r="I292" s="55">
        <v>-0.37047353760445678</v>
      </c>
      <c r="J292" s="55">
        <v>-0.37600494743351887</v>
      </c>
    </row>
    <row r="293" spans="1:10">
      <c r="A293" s="21">
        <v>3</v>
      </c>
      <c r="B293" s="54">
        <v>584</v>
      </c>
      <c r="C293" s="54">
        <v>1240</v>
      </c>
      <c r="D293" s="54">
        <v>1824</v>
      </c>
      <c r="E293" s="54">
        <v>438</v>
      </c>
      <c r="F293" s="54">
        <v>1057</v>
      </c>
      <c r="G293" s="54">
        <v>1495</v>
      </c>
      <c r="H293" s="55">
        <v>-0.25</v>
      </c>
      <c r="I293" s="55">
        <v>-0.14758064516129032</v>
      </c>
      <c r="J293" s="55">
        <v>-0.18037280701754388</v>
      </c>
    </row>
    <row r="294" spans="1:10">
      <c r="A294" s="21">
        <v>4</v>
      </c>
      <c r="B294" s="54">
        <v>538</v>
      </c>
      <c r="C294" s="54">
        <v>1121</v>
      </c>
      <c r="D294" s="54">
        <v>1659</v>
      </c>
      <c r="E294" s="54">
        <v>475</v>
      </c>
      <c r="F294" s="54">
        <v>1163</v>
      </c>
      <c r="G294" s="54">
        <v>1638</v>
      </c>
      <c r="H294" s="55">
        <v>-0.11710037174721188</v>
      </c>
      <c r="I294" s="55">
        <v>3.746654772524538E-2</v>
      </c>
      <c r="J294" s="55">
        <v>-1.2658227848101222E-2</v>
      </c>
    </row>
    <row r="295" spans="1:10">
      <c r="A295" s="21">
        <v>5</v>
      </c>
      <c r="B295" s="54">
        <v>448</v>
      </c>
      <c r="C295" s="54">
        <v>1052</v>
      </c>
      <c r="D295" s="54">
        <v>1500</v>
      </c>
      <c r="E295" s="54">
        <v>472</v>
      </c>
      <c r="F295" s="54">
        <v>1068</v>
      </c>
      <c r="G295" s="54">
        <v>1540</v>
      </c>
      <c r="H295" s="55">
        <v>5.3571428571428603E-2</v>
      </c>
      <c r="I295" s="55">
        <v>1.5209125475285079E-2</v>
      </c>
      <c r="J295" s="55">
        <v>2.6666666666666616E-2</v>
      </c>
    </row>
    <row r="296" spans="1:10">
      <c r="A296" s="21">
        <v>6</v>
      </c>
      <c r="B296" s="54">
        <v>456</v>
      </c>
      <c r="C296" s="54">
        <v>1159</v>
      </c>
      <c r="D296" s="54">
        <v>1615</v>
      </c>
      <c r="E296" s="54">
        <v>472</v>
      </c>
      <c r="F296" s="54">
        <v>1121</v>
      </c>
      <c r="G296" s="54">
        <v>1593</v>
      </c>
      <c r="H296" s="55">
        <v>3.5087719298245723E-2</v>
      </c>
      <c r="I296" s="55">
        <v>-3.2786885245901676E-2</v>
      </c>
      <c r="J296" s="55">
        <v>-1.3622291021671784E-2</v>
      </c>
    </row>
    <row r="297" spans="1:10">
      <c r="A297" s="21">
        <v>7</v>
      </c>
      <c r="B297" s="54">
        <v>473</v>
      </c>
      <c r="C297" s="54">
        <v>1184</v>
      </c>
      <c r="D297" s="54">
        <v>1657</v>
      </c>
      <c r="E297" s="54">
        <v>556</v>
      </c>
      <c r="F297" s="54">
        <v>1101</v>
      </c>
      <c r="G297" s="54">
        <v>1657</v>
      </c>
      <c r="H297" s="55">
        <v>0.17547568710359407</v>
      </c>
      <c r="I297" s="55">
        <v>-7.0101351351351315E-2</v>
      </c>
      <c r="J297" s="55">
        <v>0</v>
      </c>
    </row>
    <row r="298" spans="1:10">
      <c r="A298" s="21">
        <v>8</v>
      </c>
      <c r="B298" s="54">
        <v>371</v>
      </c>
      <c r="C298" s="54">
        <v>947</v>
      </c>
      <c r="D298" s="54">
        <v>1318</v>
      </c>
      <c r="E298" s="54">
        <v>483</v>
      </c>
      <c r="F298" s="54">
        <v>1006</v>
      </c>
      <c r="G298" s="54">
        <v>1489</v>
      </c>
      <c r="H298" s="55">
        <v>0.30188679245283012</v>
      </c>
      <c r="I298" s="55">
        <v>6.23020063357973E-2</v>
      </c>
      <c r="J298" s="55">
        <v>0.12974203338391499</v>
      </c>
    </row>
    <row r="299" spans="1:10">
      <c r="A299" s="21">
        <v>9</v>
      </c>
      <c r="B299" s="54">
        <v>493</v>
      </c>
      <c r="C299" s="54">
        <v>1193</v>
      </c>
      <c r="D299" s="54">
        <v>1686</v>
      </c>
      <c r="E299" s="54">
        <v>476</v>
      </c>
      <c r="F299" s="54">
        <v>1072</v>
      </c>
      <c r="G299" s="54">
        <v>1548</v>
      </c>
      <c r="H299" s="55">
        <v>-3.4482758620689613E-2</v>
      </c>
      <c r="I299" s="55">
        <v>-0.10142497904442582</v>
      </c>
      <c r="J299" s="55">
        <v>-8.185053380782914E-2</v>
      </c>
    </row>
    <row r="300" spans="1:10">
      <c r="A300" s="21">
        <v>10</v>
      </c>
      <c r="B300" s="54">
        <v>409</v>
      </c>
      <c r="C300" s="54">
        <v>1111</v>
      </c>
      <c r="D300" s="54">
        <v>1520</v>
      </c>
      <c r="E300" s="54">
        <v>506</v>
      </c>
      <c r="F300" s="54">
        <v>1072</v>
      </c>
      <c r="G300" s="54">
        <v>1578</v>
      </c>
      <c r="H300" s="55">
        <v>0.23716381418092913</v>
      </c>
      <c r="I300" s="55">
        <v>-3.5103510351035094E-2</v>
      </c>
      <c r="J300" s="55">
        <v>3.8157894736842168E-2</v>
      </c>
    </row>
    <row r="301" spans="1:10">
      <c r="A301" s="21">
        <v>11</v>
      </c>
      <c r="B301" s="54">
        <v>429</v>
      </c>
      <c r="C301" s="54">
        <v>1031</v>
      </c>
      <c r="D301" s="54">
        <v>1460</v>
      </c>
      <c r="E301" s="54">
        <v>499</v>
      </c>
      <c r="F301" s="54">
        <v>990</v>
      </c>
      <c r="G301" s="54">
        <v>1489</v>
      </c>
      <c r="H301" s="55">
        <v>0.1631701631701632</v>
      </c>
      <c r="I301" s="55">
        <v>-3.9767216294859353E-2</v>
      </c>
      <c r="J301" s="55">
        <v>1.9863013698630194E-2</v>
      </c>
    </row>
    <row r="302" spans="1:10">
      <c r="A302" s="21">
        <v>12</v>
      </c>
      <c r="B302" s="54">
        <v>452</v>
      </c>
      <c r="C302" s="54">
        <v>1159</v>
      </c>
      <c r="D302" s="54">
        <v>1611</v>
      </c>
      <c r="E302" s="54">
        <v>365</v>
      </c>
      <c r="F302" s="54">
        <v>770</v>
      </c>
      <c r="G302" s="54">
        <v>1135</v>
      </c>
      <c r="H302" s="55">
        <v>-0.19247787610619471</v>
      </c>
      <c r="I302" s="55">
        <v>-0.33563416738567731</v>
      </c>
      <c r="J302" s="55">
        <v>-0.29546865301055247</v>
      </c>
    </row>
    <row r="303" spans="1:10">
      <c r="A303" s="21">
        <v>13</v>
      </c>
      <c r="B303" s="54">
        <v>458</v>
      </c>
      <c r="C303" s="54">
        <v>1162</v>
      </c>
      <c r="D303" s="54">
        <v>1620</v>
      </c>
      <c r="E303" s="54">
        <v>355</v>
      </c>
      <c r="F303" s="54">
        <v>771</v>
      </c>
      <c r="G303" s="54">
        <v>1126</v>
      </c>
      <c r="H303" s="55">
        <v>-0.22489082969432317</v>
      </c>
      <c r="I303" s="55">
        <v>-0.33648881239242689</v>
      </c>
      <c r="J303" s="55">
        <v>-0.30493827160493825</v>
      </c>
    </row>
    <row r="304" spans="1:10">
      <c r="A304" s="21">
        <v>14</v>
      </c>
      <c r="B304" s="54">
        <v>358</v>
      </c>
      <c r="C304" s="54">
        <v>1085</v>
      </c>
      <c r="D304" s="54">
        <v>1443</v>
      </c>
      <c r="E304" s="54">
        <v>316</v>
      </c>
      <c r="F304" s="54">
        <v>786</v>
      </c>
      <c r="G304" s="54">
        <v>1102</v>
      </c>
      <c r="H304" s="55">
        <v>-0.11731843575418999</v>
      </c>
      <c r="I304" s="55">
        <v>-0.27557603686635945</v>
      </c>
      <c r="J304" s="55">
        <v>-0.23631323631323631</v>
      </c>
    </row>
    <row r="305" spans="1:10">
      <c r="A305" s="21">
        <v>15</v>
      </c>
      <c r="B305" s="54">
        <v>463</v>
      </c>
      <c r="C305" s="54">
        <v>1182</v>
      </c>
      <c r="D305" s="54">
        <v>1645</v>
      </c>
      <c r="E305" s="54">
        <v>240</v>
      </c>
      <c r="F305" s="54">
        <v>561</v>
      </c>
      <c r="G305" s="54">
        <v>801</v>
      </c>
      <c r="H305" s="55">
        <v>-0.48164146868250535</v>
      </c>
      <c r="I305" s="55">
        <v>-0.52538071065989844</v>
      </c>
      <c r="J305" s="55">
        <v>-0.51306990881458969</v>
      </c>
    </row>
    <row r="306" spans="1:10">
      <c r="A306" s="21">
        <v>16</v>
      </c>
      <c r="B306" s="54">
        <v>395</v>
      </c>
      <c r="C306" s="54">
        <v>896</v>
      </c>
      <c r="D306" s="54">
        <v>1291</v>
      </c>
      <c r="E306" s="54">
        <v>240</v>
      </c>
      <c r="F306" s="54">
        <v>590</v>
      </c>
      <c r="G306" s="54">
        <v>830</v>
      </c>
      <c r="H306" s="55">
        <v>-0.39240506329113922</v>
      </c>
      <c r="I306" s="55">
        <v>-0.3415178571428571</v>
      </c>
      <c r="J306" s="55">
        <v>-0.35708752904725016</v>
      </c>
    </row>
    <row r="307" spans="1:10">
      <c r="A307" s="21">
        <v>17</v>
      </c>
      <c r="B307" s="54">
        <v>329</v>
      </c>
      <c r="C307" s="54">
        <v>776</v>
      </c>
      <c r="D307" s="54">
        <v>1105</v>
      </c>
      <c r="E307" s="54">
        <v>362</v>
      </c>
      <c r="F307" s="54">
        <v>735</v>
      </c>
      <c r="G307" s="54">
        <v>1097</v>
      </c>
      <c r="H307" s="55">
        <v>0.10030395136778125</v>
      </c>
      <c r="I307" s="55">
        <v>-5.2835051546391787E-2</v>
      </c>
      <c r="J307" s="55">
        <v>-7.2398190045248612E-3</v>
      </c>
    </row>
    <row r="308" spans="1:10">
      <c r="A308" s="21">
        <v>18</v>
      </c>
      <c r="B308" s="54">
        <v>333</v>
      </c>
      <c r="C308" s="54">
        <v>659</v>
      </c>
      <c r="D308" s="54">
        <v>992</v>
      </c>
      <c r="E308" s="54">
        <v>349</v>
      </c>
      <c r="F308" s="54">
        <v>640</v>
      </c>
      <c r="G308" s="54">
        <v>989</v>
      </c>
      <c r="H308" s="55">
        <v>4.8048048048048075E-2</v>
      </c>
      <c r="I308" s="55">
        <v>-2.8831562974203306E-2</v>
      </c>
      <c r="J308" s="55">
        <v>-3.0241935483871218E-3</v>
      </c>
    </row>
    <row r="309" spans="1:10">
      <c r="A309" s="21">
        <v>19</v>
      </c>
      <c r="B309" s="54">
        <v>484</v>
      </c>
      <c r="C309" s="54">
        <v>1070</v>
      </c>
      <c r="D309" s="54">
        <v>1554</v>
      </c>
      <c r="E309" s="54">
        <v>438</v>
      </c>
      <c r="F309" s="54">
        <v>757</v>
      </c>
      <c r="G309" s="54">
        <v>1195</v>
      </c>
      <c r="H309" s="55">
        <v>-9.5041322314049603E-2</v>
      </c>
      <c r="I309" s="55">
        <v>-0.29252336448598126</v>
      </c>
      <c r="J309" s="55">
        <v>-0.23101673101673104</v>
      </c>
    </row>
    <row r="310" spans="1:10">
      <c r="A310" s="21">
        <v>20</v>
      </c>
      <c r="B310" s="54">
        <v>429</v>
      </c>
      <c r="C310" s="54">
        <v>956</v>
      </c>
      <c r="D310" s="54">
        <v>1385</v>
      </c>
      <c r="E310" s="54">
        <v>431</v>
      </c>
      <c r="F310" s="54">
        <v>714</v>
      </c>
      <c r="G310" s="54">
        <v>1145</v>
      </c>
      <c r="H310" s="55">
        <v>4.6620046620047262E-3</v>
      </c>
      <c r="I310" s="55">
        <v>-0.2531380753138075</v>
      </c>
      <c r="J310" s="55">
        <v>-0.1732851985559567</v>
      </c>
    </row>
    <row r="311" spans="1:10">
      <c r="A311" s="21">
        <v>21</v>
      </c>
      <c r="B311" s="54">
        <v>462</v>
      </c>
      <c r="C311" s="54">
        <v>966</v>
      </c>
      <c r="D311" s="54">
        <v>1428</v>
      </c>
      <c r="E311" s="54">
        <v>230</v>
      </c>
      <c r="F311" s="54">
        <v>426</v>
      </c>
      <c r="G311" s="54">
        <v>656</v>
      </c>
      <c r="H311" s="55">
        <v>-0.50216450216450215</v>
      </c>
      <c r="I311" s="55">
        <v>-0.55900621118012417</v>
      </c>
      <c r="J311" s="55">
        <v>-0.54061624649859952</v>
      </c>
    </row>
    <row r="312" spans="1:10">
      <c r="A312" s="21">
        <v>22</v>
      </c>
      <c r="B312" s="54">
        <v>320</v>
      </c>
      <c r="C312" s="54">
        <v>716</v>
      </c>
      <c r="D312" s="54">
        <v>1036</v>
      </c>
      <c r="E312" s="54">
        <v>406</v>
      </c>
      <c r="F312" s="54">
        <v>683</v>
      </c>
      <c r="G312" s="54">
        <v>1089</v>
      </c>
      <c r="H312" s="55">
        <v>0.26875000000000004</v>
      </c>
      <c r="I312" s="55">
        <v>-4.60893854748603E-2</v>
      </c>
      <c r="J312" s="55">
        <v>5.1158301158301223E-2</v>
      </c>
    </row>
    <row r="313" spans="1:10">
      <c r="A313" s="21">
        <v>23</v>
      </c>
      <c r="B313" s="54">
        <v>254</v>
      </c>
      <c r="C313" s="54">
        <v>656</v>
      </c>
      <c r="D313" s="54">
        <v>910</v>
      </c>
      <c r="E313" s="54">
        <v>460</v>
      </c>
      <c r="F313" s="54">
        <v>665</v>
      </c>
      <c r="G313" s="54">
        <v>1125</v>
      </c>
      <c r="H313" s="55">
        <v>0.81102362204724399</v>
      </c>
      <c r="I313" s="55">
        <v>1.3719512195121908E-2</v>
      </c>
      <c r="J313" s="55">
        <v>0.23626373626373631</v>
      </c>
    </row>
    <row r="314" spans="1:10">
      <c r="A314" s="21">
        <v>24</v>
      </c>
      <c r="B314" s="54">
        <v>451</v>
      </c>
      <c r="C314" s="54">
        <v>886</v>
      </c>
      <c r="D314" s="54">
        <v>1337</v>
      </c>
      <c r="E314" s="54">
        <v>369</v>
      </c>
      <c r="F314" s="54">
        <v>591</v>
      </c>
      <c r="G314" s="54">
        <v>960</v>
      </c>
      <c r="H314" s="55">
        <v>-0.18181818181818177</v>
      </c>
      <c r="I314" s="55">
        <v>-0.33295711060948086</v>
      </c>
      <c r="J314" s="55">
        <v>-0.2819745699326851</v>
      </c>
    </row>
    <row r="315" spans="1:10">
      <c r="A315" s="21">
        <v>25</v>
      </c>
      <c r="B315" s="54">
        <v>326</v>
      </c>
      <c r="C315" s="54">
        <v>707</v>
      </c>
      <c r="D315" s="54">
        <v>1033</v>
      </c>
      <c r="E315" s="54">
        <v>300</v>
      </c>
      <c r="F315" s="54">
        <v>547</v>
      </c>
      <c r="G315" s="54">
        <v>847</v>
      </c>
      <c r="H315" s="55">
        <v>-7.9754601226993849E-2</v>
      </c>
      <c r="I315" s="55">
        <v>-0.22630834512022635</v>
      </c>
      <c r="J315" s="55">
        <v>-0.18005808325266215</v>
      </c>
    </row>
    <row r="316" spans="1:10">
      <c r="A316" s="21">
        <v>26</v>
      </c>
      <c r="B316" s="54">
        <v>373</v>
      </c>
      <c r="C316" s="54">
        <v>765</v>
      </c>
      <c r="D316" s="54">
        <v>1138</v>
      </c>
      <c r="E316" s="54">
        <v>408</v>
      </c>
      <c r="F316" s="54">
        <v>638</v>
      </c>
      <c r="G316" s="54">
        <v>1046</v>
      </c>
      <c r="H316" s="55">
        <v>9.3833780160857971E-2</v>
      </c>
      <c r="I316" s="55">
        <v>-0.1660130718954248</v>
      </c>
      <c r="J316" s="55">
        <v>-8.084358523725832E-2</v>
      </c>
    </row>
    <row r="317" spans="1:10">
      <c r="A317" s="21">
        <v>27</v>
      </c>
      <c r="B317" s="54">
        <v>355</v>
      </c>
      <c r="C317" s="54">
        <v>641</v>
      </c>
      <c r="D317" s="54">
        <v>996</v>
      </c>
      <c r="E317" s="54">
        <v>340</v>
      </c>
      <c r="F317" s="54">
        <v>577</v>
      </c>
      <c r="G317" s="54">
        <v>917</v>
      </c>
      <c r="H317" s="55">
        <v>-4.2253521126760618E-2</v>
      </c>
      <c r="I317" s="55">
        <v>-9.9843993759750393E-2</v>
      </c>
      <c r="J317" s="55">
        <v>-7.9317269076305208E-2</v>
      </c>
    </row>
    <row r="318" spans="1:10">
      <c r="A318" s="21">
        <v>28</v>
      </c>
      <c r="B318" s="54">
        <v>178</v>
      </c>
      <c r="C318" s="54">
        <v>130</v>
      </c>
      <c r="D318" s="54">
        <v>308</v>
      </c>
      <c r="E318" s="54">
        <v>224</v>
      </c>
      <c r="F318" s="54">
        <v>163</v>
      </c>
      <c r="G318" s="54">
        <v>387</v>
      </c>
      <c r="H318" s="55">
        <v>0.2584269662921348</v>
      </c>
      <c r="I318" s="55">
        <v>0.25384615384615383</v>
      </c>
      <c r="J318" s="55">
        <v>0.25649350649350655</v>
      </c>
    </row>
    <row r="319" spans="1:10">
      <c r="A319" s="21">
        <v>29</v>
      </c>
      <c r="B319" s="54">
        <v>150</v>
      </c>
      <c r="C319" s="54">
        <v>91</v>
      </c>
      <c r="D319" s="54">
        <v>241</v>
      </c>
      <c r="E319" s="54">
        <v>164</v>
      </c>
      <c r="F319" s="54">
        <v>54</v>
      </c>
      <c r="G319" s="54">
        <v>218</v>
      </c>
      <c r="H319" s="55">
        <v>9.3333333333333268E-2</v>
      </c>
      <c r="I319" s="55">
        <v>-0.40659340659340659</v>
      </c>
      <c r="J319" s="55">
        <v>-9.5435684647302899E-2</v>
      </c>
    </row>
    <row r="320" spans="1:10">
      <c r="A320" s="21">
        <v>30</v>
      </c>
      <c r="B320" s="54">
        <v>135</v>
      </c>
      <c r="C320" s="54">
        <v>79</v>
      </c>
      <c r="D320" s="54">
        <v>214</v>
      </c>
      <c r="E320" s="54">
        <v>77</v>
      </c>
      <c r="F320" s="54">
        <v>59</v>
      </c>
      <c r="G320" s="54">
        <v>136</v>
      </c>
      <c r="H320" s="55">
        <v>-0.42962962962962958</v>
      </c>
      <c r="I320" s="55">
        <v>-0.25316455696202533</v>
      </c>
      <c r="J320" s="55">
        <v>-0.36448598130841126</v>
      </c>
    </row>
    <row r="321" spans="1:10">
      <c r="A321" s="21">
        <v>31</v>
      </c>
      <c r="B321" s="54">
        <v>178</v>
      </c>
      <c r="C321" s="54">
        <v>118</v>
      </c>
      <c r="D321" s="54">
        <v>296</v>
      </c>
      <c r="E321" s="54">
        <v>131</v>
      </c>
      <c r="F321" s="54">
        <v>66</v>
      </c>
      <c r="G321" s="54">
        <v>197</v>
      </c>
      <c r="H321" s="55">
        <v>-0.2640449438202247</v>
      </c>
      <c r="I321" s="55">
        <v>-0.44067796610169496</v>
      </c>
      <c r="J321" s="55">
        <v>-0.33445945945945943</v>
      </c>
    </row>
    <row r="322" spans="1:10">
      <c r="A322" s="22">
        <v>32</v>
      </c>
      <c r="B322" s="54">
        <v>289</v>
      </c>
      <c r="C322" s="54">
        <v>448</v>
      </c>
      <c r="D322" s="54">
        <v>737</v>
      </c>
      <c r="E322" s="54">
        <v>251</v>
      </c>
      <c r="F322" s="54">
        <v>346</v>
      </c>
      <c r="G322" s="54">
        <v>597</v>
      </c>
      <c r="H322" s="55">
        <v>-0.13148788927335642</v>
      </c>
      <c r="I322" s="55">
        <v>-0.2276785714285714</v>
      </c>
      <c r="J322" s="55">
        <v>-0.1899592944369064</v>
      </c>
    </row>
    <row r="323" spans="1:10">
      <c r="A323" s="22">
        <v>33</v>
      </c>
      <c r="B323" s="54">
        <v>433</v>
      </c>
      <c r="C323" s="54">
        <v>846</v>
      </c>
      <c r="D323" s="54">
        <v>1279</v>
      </c>
      <c r="E323" s="54">
        <v>435</v>
      </c>
      <c r="F323" s="54">
        <v>724</v>
      </c>
      <c r="G323" s="54">
        <v>1159</v>
      </c>
      <c r="H323" s="55">
        <v>4.6189376443417363E-3</v>
      </c>
      <c r="I323" s="55">
        <v>-0.14420803782505909</v>
      </c>
      <c r="J323" s="55">
        <v>-9.3823299452697406E-2</v>
      </c>
    </row>
    <row r="324" spans="1:10">
      <c r="A324" s="22">
        <v>34</v>
      </c>
      <c r="B324" s="54">
        <v>396</v>
      </c>
      <c r="C324" s="54">
        <v>1060</v>
      </c>
      <c r="D324" s="54">
        <v>1456</v>
      </c>
      <c r="E324" s="54">
        <v>537</v>
      </c>
      <c r="F324" s="54">
        <v>886</v>
      </c>
      <c r="G324" s="54">
        <v>1423</v>
      </c>
      <c r="H324" s="55">
        <v>0.35606060606060597</v>
      </c>
      <c r="I324" s="55">
        <v>-0.16415094339622638</v>
      </c>
      <c r="J324" s="55">
        <v>-2.2664835164835195E-2</v>
      </c>
    </row>
    <row r="325" spans="1:10">
      <c r="A325" s="22">
        <v>35</v>
      </c>
      <c r="B325" s="54">
        <v>463</v>
      </c>
      <c r="C325" s="54">
        <v>998</v>
      </c>
      <c r="D325" s="54">
        <v>1461</v>
      </c>
      <c r="E325" s="54">
        <v>612</v>
      </c>
      <c r="F325" s="54">
        <v>869</v>
      </c>
      <c r="G325" s="54">
        <v>1481</v>
      </c>
      <c r="H325" s="55">
        <v>0.32181425485961124</v>
      </c>
      <c r="I325" s="55">
        <v>-0.1292585170340681</v>
      </c>
      <c r="J325" s="55">
        <v>1.3689253935660561E-2</v>
      </c>
    </row>
    <row r="326" spans="1:10">
      <c r="A326" s="22">
        <v>36</v>
      </c>
      <c r="B326" s="54">
        <v>418</v>
      </c>
      <c r="C326" s="54">
        <v>945</v>
      </c>
      <c r="D326" s="54">
        <v>1363</v>
      </c>
      <c r="E326" s="54">
        <v>439</v>
      </c>
      <c r="F326" s="54">
        <v>885</v>
      </c>
      <c r="G326" s="54">
        <v>1324</v>
      </c>
      <c r="H326" s="55">
        <v>5.0239234449760861E-2</v>
      </c>
      <c r="I326" s="55">
        <v>-6.3492063492063489E-2</v>
      </c>
      <c r="J326" s="55">
        <v>-2.8613352898019029E-2</v>
      </c>
    </row>
    <row r="327" spans="1:10">
      <c r="A327" s="23">
        <v>37</v>
      </c>
      <c r="B327" s="54">
        <v>426</v>
      </c>
      <c r="C327" s="54">
        <v>1056</v>
      </c>
      <c r="D327" s="54">
        <v>1482</v>
      </c>
      <c r="E327" s="54">
        <v>524</v>
      </c>
      <c r="F327" s="54">
        <v>981</v>
      </c>
      <c r="G327" s="54">
        <v>1505</v>
      </c>
      <c r="H327" s="55">
        <v>0.2300469483568075</v>
      </c>
      <c r="I327" s="55">
        <v>-7.1022727272727293E-2</v>
      </c>
      <c r="J327" s="55">
        <v>1.5519568151147078E-2</v>
      </c>
    </row>
    <row r="328" spans="1:10">
      <c r="A328" s="21">
        <v>38</v>
      </c>
      <c r="B328" s="54">
        <v>397</v>
      </c>
      <c r="C328" s="54">
        <v>1045</v>
      </c>
      <c r="D328" s="54">
        <v>1442</v>
      </c>
      <c r="E328" s="54">
        <v>427</v>
      </c>
      <c r="F328" s="54">
        <v>1017</v>
      </c>
      <c r="G328" s="54">
        <v>1444</v>
      </c>
      <c r="H328" s="55">
        <v>7.5566750629722845E-2</v>
      </c>
      <c r="I328" s="55">
        <v>-2.6794258373205704E-2</v>
      </c>
      <c r="J328" s="55">
        <v>1.3869625520110951E-3</v>
      </c>
    </row>
    <row r="329" spans="1:10">
      <c r="A329" s="21">
        <v>39</v>
      </c>
      <c r="B329" s="54">
        <v>416</v>
      </c>
      <c r="C329" s="54">
        <v>1008</v>
      </c>
      <c r="D329" s="54">
        <v>1424</v>
      </c>
      <c r="E329" s="54">
        <v>432</v>
      </c>
      <c r="F329" s="54">
        <v>1032</v>
      </c>
      <c r="G329" s="54">
        <v>1464</v>
      </c>
      <c r="H329" s="55">
        <v>3.8461538461538547E-2</v>
      </c>
      <c r="I329" s="55">
        <v>2.3809523809523725E-2</v>
      </c>
      <c r="J329" s="55">
        <v>2.8089887640449396E-2</v>
      </c>
    </row>
    <row r="330" spans="1:10">
      <c r="A330" s="21">
        <v>40</v>
      </c>
      <c r="B330" s="54">
        <v>408</v>
      </c>
      <c r="C330" s="54">
        <v>1011</v>
      </c>
      <c r="D330" s="54">
        <v>1419</v>
      </c>
      <c r="E330" s="54">
        <v>410</v>
      </c>
      <c r="F330" s="54">
        <v>1035</v>
      </c>
      <c r="G330" s="54">
        <v>1445</v>
      </c>
      <c r="H330" s="55">
        <v>4.9019607843137081E-3</v>
      </c>
      <c r="I330" s="55">
        <v>2.3738872403560762E-2</v>
      </c>
      <c r="J330" s="55">
        <v>1.8322762508808932E-2</v>
      </c>
    </row>
    <row r="331" spans="1:10">
      <c r="A331" s="21">
        <v>41</v>
      </c>
      <c r="B331" s="54">
        <v>438</v>
      </c>
      <c r="C331" s="54">
        <v>1055</v>
      </c>
      <c r="D331" s="54">
        <v>1493</v>
      </c>
      <c r="E331" s="54">
        <v>439</v>
      </c>
      <c r="F331" s="54">
        <v>1087</v>
      </c>
      <c r="G331" s="54">
        <v>1526</v>
      </c>
      <c r="H331" s="55">
        <v>2.2831050228311334E-3</v>
      </c>
      <c r="I331" s="55">
        <v>3.0331753554502461E-2</v>
      </c>
      <c r="J331" s="55">
        <v>2.2103148024112507E-2</v>
      </c>
    </row>
    <row r="332" spans="1:10">
      <c r="A332" s="21">
        <v>42</v>
      </c>
      <c r="B332" s="54">
        <v>386</v>
      </c>
      <c r="C332" s="54">
        <v>1064</v>
      </c>
      <c r="D332" s="54">
        <v>1450</v>
      </c>
      <c r="E332" s="54">
        <v>453</v>
      </c>
      <c r="F332" s="54">
        <v>936</v>
      </c>
      <c r="G332" s="54">
        <v>1389</v>
      </c>
      <c r="H332" s="55">
        <v>0.17357512953367871</v>
      </c>
      <c r="I332" s="55">
        <v>-0.12030075187969924</v>
      </c>
      <c r="J332" s="55">
        <v>-4.2068965517241375E-2</v>
      </c>
    </row>
    <row r="333" spans="1:10">
      <c r="A333" s="21">
        <v>43</v>
      </c>
      <c r="B333" s="54">
        <v>382</v>
      </c>
      <c r="C333" s="54">
        <v>1052</v>
      </c>
      <c r="D333" s="54">
        <v>1434</v>
      </c>
      <c r="E333" s="54">
        <v>471</v>
      </c>
      <c r="F333" s="54">
        <v>958</v>
      </c>
      <c r="G333" s="54">
        <v>1429</v>
      </c>
      <c r="H333" s="55">
        <v>0.23298429319371738</v>
      </c>
      <c r="I333" s="55">
        <v>-8.9353612167300422E-2</v>
      </c>
      <c r="J333" s="55">
        <v>-3.4867503486750717E-3</v>
      </c>
    </row>
    <row r="334" spans="1:10">
      <c r="A334" s="21">
        <v>44</v>
      </c>
      <c r="B334" s="54">
        <v>405</v>
      </c>
      <c r="C334" s="54">
        <v>1016</v>
      </c>
      <c r="D334" s="54">
        <v>1421</v>
      </c>
      <c r="E334" s="54">
        <v>339</v>
      </c>
      <c r="F334" s="54">
        <v>807</v>
      </c>
      <c r="G334" s="54">
        <v>1146</v>
      </c>
      <c r="H334" s="55">
        <v>-0.16296296296296298</v>
      </c>
      <c r="I334" s="55">
        <v>-0.2057086614173228</v>
      </c>
      <c r="J334" s="55">
        <v>-0.19352568613652354</v>
      </c>
    </row>
    <row r="335" spans="1:10">
      <c r="A335" s="21">
        <v>45</v>
      </c>
      <c r="B335" s="54">
        <v>384</v>
      </c>
      <c r="C335" s="54">
        <v>1111</v>
      </c>
      <c r="D335" s="54">
        <v>1495</v>
      </c>
      <c r="E335" s="54">
        <v>389</v>
      </c>
      <c r="F335" s="54">
        <v>1014</v>
      </c>
      <c r="G335" s="54">
        <v>1403</v>
      </c>
      <c r="H335" s="55">
        <v>1.3020833333333259E-2</v>
      </c>
      <c r="I335" s="55">
        <v>-8.7308730873087326E-2</v>
      </c>
      <c r="J335" s="55">
        <v>-6.1538461538461542E-2</v>
      </c>
    </row>
    <row r="336" spans="1:10">
      <c r="A336" s="21">
        <v>46</v>
      </c>
      <c r="B336" s="54">
        <v>390</v>
      </c>
      <c r="C336" s="54">
        <v>984</v>
      </c>
      <c r="D336" s="54">
        <v>1374</v>
      </c>
      <c r="E336" s="54">
        <v>384</v>
      </c>
      <c r="F336" s="54">
        <v>848</v>
      </c>
      <c r="G336" s="54">
        <v>1232</v>
      </c>
      <c r="H336" s="55">
        <v>-1.538461538461533E-2</v>
      </c>
      <c r="I336" s="55">
        <v>-0.13821138211382111</v>
      </c>
      <c r="J336" s="55">
        <v>-0.10334788937409023</v>
      </c>
    </row>
    <row r="337" spans="1:10">
      <c r="A337" s="21">
        <v>47</v>
      </c>
      <c r="B337" s="54">
        <v>397</v>
      </c>
      <c r="C337" s="54">
        <v>974</v>
      </c>
      <c r="D337" s="54">
        <v>1371</v>
      </c>
      <c r="E337" s="54">
        <v>363</v>
      </c>
      <c r="F337" s="54">
        <v>886</v>
      </c>
      <c r="G337" s="54">
        <v>1249</v>
      </c>
      <c r="H337" s="55">
        <v>-8.5642317380352662E-2</v>
      </c>
      <c r="I337" s="55">
        <v>-9.034907597535935E-2</v>
      </c>
      <c r="J337" s="55">
        <v>-8.8986141502552907E-2</v>
      </c>
    </row>
    <row r="338" spans="1:10">
      <c r="A338" s="21">
        <v>48</v>
      </c>
      <c r="B338" s="54">
        <v>377</v>
      </c>
      <c r="C338" s="54">
        <v>976</v>
      </c>
      <c r="D338" s="54">
        <v>1353</v>
      </c>
      <c r="E338" s="54">
        <v>414</v>
      </c>
      <c r="F338" s="54">
        <v>895</v>
      </c>
      <c r="G338" s="54">
        <v>1309</v>
      </c>
      <c r="H338" s="55">
        <v>9.8143236074270668E-2</v>
      </c>
      <c r="I338" s="55">
        <v>-8.2991803278688492E-2</v>
      </c>
      <c r="J338" s="55">
        <v>-3.2520325203251987E-2</v>
      </c>
    </row>
    <row r="339" spans="1:10">
      <c r="A339" s="21">
        <v>49</v>
      </c>
      <c r="B339" s="54">
        <v>432</v>
      </c>
      <c r="C339" s="54">
        <v>933</v>
      </c>
      <c r="D339" s="54">
        <v>1365</v>
      </c>
      <c r="E339" s="54">
        <v>395</v>
      </c>
      <c r="F339" s="54">
        <v>961</v>
      </c>
      <c r="G339" s="54">
        <v>1356</v>
      </c>
      <c r="H339" s="55">
        <v>-8.564814814814814E-2</v>
      </c>
      <c r="I339" s="55">
        <v>3.0010718113612E-2</v>
      </c>
      <c r="J339" s="55">
        <v>-6.59340659340657E-3</v>
      </c>
    </row>
    <row r="340" spans="1:10">
      <c r="A340" s="21">
        <v>50</v>
      </c>
      <c r="B340" s="54">
        <v>419</v>
      </c>
      <c r="C340" s="54">
        <v>927</v>
      </c>
      <c r="D340" s="54">
        <v>1346</v>
      </c>
      <c r="E340" s="54">
        <v>433</v>
      </c>
      <c r="F340" s="54">
        <v>848</v>
      </c>
      <c r="G340" s="54">
        <v>1281</v>
      </c>
      <c r="H340" s="55">
        <v>3.3412887828162319E-2</v>
      </c>
      <c r="I340" s="55">
        <v>-8.5221143473570682E-2</v>
      </c>
      <c r="J340" s="55">
        <v>-4.8291233283803914E-2</v>
      </c>
    </row>
    <row r="341" spans="1:10" ht="12" thickBot="1">
      <c r="A341" s="38">
        <v>51</v>
      </c>
      <c r="B341" s="56">
        <v>375</v>
      </c>
      <c r="C341" s="56">
        <v>754</v>
      </c>
      <c r="D341" s="56">
        <v>1129</v>
      </c>
      <c r="E341" s="56">
        <v>345</v>
      </c>
      <c r="F341" s="56">
        <v>719</v>
      </c>
      <c r="G341" s="56">
        <v>1064</v>
      </c>
      <c r="H341" s="57">
        <v>-7.999999999999996E-2</v>
      </c>
      <c r="I341" s="57">
        <v>-4.6419098143236082E-2</v>
      </c>
      <c r="J341" s="57">
        <v>-5.7573073516386186E-2</v>
      </c>
    </row>
    <row r="342" spans="1:10" ht="12" thickTop="1">
      <c r="A342" s="19" t="s">
        <v>143</v>
      </c>
    </row>
    <row r="344" spans="1:10" ht="12" thickBot="1">
      <c r="A344" s="17" t="s">
        <v>21</v>
      </c>
    </row>
    <row r="345" spans="1:10" ht="12" thickBot="1">
      <c r="A345" s="117" t="s">
        <v>40</v>
      </c>
      <c r="B345" s="120" t="s">
        <v>74</v>
      </c>
      <c r="C345" s="121"/>
      <c r="D345" s="121"/>
      <c r="E345" s="121"/>
      <c r="F345" s="121"/>
      <c r="G345" s="121"/>
      <c r="H345" s="121"/>
      <c r="I345" s="121"/>
      <c r="J345" s="121"/>
    </row>
    <row r="346" spans="1:10" ht="12" thickBot="1">
      <c r="A346" s="118"/>
      <c r="B346" s="120">
        <v>2019</v>
      </c>
      <c r="C346" s="121"/>
      <c r="D346" s="121"/>
      <c r="E346" s="120">
        <v>2020</v>
      </c>
      <c r="F346" s="121"/>
      <c r="G346" s="121"/>
      <c r="H346" s="120" t="s">
        <v>56</v>
      </c>
      <c r="I346" s="121"/>
      <c r="J346" s="121"/>
    </row>
    <row r="347" spans="1:10">
      <c r="A347" s="119"/>
      <c r="B347" s="37" t="s">
        <v>48</v>
      </c>
      <c r="C347" s="37" t="s">
        <v>49</v>
      </c>
      <c r="D347" s="37" t="s">
        <v>14</v>
      </c>
      <c r="E347" s="37" t="s">
        <v>48</v>
      </c>
      <c r="F347" s="37" t="s">
        <v>49</v>
      </c>
      <c r="G347" s="37" t="s">
        <v>14</v>
      </c>
      <c r="H347" s="37" t="s">
        <v>48</v>
      </c>
      <c r="I347" s="37" t="s">
        <v>49</v>
      </c>
      <c r="J347" s="37" t="s">
        <v>14</v>
      </c>
    </row>
    <row r="348" spans="1:10">
      <c r="A348" s="21">
        <v>2</v>
      </c>
      <c r="B348" s="54">
        <v>696</v>
      </c>
      <c r="C348" s="54">
        <v>1034</v>
      </c>
      <c r="D348" s="54">
        <v>1730</v>
      </c>
      <c r="E348" s="54">
        <v>437</v>
      </c>
      <c r="F348" s="54">
        <v>716</v>
      </c>
      <c r="G348" s="54">
        <v>1153</v>
      </c>
      <c r="H348" s="55">
        <v>-0.37212643678160917</v>
      </c>
      <c r="I348" s="55">
        <v>-0.30754352030947774</v>
      </c>
      <c r="J348" s="55">
        <v>-0.33352601156069361</v>
      </c>
    </row>
    <row r="349" spans="1:10">
      <c r="A349" s="21">
        <v>3</v>
      </c>
      <c r="B349" s="54">
        <v>703</v>
      </c>
      <c r="C349" s="54">
        <v>1162</v>
      </c>
      <c r="D349" s="54">
        <v>1865</v>
      </c>
      <c r="E349" s="54">
        <v>630</v>
      </c>
      <c r="F349" s="54">
        <v>1171</v>
      </c>
      <c r="G349" s="54">
        <v>1801</v>
      </c>
      <c r="H349" s="55">
        <v>-0.10384068278805125</v>
      </c>
      <c r="I349" s="55">
        <v>7.7452667814112974E-3</v>
      </c>
      <c r="J349" s="55">
        <v>-3.4316353887399509E-2</v>
      </c>
    </row>
    <row r="350" spans="1:10">
      <c r="A350" s="21">
        <v>4</v>
      </c>
      <c r="B350" s="54">
        <v>719</v>
      </c>
      <c r="C350" s="54">
        <v>1206</v>
      </c>
      <c r="D350" s="54">
        <v>1925</v>
      </c>
      <c r="E350" s="54">
        <v>578</v>
      </c>
      <c r="F350" s="54">
        <v>1125</v>
      </c>
      <c r="G350" s="54">
        <v>1703</v>
      </c>
      <c r="H350" s="55">
        <v>-0.19610570236439495</v>
      </c>
      <c r="I350" s="55">
        <v>-6.7164179104477584E-2</v>
      </c>
      <c r="J350" s="55">
        <v>-0.11532467532467527</v>
      </c>
    </row>
    <row r="351" spans="1:10">
      <c r="A351" s="21">
        <v>5</v>
      </c>
      <c r="B351" s="54">
        <v>680</v>
      </c>
      <c r="C351" s="54">
        <v>1210</v>
      </c>
      <c r="D351" s="54">
        <v>1890</v>
      </c>
      <c r="E351" s="54">
        <v>602</v>
      </c>
      <c r="F351" s="54">
        <v>1118</v>
      </c>
      <c r="G351" s="54">
        <v>1720</v>
      </c>
      <c r="H351" s="55">
        <v>-0.11470588235294121</v>
      </c>
      <c r="I351" s="55">
        <v>-7.6033057851239705E-2</v>
      </c>
      <c r="J351" s="55">
        <v>-8.9947089947089998E-2</v>
      </c>
    </row>
    <row r="352" spans="1:10">
      <c r="A352" s="21">
        <v>6</v>
      </c>
      <c r="B352" s="54">
        <v>680</v>
      </c>
      <c r="C352" s="54">
        <v>1191</v>
      </c>
      <c r="D352" s="54">
        <v>1871</v>
      </c>
      <c r="E352" s="54">
        <v>717</v>
      </c>
      <c r="F352" s="54">
        <v>1164</v>
      </c>
      <c r="G352" s="54">
        <v>1881</v>
      </c>
      <c r="H352" s="55">
        <v>5.4411764705882382E-2</v>
      </c>
      <c r="I352" s="55">
        <v>-2.267002518891692E-2</v>
      </c>
      <c r="J352" s="55">
        <v>5.3447354355959931E-3</v>
      </c>
    </row>
    <row r="353" spans="1:10">
      <c r="A353" s="21">
        <v>7</v>
      </c>
      <c r="B353" s="54">
        <v>776</v>
      </c>
      <c r="C353" s="54">
        <v>1156</v>
      </c>
      <c r="D353" s="54">
        <v>1932</v>
      </c>
      <c r="E353" s="54">
        <v>693</v>
      </c>
      <c r="F353" s="54">
        <v>1183</v>
      </c>
      <c r="G353" s="54">
        <v>1876</v>
      </c>
      <c r="H353" s="55">
        <v>-0.10695876288659789</v>
      </c>
      <c r="I353" s="55">
        <v>2.3356401384083014E-2</v>
      </c>
      <c r="J353" s="55">
        <v>-2.8985507246376829E-2</v>
      </c>
    </row>
    <row r="354" spans="1:10">
      <c r="A354" s="21">
        <v>8</v>
      </c>
      <c r="B354" s="54">
        <v>707</v>
      </c>
      <c r="C354" s="54">
        <v>866</v>
      </c>
      <c r="D354" s="54">
        <v>1573</v>
      </c>
      <c r="E354" s="54">
        <v>600</v>
      </c>
      <c r="F354" s="54">
        <v>1066</v>
      </c>
      <c r="G354" s="54">
        <v>1666</v>
      </c>
      <c r="H354" s="55">
        <v>-0.15134370579915135</v>
      </c>
      <c r="I354" s="55">
        <v>0.23094688221709014</v>
      </c>
      <c r="J354" s="55">
        <v>5.9122695486331756E-2</v>
      </c>
    </row>
    <row r="355" spans="1:10">
      <c r="A355" s="21">
        <v>9</v>
      </c>
      <c r="B355" s="54">
        <v>636</v>
      </c>
      <c r="C355" s="54">
        <v>1041</v>
      </c>
      <c r="D355" s="54">
        <v>1677</v>
      </c>
      <c r="E355" s="54">
        <v>725</v>
      </c>
      <c r="F355" s="54">
        <v>1173</v>
      </c>
      <c r="G355" s="54">
        <v>1898</v>
      </c>
      <c r="H355" s="55">
        <v>0.13993710691823891</v>
      </c>
      <c r="I355" s="55">
        <v>0.12680115273775217</v>
      </c>
      <c r="J355" s="55">
        <v>0.13178294573643412</v>
      </c>
    </row>
    <row r="356" spans="1:10">
      <c r="A356" s="21">
        <v>10</v>
      </c>
      <c r="B356" s="54">
        <v>645</v>
      </c>
      <c r="C356" s="54">
        <v>1175</v>
      </c>
      <c r="D356" s="54">
        <v>1820</v>
      </c>
      <c r="E356" s="54">
        <v>676</v>
      </c>
      <c r="F356" s="54">
        <v>1108</v>
      </c>
      <c r="G356" s="54">
        <v>1784</v>
      </c>
      <c r="H356" s="55">
        <v>4.806201550387601E-2</v>
      </c>
      <c r="I356" s="55">
        <v>-5.702127659574463E-2</v>
      </c>
      <c r="J356" s="55">
        <v>-1.9780219780219821E-2</v>
      </c>
    </row>
    <row r="357" spans="1:10">
      <c r="A357" s="21">
        <v>11</v>
      </c>
      <c r="B357" s="54">
        <v>687</v>
      </c>
      <c r="C357" s="54">
        <v>1166</v>
      </c>
      <c r="D357" s="54">
        <v>1853</v>
      </c>
      <c r="E357" s="54">
        <v>721</v>
      </c>
      <c r="F357" s="54">
        <v>1204</v>
      </c>
      <c r="G357" s="54">
        <v>1925</v>
      </c>
      <c r="H357" s="55">
        <v>4.9490538573508047E-2</v>
      </c>
      <c r="I357" s="55">
        <v>3.2590051457975999E-2</v>
      </c>
      <c r="J357" s="55">
        <v>3.8855909336211525E-2</v>
      </c>
    </row>
    <row r="358" spans="1:10">
      <c r="A358" s="21">
        <v>12</v>
      </c>
      <c r="B358" s="54">
        <v>631</v>
      </c>
      <c r="C358" s="54">
        <v>1073</v>
      </c>
      <c r="D358" s="54">
        <v>1704</v>
      </c>
      <c r="E358" s="54">
        <v>584</v>
      </c>
      <c r="F358" s="54">
        <v>793</v>
      </c>
      <c r="G358" s="54">
        <v>1377</v>
      </c>
      <c r="H358" s="55">
        <v>-7.4484944532488107E-2</v>
      </c>
      <c r="I358" s="55">
        <v>-0.26095060577819196</v>
      </c>
      <c r="J358" s="55">
        <v>-0.19190140845070425</v>
      </c>
    </row>
    <row r="359" spans="1:10">
      <c r="A359" s="21">
        <v>13</v>
      </c>
      <c r="B359" s="54">
        <v>687</v>
      </c>
      <c r="C359" s="54">
        <v>1119</v>
      </c>
      <c r="D359" s="54">
        <v>1806</v>
      </c>
      <c r="E359" s="54">
        <v>505</v>
      </c>
      <c r="F359" s="54">
        <v>810</v>
      </c>
      <c r="G359" s="54">
        <v>1315</v>
      </c>
      <c r="H359" s="55">
        <v>-0.264919941775837</v>
      </c>
      <c r="I359" s="55">
        <v>-0.27613941018766752</v>
      </c>
      <c r="J359" s="55">
        <v>-0.2718715393133998</v>
      </c>
    </row>
    <row r="360" spans="1:10">
      <c r="A360" s="21">
        <v>14</v>
      </c>
      <c r="B360" s="54">
        <v>645</v>
      </c>
      <c r="C360" s="54">
        <v>1138</v>
      </c>
      <c r="D360" s="54">
        <v>1783</v>
      </c>
      <c r="E360" s="54">
        <v>10</v>
      </c>
      <c r="F360" s="54">
        <v>532</v>
      </c>
      <c r="G360" s="54">
        <v>542</v>
      </c>
      <c r="H360" s="55">
        <v>-0.98449612403100772</v>
      </c>
      <c r="I360" s="55">
        <v>-0.5325131810193322</v>
      </c>
      <c r="J360" s="55">
        <v>-0.69601794727986532</v>
      </c>
    </row>
    <row r="361" spans="1:10">
      <c r="A361" s="21">
        <v>15</v>
      </c>
      <c r="B361" s="54">
        <v>609</v>
      </c>
      <c r="C361" s="54">
        <v>1128</v>
      </c>
      <c r="D361" s="54">
        <v>1737</v>
      </c>
      <c r="E361" s="54">
        <v>11</v>
      </c>
      <c r="F361" s="54">
        <v>424</v>
      </c>
      <c r="G361" s="54">
        <v>435</v>
      </c>
      <c r="H361" s="55">
        <v>-0.98193760262725782</v>
      </c>
      <c r="I361" s="55">
        <v>-0.62411347517730498</v>
      </c>
      <c r="J361" s="55">
        <v>-0.74956822107081167</v>
      </c>
    </row>
    <row r="362" spans="1:10">
      <c r="A362" s="21">
        <v>16</v>
      </c>
      <c r="B362" s="54">
        <v>463</v>
      </c>
      <c r="C362" s="54">
        <v>859</v>
      </c>
      <c r="D362" s="54">
        <v>1322</v>
      </c>
      <c r="E362" s="54">
        <v>4</v>
      </c>
      <c r="F362" s="54">
        <v>444</v>
      </c>
      <c r="G362" s="54">
        <v>448</v>
      </c>
      <c r="H362" s="55">
        <v>-0.99136069114470837</v>
      </c>
      <c r="I362" s="55">
        <v>-0.48311990686845174</v>
      </c>
      <c r="J362" s="55">
        <v>-0.66111951588502271</v>
      </c>
    </row>
    <row r="363" spans="1:10">
      <c r="A363" s="21">
        <v>17</v>
      </c>
      <c r="B363" s="54">
        <v>420</v>
      </c>
      <c r="C363" s="54">
        <v>823</v>
      </c>
      <c r="D363" s="54">
        <v>1243</v>
      </c>
      <c r="E363" s="54">
        <v>4</v>
      </c>
      <c r="F363" s="54">
        <v>570</v>
      </c>
      <c r="G363" s="54">
        <v>574</v>
      </c>
      <c r="H363" s="55">
        <v>-0.99047619047619051</v>
      </c>
      <c r="I363" s="55">
        <v>-0.30741190765492099</v>
      </c>
      <c r="J363" s="55">
        <v>-0.53821399839098949</v>
      </c>
    </row>
    <row r="364" spans="1:10">
      <c r="A364" s="21">
        <v>18</v>
      </c>
      <c r="B364" s="54">
        <v>432</v>
      </c>
      <c r="C364" s="54">
        <v>707</v>
      </c>
      <c r="D364" s="54">
        <v>1139</v>
      </c>
      <c r="E364" s="54">
        <v>6</v>
      </c>
      <c r="F364" s="54">
        <v>524</v>
      </c>
      <c r="G364" s="54">
        <v>530</v>
      </c>
      <c r="H364" s="55">
        <v>-0.98611111111111116</v>
      </c>
      <c r="I364" s="55">
        <v>-0.2588401697312589</v>
      </c>
      <c r="J364" s="55">
        <v>-0.53467954345917468</v>
      </c>
    </row>
    <row r="365" spans="1:10">
      <c r="A365" s="21">
        <v>19</v>
      </c>
      <c r="B365" s="54">
        <v>553</v>
      </c>
      <c r="C365" s="54">
        <v>1101</v>
      </c>
      <c r="D365" s="54">
        <v>1654</v>
      </c>
      <c r="E365" s="54">
        <v>7</v>
      </c>
      <c r="F365" s="54">
        <v>600</v>
      </c>
      <c r="G365" s="54">
        <v>607</v>
      </c>
      <c r="H365" s="55">
        <v>-0.98734177215189878</v>
      </c>
      <c r="I365" s="55">
        <v>-0.45504087193460485</v>
      </c>
      <c r="J365" s="55">
        <v>-0.63301088270858519</v>
      </c>
    </row>
    <row r="366" spans="1:10">
      <c r="A366" s="21">
        <v>20</v>
      </c>
      <c r="B366" s="54">
        <v>563</v>
      </c>
      <c r="C366" s="54">
        <v>1088</v>
      </c>
      <c r="D366" s="54">
        <v>1651</v>
      </c>
      <c r="E366" s="54">
        <v>7</v>
      </c>
      <c r="F366" s="54">
        <v>662</v>
      </c>
      <c r="G366" s="54">
        <v>669</v>
      </c>
      <c r="H366" s="55">
        <v>-0.98756660746003555</v>
      </c>
      <c r="I366" s="55">
        <v>-0.39154411764705888</v>
      </c>
      <c r="J366" s="55">
        <v>-0.59479103573591763</v>
      </c>
    </row>
    <row r="367" spans="1:10">
      <c r="A367" s="21">
        <v>21</v>
      </c>
      <c r="B367" s="54">
        <v>554</v>
      </c>
      <c r="C367" s="54">
        <v>1155</v>
      </c>
      <c r="D367" s="54">
        <v>1709</v>
      </c>
      <c r="E367" s="54">
        <v>5</v>
      </c>
      <c r="F367" s="54">
        <v>492</v>
      </c>
      <c r="G367" s="54">
        <v>497</v>
      </c>
      <c r="H367" s="55">
        <v>-0.99097472924187724</v>
      </c>
      <c r="I367" s="55">
        <v>-0.57402597402597411</v>
      </c>
      <c r="J367" s="55">
        <v>-0.70918665886483323</v>
      </c>
    </row>
    <row r="368" spans="1:10">
      <c r="A368" s="21">
        <v>22</v>
      </c>
      <c r="B368" s="54">
        <v>393</v>
      </c>
      <c r="C368" s="54">
        <v>799</v>
      </c>
      <c r="D368" s="54">
        <v>1192</v>
      </c>
      <c r="E368" s="54">
        <v>10</v>
      </c>
      <c r="F368" s="54">
        <v>663</v>
      </c>
      <c r="G368" s="54">
        <v>673</v>
      </c>
      <c r="H368" s="55">
        <v>-0.97455470737913485</v>
      </c>
      <c r="I368" s="55">
        <v>-0.17021276595744683</v>
      </c>
      <c r="J368" s="55">
        <v>-0.43540268456375841</v>
      </c>
    </row>
    <row r="369" spans="1:10">
      <c r="A369" s="21">
        <v>23</v>
      </c>
      <c r="B369" s="54">
        <v>258</v>
      </c>
      <c r="C369" s="54">
        <v>722</v>
      </c>
      <c r="D369" s="54">
        <v>980</v>
      </c>
      <c r="E369" s="54">
        <v>87</v>
      </c>
      <c r="F369" s="54">
        <v>761</v>
      </c>
      <c r="G369" s="54">
        <v>848</v>
      </c>
      <c r="H369" s="55">
        <v>-0.66279069767441867</v>
      </c>
      <c r="I369" s="55">
        <v>5.4016620498614998E-2</v>
      </c>
      <c r="J369" s="55">
        <v>-0.13469387755102036</v>
      </c>
    </row>
    <row r="370" spans="1:10">
      <c r="A370" s="21">
        <v>24</v>
      </c>
      <c r="B370" s="54">
        <v>471</v>
      </c>
      <c r="C370" s="54">
        <v>1116</v>
      </c>
      <c r="D370" s="54">
        <v>1587</v>
      </c>
      <c r="E370" s="54">
        <v>100</v>
      </c>
      <c r="F370" s="54">
        <v>748</v>
      </c>
      <c r="G370" s="54">
        <v>848</v>
      </c>
      <c r="H370" s="55">
        <v>-0.78768577494692149</v>
      </c>
      <c r="I370" s="55">
        <v>-0.32974910394265233</v>
      </c>
      <c r="J370" s="55">
        <v>-0.46565847511027092</v>
      </c>
    </row>
    <row r="371" spans="1:10">
      <c r="A371" s="21">
        <v>25</v>
      </c>
      <c r="B371" s="54">
        <v>490</v>
      </c>
      <c r="C371" s="54">
        <v>1019</v>
      </c>
      <c r="D371" s="54">
        <v>1509</v>
      </c>
      <c r="E371" s="54">
        <v>93</v>
      </c>
      <c r="F371" s="54">
        <v>545</v>
      </c>
      <c r="G371" s="54">
        <v>638</v>
      </c>
      <c r="H371" s="55">
        <v>-0.81020408163265301</v>
      </c>
      <c r="I371" s="55">
        <v>-0.46516192345436702</v>
      </c>
      <c r="J371" s="55">
        <v>-0.57720344599072226</v>
      </c>
    </row>
    <row r="372" spans="1:10">
      <c r="A372" s="21">
        <v>26</v>
      </c>
      <c r="B372" s="54">
        <v>559</v>
      </c>
      <c r="C372" s="54">
        <v>998</v>
      </c>
      <c r="D372" s="54">
        <v>1557</v>
      </c>
      <c r="E372" s="54">
        <v>131</v>
      </c>
      <c r="F372" s="54">
        <v>543</v>
      </c>
      <c r="G372" s="54">
        <v>674</v>
      </c>
      <c r="H372" s="55">
        <v>-0.76565295169946335</v>
      </c>
      <c r="I372" s="55">
        <v>-0.45591182364729455</v>
      </c>
      <c r="J372" s="55">
        <v>-0.56711624919717407</v>
      </c>
    </row>
    <row r="373" spans="1:10">
      <c r="A373" s="21">
        <v>27</v>
      </c>
      <c r="B373" s="54">
        <v>427</v>
      </c>
      <c r="C373" s="54">
        <v>735</v>
      </c>
      <c r="D373" s="54">
        <v>1162</v>
      </c>
      <c r="E373" s="54">
        <v>113</v>
      </c>
      <c r="F373" s="54">
        <v>494</v>
      </c>
      <c r="G373" s="54">
        <v>607</v>
      </c>
      <c r="H373" s="55">
        <v>-0.73536299765807955</v>
      </c>
      <c r="I373" s="55">
        <v>-0.32789115646258504</v>
      </c>
      <c r="J373" s="55">
        <v>-0.47762478485370052</v>
      </c>
    </row>
    <row r="374" spans="1:10">
      <c r="A374" s="21">
        <v>28</v>
      </c>
      <c r="B374" s="54">
        <v>288</v>
      </c>
      <c r="C374" s="54">
        <v>322</v>
      </c>
      <c r="D374" s="54">
        <v>610</v>
      </c>
      <c r="E374" s="54">
        <v>77</v>
      </c>
      <c r="F374" s="54">
        <v>242</v>
      </c>
      <c r="G374" s="54">
        <v>319</v>
      </c>
      <c r="H374" s="55">
        <v>-0.73263888888888884</v>
      </c>
      <c r="I374" s="55">
        <v>-0.24844720496894412</v>
      </c>
      <c r="J374" s="55">
        <v>-0.4770491803278688</v>
      </c>
    </row>
    <row r="375" spans="1:10">
      <c r="A375" s="21">
        <v>29</v>
      </c>
      <c r="B375" s="54">
        <v>198</v>
      </c>
      <c r="C375" s="54">
        <v>130</v>
      </c>
      <c r="D375" s="54">
        <v>328</v>
      </c>
      <c r="E375" s="54">
        <v>66</v>
      </c>
      <c r="F375" s="54">
        <v>114</v>
      </c>
      <c r="G375" s="54">
        <v>180</v>
      </c>
      <c r="H375" s="55">
        <v>-0.66666666666666674</v>
      </c>
      <c r="I375" s="55">
        <v>-0.12307692307692308</v>
      </c>
      <c r="J375" s="55">
        <v>-0.45121951219512191</v>
      </c>
    </row>
    <row r="376" spans="1:10">
      <c r="A376" s="21">
        <v>30</v>
      </c>
      <c r="B376" s="54">
        <v>186</v>
      </c>
      <c r="C376" s="54">
        <v>136</v>
      </c>
      <c r="D376" s="54">
        <v>322</v>
      </c>
      <c r="E376" s="54">
        <v>40</v>
      </c>
      <c r="F376" s="54">
        <v>88</v>
      </c>
      <c r="G376" s="54">
        <v>128</v>
      </c>
      <c r="H376" s="55">
        <v>-0.78494623655913975</v>
      </c>
      <c r="I376" s="55">
        <v>-0.3529411764705882</v>
      </c>
      <c r="J376" s="55">
        <v>-0.60248447204968947</v>
      </c>
    </row>
    <row r="377" spans="1:10">
      <c r="A377" s="21">
        <v>31</v>
      </c>
      <c r="B377" s="54">
        <v>204</v>
      </c>
      <c r="C377" s="54">
        <v>244</v>
      </c>
      <c r="D377" s="54">
        <v>448</v>
      </c>
      <c r="E377" s="54">
        <v>61</v>
      </c>
      <c r="F377" s="54">
        <v>143</v>
      </c>
      <c r="G377" s="54">
        <v>204</v>
      </c>
      <c r="H377" s="55">
        <v>-0.7009803921568627</v>
      </c>
      <c r="I377" s="55">
        <v>-0.41393442622950816</v>
      </c>
      <c r="J377" s="55">
        <v>-0.54464285714285721</v>
      </c>
    </row>
    <row r="378" spans="1:10">
      <c r="A378" s="22">
        <v>32</v>
      </c>
      <c r="B378" s="54">
        <v>295</v>
      </c>
      <c r="C378" s="54">
        <v>553</v>
      </c>
      <c r="D378" s="54">
        <v>848</v>
      </c>
      <c r="E378" s="54">
        <v>96</v>
      </c>
      <c r="F378" s="54">
        <v>363</v>
      </c>
      <c r="G378" s="54">
        <v>459</v>
      </c>
      <c r="H378" s="55">
        <v>-0.6745762711864407</v>
      </c>
      <c r="I378" s="55">
        <v>-0.34358047016274862</v>
      </c>
      <c r="J378" s="55">
        <v>-0.45872641509433965</v>
      </c>
    </row>
    <row r="379" spans="1:10">
      <c r="A379" s="22">
        <v>33</v>
      </c>
      <c r="B379" s="54">
        <v>533</v>
      </c>
      <c r="C379" s="54">
        <v>933</v>
      </c>
      <c r="D379" s="54">
        <v>1466</v>
      </c>
      <c r="E379" s="54">
        <v>172</v>
      </c>
      <c r="F379" s="54">
        <v>806</v>
      </c>
      <c r="G379" s="54">
        <v>978</v>
      </c>
      <c r="H379" s="55">
        <v>-0.67729831144465291</v>
      </c>
      <c r="I379" s="55">
        <v>-0.13612004287245449</v>
      </c>
      <c r="J379" s="55">
        <v>-0.33287858117326052</v>
      </c>
    </row>
    <row r="380" spans="1:10">
      <c r="A380" s="22">
        <v>34</v>
      </c>
      <c r="B380" s="54">
        <v>605</v>
      </c>
      <c r="C380" s="54">
        <v>1164</v>
      </c>
      <c r="D380" s="54">
        <v>1769</v>
      </c>
      <c r="E380" s="54">
        <v>253</v>
      </c>
      <c r="F380" s="54">
        <v>977</v>
      </c>
      <c r="G380" s="54">
        <v>1230</v>
      </c>
      <c r="H380" s="55">
        <v>-0.58181818181818179</v>
      </c>
      <c r="I380" s="55">
        <v>-0.1606529209621993</v>
      </c>
      <c r="J380" s="55">
        <v>-0.3046919163369135</v>
      </c>
    </row>
    <row r="381" spans="1:10">
      <c r="A381" s="22">
        <v>35</v>
      </c>
      <c r="B381" s="54">
        <v>653</v>
      </c>
      <c r="C381" s="54">
        <v>1133</v>
      </c>
      <c r="D381" s="54">
        <v>1786</v>
      </c>
      <c r="E381" s="54">
        <v>327</v>
      </c>
      <c r="F381" s="54">
        <v>1004</v>
      </c>
      <c r="G381" s="54">
        <v>1331</v>
      </c>
      <c r="H381" s="55">
        <v>-0.49923430321592654</v>
      </c>
      <c r="I381" s="55">
        <v>-0.11385701676963811</v>
      </c>
      <c r="J381" s="55">
        <v>-0.25475923852183646</v>
      </c>
    </row>
    <row r="382" spans="1:10">
      <c r="A382" s="22">
        <v>36</v>
      </c>
      <c r="B382" s="54">
        <v>696</v>
      </c>
      <c r="C382" s="54">
        <v>1190</v>
      </c>
      <c r="D382" s="54">
        <v>1886</v>
      </c>
      <c r="E382" s="54">
        <v>350</v>
      </c>
      <c r="F382" s="54">
        <v>1071</v>
      </c>
      <c r="G382" s="54">
        <v>1421</v>
      </c>
      <c r="H382" s="55">
        <v>-0.49712643678160917</v>
      </c>
      <c r="I382" s="55">
        <v>-9.9999999999999978E-2</v>
      </c>
      <c r="J382" s="55">
        <v>-0.24655355249204669</v>
      </c>
    </row>
    <row r="383" spans="1:10">
      <c r="A383" s="23">
        <v>37</v>
      </c>
      <c r="B383" s="54">
        <v>582</v>
      </c>
      <c r="C383" s="54">
        <v>1120</v>
      </c>
      <c r="D383" s="54">
        <v>1702</v>
      </c>
      <c r="E383" s="54">
        <v>335</v>
      </c>
      <c r="F383" s="54">
        <v>1218</v>
      </c>
      <c r="G383" s="54">
        <v>1553</v>
      </c>
      <c r="H383" s="55">
        <v>-0.42439862542955331</v>
      </c>
      <c r="I383" s="55">
        <v>8.7499999999999911E-2</v>
      </c>
      <c r="J383" s="55">
        <v>-8.7544065804935345E-2</v>
      </c>
    </row>
    <row r="384" spans="1:10">
      <c r="A384" s="21">
        <v>38</v>
      </c>
      <c r="B384" s="54">
        <v>626</v>
      </c>
      <c r="C384" s="54">
        <v>1139</v>
      </c>
      <c r="D384" s="54">
        <v>1765</v>
      </c>
      <c r="E384" s="54">
        <v>369</v>
      </c>
      <c r="F384" s="54">
        <v>1151</v>
      </c>
      <c r="G384" s="54">
        <v>1520</v>
      </c>
      <c r="H384" s="55">
        <v>-0.41054313099041528</v>
      </c>
      <c r="I384" s="55">
        <v>1.0535557506584636E-2</v>
      </c>
      <c r="J384" s="55">
        <v>-0.13881019830028329</v>
      </c>
    </row>
    <row r="385" spans="1:10">
      <c r="A385" s="21">
        <v>39</v>
      </c>
      <c r="B385" s="54">
        <v>622</v>
      </c>
      <c r="C385" s="54">
        <v>1192</v>
      </c>
      <c r="D385" s="54">
        <v>1814</v>
      </c>
      <c r="E385" s="54">
        <v>387</v>
      </c>
      <c r="F385" s="54">
        <v>1228</v>
      </c>
      <c r="G385" s="54">
        <v>1615</v>
      </c>
      <c r="H385" s="55">
        <v>-0.37781350482315113</v>
      </c>
      <c r="I385" s="55">
        <v>3.0201342281879207E-2</v>
      </c>
      <c r="J385" s="55">
        <v>-0.1097023153252481</v>
      </c>
    </row>
    <row r="386" spans="1:10">
      <c r="A386" s="21">
        <v>40</v>
      </c>
      <c r="B386" s="54">
        <v>587</v>
      </c>
      <c r="C386" s="54">
        <v>1161</v>
      </c>
      <c r="D386" s="54">
        <v>1748</v>
      </c>
      <c r="E386" s="54">
        <v>389</v>
      </c>
      <c r="F386" s="54">
        <v>1194</v>
      </c>
      <c r="G386" s="54">
        <v>1583</v>
      </c>
      <c r="H386" s="55">
        <v>-0.33730834752981265</v>
      </c>
      <c r="I386" s="55">
        <v>2.8423772609819098E-2</v>
      </c>
      <c r="J386" s="55">
        <v>-9.4393592677345484E-2</v>
      </c>
    </row>
    <row r="387" spans="1:10">
      <c r="A387" s="21">
        <v>41</v>
      </c>
      <c r="B387" s="54">
        <v>568</v>
      </c>
      <c r="C387" s="54">
        <v>1145</v>
      </c>
      <c r="D387" s="54">
        <v>1713</v>
      </c>
      <c r="E387" s="54">
        <v>331</v>
      </c>
      <c r="F387" s="54">
        <v>1219</v>
      </c>
      <c r="G387" s="54">
        <v>1550</v>
      </c>
      <c r="H387" s="55">
        <v>-0.41725352112676062</v>
      </c>
      <c r="I387" s="55">
        <v>6.4628820960698663E-2</v>
      </c>
      <c r="J387" s="55">
        <v>-9.5154699357851702E-2</v>
      </c>
    </row>
    <row r="388" spans="1:10">
      <c r="A388" s="21">
        <v>42</v>
      </c>
      <c r="B388" s="54">
        <v>611</v>
      </c>
      <c r="C388" s="54">
        <v>1164</v>
      </c>
      <c r="D388" s="54">
        <v>1775</v>
      </c>
      <c r="E388" s="54">
        <v>395</v>
      </c>
      <c r="F388" s="54">
        <v>1147</v>
      </c>
      <c r="G388" s="54">
        <v>1542</v>
      </c>
      <c r="H388" s="55">
        <v>-0.353518821603928</v>
      </c>
      <c r="I388" s="55">
        <v>-1.4604810996563522E-2</v>
      </c>
      <c r="J388" s="55">
        <v>-0.1312676056338028</v>
      </c>
    </row>
    <row r="389" spans="1:10">
      <c r="A389" s="21">
        <v>43</v>
      </c>
      <c r="B389" s="54">
        <v>625</v>
      </c>
      <c r="C389" s="54">
        <v>1299</v>
      </c>
      <c r="D389" s="54">
        <v>1924</v>
      </c>
      <c r="E389" s="54">
        <v>358</v>
      </c>
      <c r="F389" s="54">
        <v>1148</v>
      </c>
      <c r="G389" s="54">
        <v>1506</v>
      </c>
      <c r="H389" s="55">
        <v>-0.42720000000000002</v>
      </c>
      <c r="I389" s="55">
        <v>-0.11624326404926866</v>
      </c>
      <c r="J389" s="55">
        <v>-0.21725571725571724</v>
      </c>
    </row>
    <row r="390" spans="1:10">
      <c r="A390" s="21">
        <v>44</v>
      </c>
      <c r="B390" s="54">
        <v>567</v>
      </c>
      <c r="C390" s="54">
        <v>1133</v>
      </c>
      <c r="D390" s="54">
        <v>1700</v>
      </c>
      <c r="E390" s="54">
        <v>324</v>
      </c>
      <c r="F390" s="54">
        <v>1052</v>
      </c>
      <c r="G390" s="54">
        <v>1376</v>
      </c>
      <c r="H390" s="55">
        <v>-0.4285714285714286</v>
      </c>
      <c r="I390" s="55">
        <v>-7.1491615180935608E-2</v>
      </c>
      <c r="J390" s="55">
        <v>-0.19058823529411761</v>
      </c>
    </row>
    <row r="391" spans="1:10">
      <c r="A391" s="21">
        <v>45</v>
      </c>
      <c r="B391" s="54">
        <v>623</v>
      </c>
      <c r="C391" s="54">
        <v>1211</v>
      </c>
      <c r="D391" s="54">
        <v>1834</v>
      </c>
      <c r="E391" s="54">
        <v>402</v>
      </c>
      <c r="F391" s="54">
        <v>1065</v>
      </c>
      <c r="G391" s="54">
        <v>1467</v>
      </c>
      <c r="H391" s="55">
        <v>-0.3547351524879615</v>
      </c>
      <c r="I391" s="55">
        <v>-0.12056151940545001</v>
      </c>
      <c r="J391" s="55">
        <v>-0.2001090512540894</v>
      </c>
    </row>
    <row r="392" spans="1:10">
      <c r="A392" s="21">
        <v>46</v>
      </c>
      <c r="B392" s="54">
        <v>652</v>
      </c>
      <c r="C392" s="54">
        <v>1025</v>
      </c>
      <c r="D392" s="54">
        <v>1677</v>
      </c>
      <c r="E392" s="54">
        <v>413</v>
      </c>
      <c r="F392" s="54">
        <v>963</v>
      </c>
      <c r="G392" s="54">
        <v>1376</v>
      </c>
      <c r="H392" s="55">
        <v>-0.3665644171779141</v>
      </c>
      <c r="I392" s="55">
        <v>-6.0487804878048834E-2</v>
      </c>
      <c r="J392" s="55">
        <v>-0.17948717948717952</v>
      </c>
    </row>
    <row r="393" spans="1:10">
      <c r="A393" s="21">
        <v>47</v>
      </c>
      <c r="B393" s="54">
        <v>599</v>
      </c>
      <c r="C393" s="54">
        <v>1209</v>
      </c>
      <c r="D393" s="54">
        <v>1808</v>
      </c>
      <c r="E393" s="54">
        <v>475</v>
      </c>
      <c r="F393" s="54">
        <v>882</v>
      </c>
      <c r="G393" s="54">
        <v>1357</v>
      </c>
      <c r="H393" s="55">
        <v>-0.20701168614357257</v>
      </c>
      <c r="I393" s="55">
        <v>-0.27047146401985112</v>
      </c>
      <c r="J393" s="55">
        <v>-0.24944690265486724</v>
      </c>
    </row>
    <row r="394" spans="1:10">
      <c r="A394" s="21">
        <v>48</v>
      </c>
      <c r="B394" s="54">
        <v>615</v>
      </c>
      <c r="C394" s="54">
        <v>1087</v>
      </c>
      <c r="D394" s="54">
        <v>1702</v>
      </c>
      <c r="E394" s="54">
        <v>448</v>
      </c>
      <c r="F394" s="54">
        <v>867</v>
      </c>
      <c r="G394" s="54">
        <v>1315</v>
      </c>
      <c r="H394" s="55">
        <v>-0.27154471544715442</v>
      </c>
      <c r="I394" s="55">
        <v>-0.20239190432382703</v>
      </c>
      <c r="J394" s="55">
        <v>-0.22737955346650995</v>
      </c>
    </row>
    <row r="395" spans="1:10">
      <c r="A395" s="21">
        <v>49</v>
      </c>
      <c r="B395" s="54">
        <v>534</v>
      </c>
      <c r="C395" s="54">
        <v>1030</v>
      </c>
      <c r="D395" s="54">
        <v>1564</v>
      </c>
      <c r="E395" s="54">
        <v>434</v>
      </c>
      <c r="F395" s="54">
        <v>900</v>
      </c>
      <c r="G395" s="54">
        <v>1334</v>
      </c>
      <c r="H395" s="55">
        <v>-0.18726591760299627</v>
      </c>
      <c r="I395" s="55">
        <v>-0.12621359223300976</v>
      </c>
      <c r="J395" s="55">
        <v>-0.1470588235294118</v>
      </c>
    </row>
    <row r="396" spans="1:10">
      <c r="A396" s="21">
        <v>50</v>
      </c>
      <c r="B396" s="54">
        <v>520</v>
      </c>
      <c r="C396" s="54">
        <v>1018</v>
      </c>
      <c r="D396" s="54">
        <v>1538</v>
      </c>
      <c r="E396" s="54">
        <v>411</v>
      </c>
      <c r="F396" s="54">
        <v>877</v>
      </c>
      <c r="G396" s="54">
        <v>1288</v>
      </c>
      <c r="H396" s="55">
        <v>-0.20961538461538465</v>
      </c>
      <c r="I396" s="55">
        <v>-0.13850687622789781</v>
      </c>
      <c r="J396" s="55">
        <v>-0.16254876462938883</v>
      </c>
    </row>
    <row r="397" spans="1:10" ht="12" thickBot="1">
      <c r="A397" s="38">
        <v>51</v>
      </c>
      <c r="B397" s="56">
        <v>476</v>
      </c>
      <c r="C397" s="56">
        <v>888</v>
      </c>
      <c r="D397" s="56">
        <v>1364</v>
      </c>
      <c r="E397" s="56">
        <v>400</v>
      </c>
      <c r="F397" s="56">
        <v>810</v>
      </c>
      <c r="G397" s="56">
        <v>1210</v>
      </c>
      <c r="H397" s="57">
        <v>-0.15966386554621848</v>
      </c>
      <c r="I397" s="57">
        <v>-8.7837837837837829E-2</v>
      </c>
      <c r="J397" s="57">
        <v>-0.11290322580645162</v>
      </c>
    </row>
    <row r="398" spans="1:10" ht="12" thickTop="1">
      <c r="A398" s="19" t="s">
        <v>143</v>
      </c>
    </row>
    <row r="400" spans="1:10" ht="12" thickBot="1">
      <c r="A400" s="17" t="s">
        <v>22</v>
      </c>
    </row>
    <row r="401" spans="1:10" ht="12" thickBot="1">
      <c r="A401" s="117" t="s">
        <v>40</v>
      </c>
      <c r="B401" s="120" t="s">
        <v>74</v>
      </c>
      <c r="C401" s="121"/>
      <c r="D401" s="121"/>
      <c r="E401" s="121"/>
      <c r="F401" s="121"/>
      <c r="G401" s="121"/>
      <c r="H401" s="121"/>
      <c r="I401" s="121"/>
      <c r="J401" s="121"/>
    </row>
    <row r="402" spans="1:10" ht="12" thickBot="1">
      <c r="A402" s="118"/>
      <c r="B402" s="120">
        <v>2019</v>
      </c>
      <c r="C402" s="121"/>
      <c r="D402" s="121"/>
      <c r="E402" s="120">
        <v>2020</v>
      </c>
      <c r="F402" s="121"/>
      <c r="G402" s="121"/>
      <c r="H402" s="120" t="s">
        <v>56</v>
      </c>
      <c r="I402" s="121"/>
      <c r="J402" s="121"/>
    </row>
    <row r="403" spans="1:10">
      <c r="A403" s="119"/>
      <c r="B403" s="37" t="s">
        <v>48</v>
      </c>
      <c r="C403" s="37" t="s">
        <v>49</v>
      </c>
      <c r="D403" s="37" t="s">
        <v>14</v>
      </c>
      <c r="E403" s="37" t="s">
        <v>48</v>
      </c>
      <c r="F403" s="37" t="s">
        <v>49</v>
      </c>
      <c r="G403" s="37" t="s">
        <v>14</v>
      </c>
      <c r="H403" s="37" t="s">
        <v>48</v>
      </c>
      <c r="I403" s="37" t="s">
        <v>49</v>
      </c>
      <c r="J403" s="37" t="s">
        <v>14</v>
      </c>
    </row>
    <row r="404" spans="1:10">
      <c r="A404" s="21">
        <v>2</v>
      </c>
      <c r="B404" s="54">
        <v>111</v>
      </c>
      <c r="C404" s="54">
        <v>279</v>
      </c>
      <c r="D404" s="54">
        <v>390</v>
      </c>
      <c r="E404" s="54">
        <v>126</v>
      </c>
      <c r="F404" s="54">
        <v>224</v>
      </c>
      <c r="G404" s="54">
        <v>350</v>
      </c>
      <c r="H404" s="55">
        <v>0.13513513513513509</v>
      </c>
      <c r="I404" s="55">
        <v>-0.19713261648745517</v>
      </c>
      <c r="J404" s="55">
        <v>-0.10256410256410253</v>
      </c>
    </row>
    <row r="405" spans="1:10">
      <c r="A405" s="21">
        <v>3</v>
      </c>
      <c r="B405" s="54">
        <v>176</v>
      </c>
      <c r="C405" s="54">
        <v>334</v>
      </c>
      <c r="D405" s="54">
        <v>510</v>
      </c>
      <c r="E405" s="54">
        <v>220</v>
      </c>
      <c r="F405" s="54">
        <v>344</v>
      </c>
      <c r="G405" s="54">
        <v>564</v>
      </c>
      <c r="H405" s="55">
        <v>0.25</v>
      </c>
      <c r="I405" s="55">
        <v>2.9940119760478945E-2</v>
      </c>
      <c r="J405" s="55">
        <v>0.10588235294117654</v>
      </c>
    </row>
    <row r="406" spans="1:10">
      <c r="A406" s="21">
        <v>4</v>
      </c>
      <c r="B406" s="54">
        <v>195</v>
      </c>
      <c r="C406" s="54">
        <v>306</v>
      </c>
      <c r="D406" s="54">
        <v>501</v>
      </c>
      <c r="E406" s="54">
        <v>171</v>
      </c>
      <c r="F406" s="54">
        <v>299</v>
      </c>
      <c r="G406" s="54">
        <v>470</v>
      </c>
      <c r="H406" s="55">
        <v>-0.12307692307692308</v>
      </c>
      <c r="I406" s="55">
        <v>-2.2875816993464082E-2</v>
      </c>
      <c r="J406" s="55">
        <v>-6.187624750498999E-2</v>
      </c>
    </row>
    <row r="407" spans="1:10">
      <c r="A407" s="21">
        <v>5</v>
      </c>
      <c r="B407" s="54">
        <v>188</v>
      </c>
      <c r="C407" s="54">
        <v>351</v>
      </c>
      <c r="D407" s="54">
        <v>539</v>
      </c>
      <c r="E407" s="54">
        <v>157</v>
      </c>
      <c r="F407" s="54">
        <v>317</v>
      </c>
      <c r="G407" s="54">
        <v>474</v>
      </c>
      <c r="H407" s="55">
        <v>-0.16489361702127658</v>
      </c>
      <c r="I407" s="55">
        <v>-9.6866096866096818E-2</v>
      </c>
      <c r="J407" s="55">
        <v>-0.12059369202226344</v>
      </c>
    </row>
    <row r="408" spans="1:10">
      <c r="A408" s="21">
        <v>6</v>
      </c>
      <c r="B408" s="54">
        <v>171</v>
      </c>
      <c r="C408" s="54">
        <v>331</v>
      </c>
      <c r="D408" s="54">
        <v>502</v>
      </c>
      <c r="E408" s="54">
        <v>124</v>
      </c>
      <c r="F408" s="54">
        <v>362</v>
      </c>
      <c r="G408" s="54">
        <v>486</v>
      </c>
      <c r="H408" s="55">
        <v>-0.27485380116959068</v>
      </c>
      <c r="I408" s="55">
        <v>9.3655589123867067E-2</v>
      </c>
      <c r="J408" s="55">
        <v>-3.1872509960159334E-2</v>
      </c>
    </row>
    <row r="409" spans="1:10">
      <c r="A409" s="21">
        <v>7</v>
      </c>
      <c r="B409" s="54">
        <v>200</v>
      </c>
      <c r="C409" s="54">
        <v>346</v>
      </c>
      <c r="D409" s="54">
        <v>546</v>
      </c>
      <c r="E409" s="54">
        <v>192</v>
      </c>
      <c r="F409" s="54">
        <v>314</v>
      </c>
      <c r="G409" s="54">
        <v>506</v>
      </c>
      <c r="H409" s="55">
        <v>-4.0000000000000036E-2</v>
      </c>
      <c r="I409" s="55">
        <v>-9.2485549132947931E-2</v>
      </c>
      <c r="J409" s="55">
        <v>-7.3260073260073222E-2</v>
      </c>
    </row>
    <row r="410" spans="1:10">
      <c r="A410" s="21">
        <v>8</v>
      </c>
      <c r="B410" s="54">
        <v>269</v>
      </c>
      <c r="C410" s="54">
        <v>324</v>
      </c>
      <c r="D410" s="54">
        <v>593</v>
      </c>
      <c r="E410" s="54">
        <v>192</v>
      </c>
      <c r="F410" s="54">
        <v>318</v>
      </c>
      <c r="G410" s="54">
        <v>510</v>
      </c>
      <c r="H410" s="55">
        <v>-0.28624535315985133</v>
      </c>
      <c r="I410" s="55">
        <v>-1.851851851851849E-2</v>
      </c>
      <c r="J410" s="55">
        <v>-0.1399662731871838</v>
      </c>
    </row>
    <row r="411" spans="1:10">
      <c r="A411" s="21">
        <v>9</v>
      </c>
      <c r="B411" s="54">
        <v>131</v>
      </c>
      <c r="C411" s="54">
        <v>306</v>
      </c>
      <c r="D411" s="54">
        <v>437</v>
      </c>
      <c r="E411" s="54">
        <v>179</v>
      </c>
      <c r="F411" s="54">
        <v>291</v>
      </c>
      <c r="G411" s="54">
        <v>470</v>
      </c>
      <c r="H411" s="55">
        <v>0.36641221374045796</v>
      </c>
      <c r="I411" s="55">
        <v>-4.9019607843137303E-2</v>
      </c>
      <c r="J411" s="55">
        <v>7.551487414187652E-2</v>
      </c>
    </row>
    <row r="412" spans="1:10">
      <c r="A412" s="21">
        <v>10</v>
      </c>
      <c r="B412" s="54">
        <v>146</v>
      </c>
      <c r="C412" s="54">
        <v>325</v>
      </c>
      <c r="D412" s="54">
        <v>471</v>
      </c>
      <c r="E412" s="54">
        <v>199</v>
      </c>
      <c r="F412" s="54">
        <v>286</v>
      </c>
      <c r="G412" s="54">
        <v>485</v>
      </c>
      <c r="H412" s="55">
        <v>0.36301369863013688</v>
      </c>
      <c r="I412" s="55">
        <v>-0.12</v>
      </c>
      <c r="J412" s="55">
        <v>2.9723991507430991E-2</v>
      </c>
    </row>
    <row r="413" spans="1:10">
      <c r="A413" s="21">
        <v>11</v>
      </c>
      <c r="B413" s="54">
        <v>165</v>
      </c>
      <c r="C413" s="54">
        <v>337</v>
      </c>
      <c r="D413" s="54">
        <v>502</v>
      </c>
      <c r="E413" s="54">
        <v>217</v>
      </c>
      <c r="F413" s="54">
        <v>264</v>
      </c>
      <c r="G413" s="54">
        <v>481</v>
      </c>
      <c r="H413" s="55">
        <v>0.31515151515151518</v>
      </c>
      <c r="I413" s="55">
        <v>-0.21661721068249262</v>
      </c>
      <c r="J413" s="55">
        <v>-4.1832669322709126E-2</v>
      </c>
    </row>
    <row r="414" spans="1:10">
      <c r="A414" s="21">
        <v>12</v>
      </c>
      <c r="B414" s="54">
        <v>274</v>
      </c>
      <c r="C414" s="54">
        <v>321</v>
      </c>
      <c r="D414" s="54">
        <v>595</v>
      </c>
      <c r="E414" s="54">
        <v>160</v>
      </c>
      <c r="F414" s="54">
        <v>149</v>
      </c>
      <c r="G414" s="54">
        <v>309</v>
      </c>
      <c r="H414" s="55">
        <v>-0.41605839416058399</v>
      </c>
      <c r="I414" s="55">
        <v>-0.53582554517133962</v>
      </c>
      <c r="J414" s="55">
        <v>-0.48067226890756298</v>
      </c>
    </row>
    <row r="415" spans="1:10">
      <c r="A415" s="21">
        <v>13</v>
      </c>
      <c r="B415" s="54">
        <v>227</v>
      </c>
      <c r="C415" s="54">
        <v>332</v>
      </c>
      <c r="D415" s="54">
        <v>559</v>
      </c>
      <c r="E415" s="54">
        <v>125</v>
      </c>
      <c r="F415" s="54">
        <v>173</v>
      </c>
      <c r="G415" s="54">
        <v>298</v>
      </c>
      <c r="H415" s="55">
        <v>-0.4493392070484582</v>
      </c>
      <c r="I415" s="55">
        <v>-0.47891566265060237</v>
      </c>
      <c r="J415" s="55">
        <v>-0.46690518783542034</v>
      </c>
    </row>
    <row r="416" spans="1:10">
      <c r="A416" s="21">
        <v>14</v>
      </c>
      <c r="B416" s="54">
        <v>262</v>
      </c>
      <c r="C416" s="54">
        <v>275</v>
      </c>
      <c r="D416" s="54">
        <v>537</v>
      </c>
      <c r="E416" s="54">
        <v>142</v>
      </c>
      <c r="F416" s="54">
        <v>149</v>
      </c>
      <c r="G416" s="54">
        <v>291</v>
      </c>
      <c r="H416" s="55">
        <v>-0.4580152671755725</v>
      </c>
      <c r="I416" s="55">
        <v>-0.45818181818181813</v>
      </c>
      <c r="J416" s="55">
        <v>-0.45810055865921784</v>
      </c>
    </row>
    <row r="417" spans="1:10">
      <c r="A417" s="21">
        <v>15</v>
      </c>
      <c r="B417" s="54">
        <v>185</v>
      </c>
      <c r="C417" s="54">
        <v>330</v>
      </c>
      <c r="D417" s="54">
        <v>515</v>
      </c>
      <c r="E417" s="54">
        <v>87</v>
      </c>
      <c r="F417" s="54">
        <v>109</v>
      </c>
      <c r="G417" s="54">
        <v>196</v>
      </c>
      <c r="H417" s="55">
        <v>-0.52972972972972965</v>
      </c>
      <c r="I417" s="55">
        <v>-0.66969696969696968</v>
      </c>
      <c r="J417" s="55">
        <v>-0.61941747572815542</v>
      </c>
    </row>
    <row r="418" spans="1:10">
      <c r="A418" s="21">
        <v>16</v>
      </c>
      <c r="B418" s="54">
        <v>133</v>
      </c>
      <c r="C418" s="54">
        <v>212</v>
      </c>
      <c r="D418" s="54">
        <v>345</v>
      </c>
      <c r="E418" s="54">
        <v>113</v>
      </c>
      <c r="F418" s="54">
        <v>86</v>
      </c>
      <c r="G418" s="54">
        <v>199</v>
      </c>
      <c r="H418" s="55">
        <v>-0.15037593984962405</v>
      </c>
      <c r="I418" s="55">
        <v>-0.59433962264150941</v>
      </c>
      <c r="J418" s="55">
        <v>-0.42318840579710149</v>
      </c>
    </row>
    <row r="419" spans="1:10">
      <c r="A419" s="21">
        <v>17</v>
      </c>
      <c r="B419" s="54">
        <v>125</v>
      </c>
      <c r="C419" s="54">
        <v>207</v>
      </c>
      <c r="D419" s="54">
        <v>332</v>
      </c>
      <c r="E419" s="54">
        <v>155</v>
      </c>
      <c r="F419" s="54">
        <v>144</v>
      </c>
      <c r="G419" s="54">
        <v>299</v>
      </c>
      <c r="H419" s="55">
        <v>0.24</v>
      </c>
      <c r="I419" s="55">
        <v>-0.30434782608695654</v>
      </c>
      <c r="J419" s="55">
        <v>-9.9397590361445798E-2</v>
      </c>
    </row>
    <row r="420" spans="1:10">
      <c r="A420" s="21">
        <v>18</v>
      </c>
      <c r="B420" s="54">
        <v>124</v>
      </c>
      <c r="C420" s="54">
        <v>208</v>
      </c>
      <c r="D420" s="54">
        <v>332</v>
      </c>
      <c r="E420" s="54">
        <v>107</v>
      </c>
      <c r="F420" s="54">
        <v>116</v>
      </c>
      <c r="G420" s="54">
        <v>223</v>
      </c>
      <c r="H420" s="55">
        <v>-0.13709677419354838</v>
      </c>
      <c r="I420" s="55">
        <v>-0.44230769230769229</v>
      </c>
      <c r="J420" s="55">
        <v>-0.32831325301204817</v>
      </c>
    </row>
    <row r="421" spans="1:10">
      <c r="A421" s="21">
        <v>19</v>
      </c>
      <c r="B421" s="54">
        <v>156</v>
      </c>
      <c r="C421" s="54">
        <v>298</v>
      </c>
      <c r="D421" s="54">
        <v>454</v>
      </c>
      <c r="E421" s="54">
        <v>170</v>
      </c>
      <c r="F421" s="54">
        <v>136</v>
      </c>
      <c r="G421" s="54">
        <v>306</v>
      </c>
      <c r="H421" s="55">
        <v>8.9743589743589647E-2</v>
      </c>
      <c r="I421" s="55">
        <v>-0.5436241610738255</v>
      </c>
      <c r="J421" s="55">
        <v>-0.32599118942731276</v>
      </c>
    </row>
    <row r="422" spans="1:10">
      <c r="A422" s="21">
        <v>20</v>
      </c>
      <c r="B422" s="54">
        <v>179</v>
      </c>
      <c r="C422" s="54">
        <v>269</v>
      </c>
      <c r="D422" s="54">
        <v>448</v>
      </c>
      <c r="E422" s="54">
        <v>131</v>
      </c>
      <c r="F422" s="54">
        <v>139</v>
      </c>
      <c r="G422" s="54">
        <v>270</v>
      </c>
      <c r="H422" s="55">
        <v>-0.26815642458100564</v>
      </c>
      <c r="I422" s="55">
        <v>-0.48327137546468402</v>
      </c>
      <c r="J422" s="55">
        <v>-0.3973214285714286</v>
      </c>
    </row>
    <row r="423" spans="1:10">
      <c r="A423" s="21">
        <v>21</v>
      </c>
      <c r="B423" s="54">
        <v>153</v>
      </c>
      <c r="C423" s="54">
        <v>296</v>
      </c>
      <c r="D423" s="54">
        <v>449</v>
      </c>
      <c r="E423" s="54">
        <v>132</v>
      </c>
      <c r="F423" s="54">
        <v>104</v>
      </c>
      <c r="G423" s="54">
        <v>236</v>
      </c>
      <c r="H423" s="55">
        <v>-0.13725490196078427</v>
      </c>
      <c r="I423" s="55">
        <v>-0.64864864864864868</v>
      </c>
      <c r="J423" s="55">
        <v>-0.47438752783964366</v>
      </c>
    </row>
    <row r="424" spans="1:10">
      <c r="A424" s="21">
        <v>22</v>
      </c>
      <c r="B424" s="54">
        <v>102</v>
      </c>
      <c r="C424" s="54">
        <v>150</v>
      </c>
      <c r="D424" s="54">
        <v>252</v>
      </c>
      <c r="E424" s="54">
        <v>188</v>
      </c>
      <c r="F424" s="54">
        <v>150</v>
      </c>
      <c r="G424" s="54">
        <v>338</v>
      </c>
      <c r="H424" s="55">
        <v>0.84313725490196068</v>
      </c>
      <c r="I424" s="55">
        <v>0</v>
      </c>
      <c r="J424" s="55">
        <v>0.34126984126984117</v>
      </c>
    </row>
    <row r="425" spans="1:10">
      <c r="A425" s="21">
        <v>23</v>
      </c>
      <c r="B425" s="54">
        <v>95</v>
      </c>
      <c r="C425" s="54">
        <v>182</v>
      </c>
      <c r="D425" s="54">
        <v>277</v>
      </c>
      <c r="E425" s="54">
        <v>146</v>
      </c>
      <c r="F425" s="54">
        <v>115</v>
      </c>
      <c r="G425" s="54">
        <v>261</v>
      </c>
      <c r="H425" s="55">
        <v>0.53684210526315779</v>
      </c>
      <c r="I425" s="55">
        <v>-0.36813186813186816</v>
      </c>
      <c r="J425" s="55">
        <v>-5.7761732851985603E-2</v>
      </c>
    </row>
    <row r="426" spans="1:10">
      <c r="A426" s="21">
        <v>24</v>
      </c>
      <c r="B426" s="54">
        <v>125</v>
      </c>
      <c r="C426" s="54">
        <v>281</v>
      </c>
      <c r="D426" s="54">
        <v>406</v>
      </c>
      <c r="E426" s="54">
        <v>150</v>
      </c>
      <c r="F426" s="54">
        <v>145</v>
      </c>
      <c r="G426" s="54">
        <v>295</v>
      </c>
      <c r="H426" s="55">
        <v>0.19999999999999996</v>
      </c>
      <c r="I426" s="55">
        <v>-0.48398576512455516</v>
      </c>
      <c r="J426" s="55">
        <v>-0.27339901477832518</v>
      </c>
    </row>
    <row r="427" spans="1:10">
      <c r="A427" s="21">
        <v>25</v>
      </c>
      <c r="B427" s="54">
        <v>68</v>
      </c>
      <c r="C427" s="54">
        <v>192</v>
      </c>
      <c r="D427" s="54">
        <v>260</v>
      </c>
      <c r="E427" s="54">
        <v>113</v>
      </c>
      <c r="F427" s="54">
        <v>97</v>
      </c>
      <c r="G427" s="54">
        <v>210</v>
      </c>
      <c r="H427" s="55">
        <v>0.66176470588235303</v>
      </c>
      <c r="I427" s="55">
        <v>-0.49479166666666663</v>
      </c>
      <c r="J427" s="55">
        <v>-0.19230769230769229</v>
      </c>
    </row>
    <row r="428" spans="1:10">
      <c r="A428" s="21">
        <v>26</v>
      </c>
      <c r="B428" s="54">
        <v>106</v>
      </c>
      <c r="C428" s="54">
        <v>204</v>
      </c>
      <c r="D428" s="54">
        <v>310</v>
      </c>
      <c r="E428" s="54">
        <v>92</v>
      </c>
      <c r="F428" s="54">
        <v>82</v>
      </c>
      <c r="G428" s="54">
        <v>174</v>
      </c>
      <c r="H428" s="55">
        <v>-0.13207547169811318</v>
      </c>
      <c r="I428" s="55">
        <v>-0.59803921568627449</v>
      </c>
      <c r="J428" s="55">
        <v>-0.43870967741935485</v>
      </c>
    </row>
    <row r="429" spans="1:10">
      <c r="A429" s="21">
        <v>27</v>
      </c>
      <c r="B429" s="54">
        <v>95</v>
      </c>
      <c r="C429" s="54">
        <v>89</v>
      </c>
      <c r="D429" s="54">
        <v>184</v>
      </c>
      <c r="E429" s="54">
        <v>77</v>
      </c>
      <c r="F429" s="54">
        <v>71</v>
      </c>
      <c r="G429" s="54">
        <v>148</v>
      </c>
      <c r="H429" s="55">
        <v>-0.18947368421052635</v>
      </c>
      <c r="I429" s="55">
        <v>-0.202247191011236</v>
      </c>
      <c r="J429" s="55">
        <v>-0.19565217391304346</v>
      </c>
    </row>
    <row r="430" spans="1:10">
      <c r="A430" s="21">
        <v>28</v>
      </c>
      <c r="B430" s="54">
        <v>76</v>
      </c>
      <c r="C430" s="54">
        <v>36</v>
      </c>
      <c r="D430" s="54">
        <v>112</v>
      </c>
      <c r="E430" s="54">
        <v>47</v>
      </c>
      <c r="F430" s="54">
        <v>24</v>
      </c>
      <c r="G430" s="54">
        <v>71</v>
      </c>
      <c r="H430" s="55">
        <v>-0.38157894736842102</v>
      </c>
      <c r="I430" s="55">
        <v>-0.33333333333333337</v>
      </c>
      <c r="J430" s="55">
        <v>-0.3660714285714286</v>
      </c>
    </row>
    <row r="431" spans="1:10">
      <c r="A431" s="21">
        <v>29</v>
      </c>
      <c r="B431" s="54">
        <v>69</v>
      </c>
      <c r="C431" s="54">
        <v>11</v>
      </c>
      <c r="D431" s="54">
        <v>80</v>
      </c>
      <c r="E431" s="54">
        <v>36</v>
      </c>
      <c r="F431" s="54">
        <v>11</v>
      </c>
      <c r="G431" s="54">
        <v>47</v>
      </c>
      <c r="H431" s="55">
        <v>-0.47826086956521741</v>
      </c>
      <c r="I431" s="55">
        <v>0</v>
      </c>
      <c r="J431" s="55">
        <v>-0.41249999999999998</v>
      </c>
    </row>
    <row r="432" spans="1:10">
      <c r="A432" s="21">
        <v>30</v>
      </c>
      <c r="B432" s="54">
        <v>34</v>
      </c>
      <c r="C432" s="54">
        <v>4</v>
      </c>
      <c r="D432" s="54">
        <v>38</v>
      </c>
      <c r="E432" s="54">
        <v>62</v>
      </c>
      <c r="F432" s="54">
        <v>8</v>
      </c>
      <c r="G432" s="54">
        <v>70</v>
      </c>
      <c r="H432" s="55">
        <v>0.82352941176470584</v>
      </c>
      <c r="I432" s="55">
        <v>1</v>
      </c>
      <c r="J432" s="55">
        <v>0.84210526315789469</v>
      </c>
    </row>
    <row r="433" spans="1:10">
      <c r="A433" s="21">
        <v>31</v>
      </c>
      <c r="B433" s="54">
        <v>25</v>
      </c>
      <c r="C433" s="54">
        <v>11</v>
      </c>
      <c r="D433" s="54">
        <v>36</v>
      </c>
      <c r="E433" s="54">
        <v>35</v>
      </c>
      <c r="F433" s="54">
        <v>9</v>
      </c>
      <c r="G433" s="54">
        <v>44</v>
      </c>
      <c r="H433" s="55">
        <v>0.39999999999999991</v>
      </c>
      <c r="I433" s="55">
        <v>-0.18181818181818177</v>
      </c>
      <c r="J433" s="55">
        <v>0.22222222222222232</v>
      </c>
    </row>
    <row r="434" spans="1:10">
      <c r="A434" s="22">
        <v>32</v>
      </c>
      <c r="B434" s="54">
        <v>98</v>
      </c>
      <c r="C434" s="54">
        <v>64</v>
      </c>
      <c r="D434" s="54">
        <v>162</v>
      </c>
      <c r="E434" s="54">
        <v>26</v>
      </c>
      <c r="F434" s="54">
        <v>28</v>
      </c>
      <c r="G434" s="54">
        <v>54</v>
      </c>
      <c r="H434" s="55">
        <v>-0.73469387755102034</v>
      </c>
      <c r="I434" s="55">
        <v>-0.5625</v>
      </c>
      <c r="J434" s="55">
        <v>-0.66666666666666674</v>
      </c>
    </row>
    <row r="435" spans="1:10">
      <c r="A435" s="22">
        <v>33</v>
      </c>
      <c r="B435" s="54">
        <v>83</v>
      </c>
      <c r="C435" s="54">
        <v>220</v>
      </c>
      <c r="D435" s="54">
        <v>303</v>
      </c>
      <c r="E435" s="54">
        <v>68</v>
      </c>
      <c r="F435" s="54">
        <v>118</v>
      </c>
      <c r="G435" s="54">
        <v>186</v>
      </c>
      <c r="H435" s="55">
        <v>-0.18072289156626509</v>
      </c>
      <c r="I435" s="55">
        <v>-0.46363636363636362</v>
      </c>
      <c r="J435" s="55">
        <v>-0.38613861386138615</v>
      </c>
    </row>
    <row r="436" spans="1:10">
      <c r="A436" s="22">
        <v>34</v>
      </c>
      <c r="B436" s="54">
        <v>109</v>
      </c>
      <c r="C436" s="54">
        <v>266</v>
      </c>
      <c r="D436" s="54">
        <v>375</v>
      </c>
      <c r="E436" s="54">
        <v>93</v>
      </c>
      <c r="F436" s="54">
        <v>158</v>
      </c>
      <c r="G436" s="54">
        <v>251</v>
      </c>
      <c r="H436" s="55">
        <v>-0.14678899082568808</v>
      </c>
      <c r="I436" s="55">
        <v>-0.40601503759398494</v>
      </c>
      <c r="J436" s="55">
        <v>-0.33066666666666666</v>
      </c>
    </row>
    <row r="437" spans="1:10">
      <c r="A437" s="22">
        <v>35</v>
      </c>
      <c r="B437" s="54">
        <v>125</v>
      </c>
      <c r="C437" s="54">
        <v>318</v>
      </c>
      <c r="D437" s="54">
        <v>443</v>
      </c>
      <c r="E437" s="54">
        <v>89</v>
      </c>
      <c r="F437" s="54">
        <v>195</v>
      </c>
      <c r="G437" s="54">
        <v>284</v>
      </c>
      <c r="H437" s="55">
        <v>-0.28800000000000003</v>
      </c>
      <c r="I437" s="55">
        <v>-0.3867924528301887</v>
      </c>
      <c r="J437" s="55">
        <v>-0.35891647855530473</v>
      </c>
    </row>
    <row r="438" spans="1:10">
      <c r="A438" s="22">
        <v>36</v>
      </c>
      <c r="B438" s="54">
        <v>119</v>
      </c>
      <c r="C438" s="54">
        <v>351</v>
      </c>
      <c r="D438" s="54">
        <v>470</v>
      </c>
      <c r="E438" s="54">
        <v>116</v>
      </c>
      <c r="F438" s="54">
        <v>165</v>
      </c>
      <c r="G438" s="54">
        <v>281</v>
      </c>
      <c r="H438" s="55">
        <v>-2.5210084033613467E-2</v>
      </c>
      <c r="I438" s="55">
        <v>-0.52991452991452992</v>
      </c>
      <c r="J438" s="55">
        <v>-0.40212765957446805</v>
      </c>
    </row>
    <row r="439" spans="1:10">
      <c r="A439" s="23">
        <v>37</v>
      </c>
      <c r="B439" s="54">
        <v>150</v>
      </c>
      <c r="C439" s="54">
        <v>322</v>
      </c>
      <c r="D439" s="54">
        <v>472</v>
      </c>
      <c r="E439" s="54">
        <v>164</v>
      </c>
      <c r="F439" s="54">
        <v>249</v>
      </c>
      <c r="G439" s="54">
        <v>413</v>
      </c>
      <c r="H439" s="55">
        <v>9.3333333333333268E-2</v>
      </c>
      <c r="I439" s="55">
        <v>-0.22670807453416153</v>
      </c>
      <c r="J439" s="55">
        <v>-0.125</v>
      </c>
    </row>
    <row r="440" spans="1:10">
      <c r="A440" s="21">
        <v>38</v>
      </c>
      <c r="B440" s="54">
        <v>144</v>
      </c>
      <c r="C440" s="54">
        <v>314</v>
      </c>
      <c r="D440" s="54">
        <v>458</v>
      </c>
      <c r="E440" s="54">
        <v>137</v>
      </c>
      <c r="F440" s="54">
        <v>199</v>
      </c>
      <c r="G440" s="54">
        <v>336</v>
      </c>
      <c r="H440" s="55">
        <v>-4.861111111111116E-2</v>
      </c>
      <c r="I440" s="55">
        <v>-0.36624203821656054</v>
      </c>
      <c r="J440" s="55">
        <v>-0.26637554585152834</v>
      </c>
    </row>
    <row r="441" spans="1:10">
      <c r="A441" s="21">
        <v>39</v>
      </c>
      <c r="B441" s="54">
        <v>127</v>
      </c>
      <c r="C441" s="54">
        <v>359</v>
      </c>
      <c r="D441" s="54">
        <v>486</v>
      </c>
      <c r="E441" s="54">
        <v>135</v>
      </c>
      <c r="F441" s="54">
        <v>245</v>
      </c>
      <c r="G441" s="54">
        <v>380</v>
      </c>
      <c r="H441" s="55">
        <v>6.2992125984252079E-2</v>
      </c>
      <c r="I441" s="55">
        <v>-0.31754874651810583</v>
      </c>
      <c r="J441" s="55">
        <v>-0.21810699588477367</v>
      </c>
    </row>
    <row r="442" spans="1:10">
      <c r="A442" s="21">
        <v>40</v>
      </c>
      <c r="B442" s="54">
        <v>134</v>
      </c>
      <c r="C442" s="54">
        <v>301</v>
      </c>
      <c r="D442" s="54">
        <v>435</v>
      </c>
      <c r="E442" s="54">
        <v>187</v>
      </c>
      <c r="F442" s="54">
        <v>205</v>
      </c>
      <c r="G442" s="54">
        <v>392</v>
      </c>
      <c r="H442" s="55">
        <v>0.39552238805970141</v>
      </c>
      <c r="I442" s="55">
        <v>-0.31893687707641194</v>
      </c>
      <c r="J442" s="55">
        <v>-9.8850574712643691E-2</v>
      </c>
    </row>
    <row r="443" spans="1:10">
      <c r="A443" s="21">
        <v>41</v>
      </c>
      <c r="B443" s="54">
        <v>153</v>
      </c>
      <c r="C443" s="54">
        <v>312</v>
      </c>
      <c r="D443" s="54">
        <v>465</v>
      </c>
      <c r="E443" s="54">
        <v>203</v>
      </c>
      <c r="F443" s="54">
        <v>230</v>
      </c>
      <c r="G443" s="54">
        <v>433</v>
      </c>
      <c r="H443" s="55">
        <v>0.32679738562091498</v>
      </c>
      <c r="I443" s="55">
        <v>-0.26282051282051277</v>
      </c>
      <c r="J443" s="55">
        <v>-6.8817204301075297E-2</v>
      </c>
    </row>
    <row r="444" spans="1:10">
      <c r="A444" s="21">
        <v>42</v>
      </c>
      <c r="B444" s="54">
        <v>163</v>
      </c>
      <c r="C444" s="54">
        <v>306</v>
      </c>
      <c r="D444" s="54">
        <v>469</v>
      </c>
      <c r="E444" s="54">
        <v>178</v>
      </c>
      <c r="F444" s="54">
        <v>243</v>
      </c>
      <c r="G444" s="54">
        <v>421</v>
      </c>
      <c r="H444" s="55">
        <v>9.2024539877300526E-2</v>
      </c>
      <c r="I444" s="55">
        <v>-0.20588235294117652</v>
      </c>
      <c r="J444" s="55">
        <v>-0.10234541577825162</v>
      </c>
    </row>
    <row r="445" spans="1:10">
      <c r="A445" s="21">
        <v>43</v>
      </c>
      <c r="B445" s="54">
        <v>96</v>
      </c>
      <c r="C445" s="54">
        <v>277</v>
      </c>
      <c r="D445" s="54">
        <v>373</v>
      </c>
      <c r="E445" s="54">
        <v>157</v>
      </c>
      <c r="F445" s="54">
        <v>226</v>
      </c>
      <c r="G445" s="54">
        <v>383</v>
      </c>
      <c r="H445" s="55">
        <v>0.63541666666666674</v>
      </c>
      <c r="I445" s="55">
        <v>-0.18411552346570392</v>
      </c>
      <c r="J445" s="55">
        <v>2.6809651474530849E-2</v>
      </c>
    </row>
    <row r="446" spans="1:10">
      <c r="A446" s="21">
        <v>44</v>
      </c>
      <c r="B446" s="54">
        <v>115</v>
      </c>
      <c r="C446" s="54">
        <v>285</v>
      </c>
      <c r="D446" s="54">
        <v>400</v>
      </c>
      <c r="E446" s="54">
        <v>123</v>
      </c>
      <c r="F446" s="54">
        <v>193</v>
      </c>
      <c r="G446" s="54">
        <v>316</v>
      </c>
      <c r="H446" s="55">
        <v>6.956521739130439E-2</v>
      </c>
      <c r="I446" s="55">
        <v>-0.32280701754385965</v>
      </c>
      <c r="J446" s="55">
        <v>-0.20999999999999996</v>
      </c>
    </row>
    <row r="447" spans="1:10">
      <c r="A447" s="21">
        <v>45</v>
      </c>
      <c r="B447" s="54">
        <v>162</v>
      </c>
      <c r="C447" s="54">
        <v>268</v>
      </c>
      <c r="D447" s="54">
        <v>430</v>
      </c>
      <c r="E447" s="54">
        <v>151</v>
      </c>
      <c r="F447" s="54">
        <v>228</v>
      </c>
      <c r="G447" s="54">
        <v>379</v>
      </c>
      <c r="H447" s="55">
        <v>-6.7901234567901203E-2</v>
      </c>
      <c r="I447" s="55">
        <v>-0.14925373134328357</v>
      </c>
      <c r="J447" s="55">
        <v>-0.11860465116279073</v>
      </c>
    </row>
    <row r="448" spans="1:10">
      <c r="A448" s="21">
        <v>46</v>
      </c>
      <c r="B448" s="54">
        <v>143</v>
      </c>
      <c r="C448" s="54">
        <v>242</v>
      </c>
      <c r="D448" s="54">
        <v>385</v>
      </c>
      <c r="E448" s="54">
        <v>152</v>
      </c>
      <c r="F448" s="54">
        <v>223</v>
      </c>
      <c r="G448" s="54">
        <v>375</v>
      </c>
      <c r="H448" s="55">
        <v>6.2937062937062915E-2</v>
      </c>
      <c r="I448" s="55">
        <v>-7.8512396694214837E-2</v>
      </c>
      <c r="J448" s="55">
        <v>-2.5974025974025983E-2</v>
      </c>
    </row>
    <row r="449" spans="1:10">
      <c r="A449" s="21">
        <v>47</v>
      </c>
      <c r="B449" s="54">
        <v>112</v>
      </c>
      <c r="C449" s="54">
        <v>261</v>
      </c>
      <c r="D449" s="54">
        <v>373</v>
      </c>
      <c r="E449" s="54">
        <v>104</v>
      </c>
      <c r="F449" s="54">
        <v>183</v>
      </c>
      <c r="G449" s="54">
        <v>287</v>
      </c>
      <c r="H449" s="55">
        <v>-7.1428571428571397E-2</v>
      </c>
      <c r="I449" s="55">
        <v>-0.29885057471264365</v>
      </c>
      <c r="J449" s="55">
        <v>-0.23056300268096519</v>
      </c>
    </row>
    <row r="450" spans="1:10">
      <c r="A450" s="21">
        <v>48</v>
      </c>
      <c r="B450" s="54">
        <v>125</v>
      </c>
      <c r="C450" s="54">
        <v>324</v>
      </c>
      <c r="D450" s="54">
        <v>449</v>
      </c>
      <c r="E450" s="54">
        <v>145</v>
      </c>
      <c r="F450" s="54">
        <v>186</v>
      </c>
      <c r="G450" s="54">
        <v>331</v>
      </c>
      <c r="H450" s="55">
        <v>0.15999999999999992</v>
      </c>
      <c r="I450" s="55">
        <v>-0.42592592592592593</v>
      </c>
      <c r="J450" s="55">
        <v>-0.26280623608017817</v>
      </c>
    </row>
    <row r="451" spans="1:10">
      <c r="A451" s="21">
        <v>49</v>
      </c>
      <c r="B451" s="54">
        <v>163</v>
      </c>
      <c r="C451" s="54">
        <v>312</v>
      </c>
      <c r="D451" s="54">
        <v>475</v>
      </c>
      <c r="E451" s="54">
        <v>131</v>
      </c>
      <c r="F451" s="54">
        <v>215</v>
      </c>
      <c r="G451" s="54">
        <v>346</v>
      </c>
      <c r="H451" s="55">
        <v>-0.19631901840490795</v>
      </c>
      <c r="I451" s="55">
        <v>-0.3108974358974359</v>
      </c>
      <c r="J451" s="55">
        <v>-0.27157894736842103</v>
      </c>
    </row>
    <row r="452" spans="1:10">
      <c r="A452" s="21">
        <v>50</v>
      </c>
      <c r="B452" s="54">
        <v>99</v>
      </c>
      <c r="C452" s="54">
        <v>296</v>
      </c>
      <c r="D452" s="54">
        <v>395</v>
      </c>
      <c r="E452" s="54">
        <v>102</v>
      </c>
      <c r="F452" s="54">
        <v>202</v>
      </c>
      <c r="G452" s="54">
        <v>304</v>
      </c>
      <c r="H452" s="55">
        <v>3.0303030303030276E-2</v>
      </c>
      <c r="I452" s="55">
        <v>-0.31756756756756754</v>
      </c>
      <c r="J452" s="55">
        <v>-0.23037974683544304</v>
      </c>
    </row>
    <row r="453" spans="1:10" ht="12" thickBot="1">
      <c r="A453" s="38">
        <v>51</v>
      </c>
      <c r="B453" s="56">
        <v>84</v>
      </c>
      <c r="C453" s="56">
        <v>260</v>
      </c>
      <c r="D453" s="56">
        <v>344</v>
      </c>
      <c r="E453" s="56">
        <v>102</v>
      </c>
      <c r="F453" s="56">
        <v>186</v>
      </c>
      <c r="G453" s="56">
        <v>288</v>
      </c>
      <c r="H453" s="57">
        <v>0.21428571428571419</v>
      </c>
      <c r="I453" s="57">
        <v>-0.2846153846153846</v>
      </c>
      <c r="J453" s="57">
        <v>-0.16279069767441856</v>
      </c>
    </row>
    <row r="454" spans="1:10" ht="12" thickTop="1">
      <c r="A454" s="19" t="s">
        <v>143</v>
      </c>
    </row>
    <row r="457" spans="1:10" ht="12" thickBot="1">
      <c r="A457" s="17" t="s">
        <v>23</v>
      </c>
    </row>
    <row r="458" spans="1:10" ht="12" thickBot="1">
      <c r="A458" s="117" t="s">
        <v>40</v>
      </c>
      <c r="B458" s="120" t="s">
        <v>74</v>
      </c>
      <c r="C458" s="121"/>
      <c r="D458" s="121"/>
      <c r="E458" s="121"/>
      <c r="F458" s="121"/>
      <c r="G458" s="121"/>
      <c r="H458" s="121"/>
      <c r="I458" s="121"/>
      <c r="J458" s="121"/>
    </row>
    <row r="459" spans="1:10" ht="12" thickBot="1">
      <c r="A459" s="118"/>
      <c r="B459" s="120">
        <v>2019</v>
      </c>
      <c r="C459" s="121"/>
      <c r="D459" s="121"/>
      <c r="E459" s="120">
        <v>2020</v>
      </c>
      <c r="F459" s="121"/>
      <c r="G459" s="121"/>
      <c r="H459" s="120" t="s">
        <v>56</v>
      </c>
      <c r="I459" s="121"/>
      <c r="J459" s="121"/>
    </row>
    <row r="460" spans="1:10">
      <c r="A460" s="119"/>
      <c r="B460" s="37" t="s">
        <v>48</v>
      </c>
      <c r="C460" s="37" t="s">
        <v>49</v>
      </c>
      <c r="D460" s="37" t="s">
        <v>14</v>
      </c>
      <c r="E460" s="37" t="s">
        <v>48</v>
      </c>
      <c r="F460" s="37" t="s">
        <v>49</v>
      </c>
      <c r="G460" s="37" t="s">
        <v>14</v>
      </c>
      <c r="H460" s="37" t="s">
        <v>48</v>
      </c>
      <c r="I460" s="37" t="s">
        <v>49</v>
      </c>
      <c r="J460" s="37" t="s">
        <v>14</v>
      </c>
    </row>
    <row r="461" spans="1:10">
      <c r="A461" s="21">
        <v>2</v>
      </c>
      <c r="B461">
        <v>507</v>
      </c>
      <c r="C461">
        <v>752</v>
      </c>
      <c r="D461">
        <v>1259</v>
      </c>
      <c r="E461">
        <v>412</v>
      </c>
      <c r="F461">
        <v>475</v>
      </c>
      <c r="G461">
        <v>887</v>
      </c>
      <c r="H461" s="53">
        <v>-0.18737672583826426</v>
      </c>
      <c r="I461" s="53">
        <v>-0.36835106382978722</v>
      </c>
      <c r="J461" s="53">
        <v>-0.29547259729944397</v>
      </c>
    </row>
    <row r="462" spans="1:10">
      <c r="A462" s="21">
        <v>3</v>
      </c>
      <c r="B462">
        <v>473</v>
      </c>
      <c r="C462">
        <v>721</v>
      </c>
      <c r="D462">
        <v>1194</v>
      </c>
      <c r="E462">
        <v>461</v>
      </c>
      <c r="F462">
        <v>677</v>
      </c>
      <c r="G462">
        <v>1138</v>
      </c>
      <c r="H462" s="53">
        <v>-2.5369978858350906E-2</v>
      </c>
      <c r="I462" s="53">
        <v>-6.1026352288488184E-2</v>
      </c>
      <c r="J462" s="53">
        <v>-4.6901172529313251E-2</v>
      </c>
    </row>
    <row r="463" spans="1:10">
      <c r="A463" s="21">
        <v>4</v>
      </c>
      <c r="B463">
        <v>537</v>
      </c>
      <c r="C463">
        <v>835</v>
      </c>
      <c r="D463">
        <v>1372</v>
      </c>
      <c r="E463">
        <v>503</v>
      </c>
      <c r="F463">
        <v>811</v>
      </c>
      <c r="G463">
        <v>1314</v>
      </c>
      <c r="H463" s="53">
        <v>-6.3314711359404141E-2</v>
      </c>
      <c r="I463" s="53">
        <v>-2.8742514970059863E-2</v>
      </c>
      <c r="J463" s="53">
        <v>-4.2274052478134094E-2</v>
      </c>
    </row>
    <row r="464" spans="1:10">
      <c r="A464" s="21">
        <v>5</v>
      </c>
      <c r="B464">
        <v>506</v>
      </c>
      <c r="C464">
        <v>857</v>
      </c>
      <c r="D464">
        <v>1363</v>
      </c>
      <c r="E464">
        <v>409</v>
      </c>
      <c r="F464">
        <v>802</v>
      </c>
      <c r="G464">
        <v>1211</v>
      </c>
      <c r="H464" s="53">
        <v>-0.19169960474308301</v>
      </c>
      <c r="I464" s="53">
        <v>-6.4177362893815593E-2</v>
      </c>
      <c r="J464" s="53">
        <v>-0.11151870873074099</v>
      </c>
    </row>
    <row r="465" spans="1:10">
      <c r="A465" s="21">
        <v>6</v>
      </c>
      <c r="B465">
        <v>529</v>
      </c>
      <c r="C465">
        <v>814</v>
      </c>
      <c r="D465">
        <v>1343</v>
      </c>
      <c r="E465">
        <v>480</v>
      </c>
      <c r="F465">
        <v>856</v>
      </c>
      <c r="G465">
        <v>1336</v>
      </c>
      <c r="H465" s="53">
        <v>-9.2627599243856329E-2</v>
      </c>
      <c r="I465" s="53">
        <v>5.1597051597051635E-2</v>
      </c>
      <c r="J465" s="53">
        <v>-5.2122114668652353E-3</v>
      </c>
    </row>
    <row r="466" spans="1:10">
      <c r="A466" s="21">
        <v>7</v>
      </c>
      <c r="B466">
        <v>570</v>
      </c>
      <c r="C466">
        <v>844</v>
      </c>
      <c r="D466">
        <v>1414</v>
      </c>
      <c r="E466">
        <v>568</v>
      </c>
      <c r="F466">
        <v>868</v>
      </c>
      <c r="G466">
        <v>1436</v>
      </c>
      <c r="H466" s="53">
        <v>-3.5087719298245723E-3</v>
      </c>
      <c r="I466" s="53">
        <v>2.8436018957346043E-2</v>
      </c>
      <c r="J466" s="53">
        <v>1.5558698727015541E-2</v>
      </c>
    </row>
    <row r="467" spans="1:10">
      <c r="A467" s="21">
        <v>8</v>
      </c>
      <c r="B467">
        <v>430</v>
      </c>
      <c r="C467">
        <v>605</v>
      </c>
      <c r="D467">
        <v>1035</v>
      </c>
      <c r="E467">
        <v>443</v>
      </c>
      <c r="F467">
        <v>674</v>
      </c>
      <c r="G467">
        <v>1117</v>
      </c>
      <c r="H467" s="53">
        <v>3.0232558139534849E-2</v>
      </c>
      <c r="I467" s="53">
        <v>0.11404958677685961</v>
      </c>
      <c r="J467" s="53">
        <v>7.9227053140096704E-2</v>
      </c>
    </row>
    <row r="468" spans="1:10">
      <c r="A468" s="21">
        <v>9</v>
      </c>
      <c r="B468">
        <v>533</v>
      </c>
      <c r="C468">
        <v>778</v>
      </c>
      <c r="D468">
        <v>1311</v>
      </c>
      <c r="E468">
        <v>480</v>
      </c>
      <c r="F468">
        <v>750</v>
      </c>
      <c r="G468">
        <v>1230</v>
      </c>
      <c r="H468" s="53">
        <v>-9.9437148217636051E-2</v>
      </c>
      <c r="I468" s="53">
        <v>-3.5989717223650408E-2</v>
      </c>
      <c r="J468" s="53">
        <v>-6.1784897025171648E-2</v>
      </c>
    </row>
    <row r="469" spans="1:10">
      <c r="A469" s="21">
        <v>10</v>
      </c>
      <c r="B469">
        <v>544</v>
      </c>
      <c r="C469">
        <v>862</v>
      </c>
      <c r="D469">
        <v>1406</v>
      </c>
      <c r="E469">
        <v>545</v>
      </c>
      <c r="F469">
        <v>809</v>
      </c>
      <c r="G469">
        <v>1354</v>
      </c>
      <c r="H469" s="53">
        <v>1.8382352941177516E-3</v>
      </c>
      <c r="I469" s="53">
        <v>-6.1484918793503485E-2</v>
      </c>
      <c r="J469" s="53">
        <v>-3.6984352773826501E-2</v>
      </c>
    </row>
    <row r="470" spans="1:10">
      <c r="A470" s="21">
        <v>11</v>
      </c>
      <c r="B470">
        <v>543</v>
      </c>
      <c r="C470">
        <v>720</v>
      </c>
      <c r="D470">
        <v>1263</v>
      </c>
      <c r="E470">
        <v>501</v>
      </c>
      <c r="F470">
        <v>761</v>
      </c>
      <c r="G470">
        <v>1262</v>
      </c>
      <c r="H470" s="53">
        <v>-7.7348066298342566E-2</v>
      </c>
      <c r="I470" s="53">
        <v>5.6944444444444464E-2</v>
      </c>
      <c r="J470" s="53">
        <v>-7.9176563737137773E-4</v>
      </c>
    </row>
    <row r="471" spans="1:10">
      <c r="A471" s="21">
        <v>12</v>
      </c>
      <c r="B471">
        <v>528</v>
      </c>
      <c r="C471">
        <v>865</v>
      </c>
      <c r="D471">
        <v>1393</v>
      </c>
      <c r="E471">
        <v>410</v>
      </c>
      <c r="F471">
        <v>542</v>
      </c>
      <c r="G471">
        <v>952</v>
      </c>
      <c r="H471" s="53">
        <v>-0.22348484848484851</v>
      </c>
      <c r="I471" s="53">
        <v>-0.37341040462427744</v>
      </c>
      <c r="J471" s="53">
        <v>-0.31658291457286436</v>
      </c>
    </row>
    <row r="472" spans="1:10">
      <c r="A472" s="21">
        <v>13</v>
      </c>
      <c r="B472">
        <v>515</v>
      </c>
      <c r="C472">
        <v>720</v>
      </c>
      <c r="D472">
        <v>1235</v>
      </c>
      <c r="E472">
        <v>406</v>
      </c>
      <c r="F472">
        <v>520</v>
      </c>
      <c r="G472">
        <v>926</v>
      </c>
      <c r="H472" s="53">
        <v>-0.21165048543689324</v>
      </c>
      <c r="I472" s="53">
        <v>-0.27777777777777779</v>
      </c>
      <c r="J472" s="53">
        <v>-0.25020242914979762</v>
      </c>
    </row>
    <row r="473" spans="1:10">
      <c r="A473" s="21">
        <v>14</v>
      </c>
      <c r="B473">
        <v>451</v>
      </c>
      <c r="C473">
        <v>794</v>
      </c>
      <c r="D473">
        <v>1245</v>
      </c>
      <c r="E473">
        <v>267</v>
      </c>
      <c r="F473">
        <v>498</v>
      </c>
      <c r="G473">
        <v>765</v>
      </c>
      <c r="H473" s="53">
        <v>-0.4079822616407982</v>
      </c>
      <c r="I473" s="53">
        <v>-0.37279596977329976</v>
      </c>
      <c r="J473" s="53">
        <v>-0.38554216867469882</v>
      </c>
    </row>
    <row r="474" spans="1:10">
      <c r="A474" s="21">
        <v>15</v>
      </c>
      <c r="B474">
        <v>395</v>
      </c>
      <c r="C474">
        <v>695</v>
      </c>
      <c r="D474">
        <v>1090</v>
      </c>
      <c r="E474">
        <v>16</v>
      </c>
      <c r="F474">
        <v>293</v>
      </c>
      <c r="G474">
        <v>309</v>
      </c>
      <c r="H474" s="53">
        <v>-0.95949367088607596</v>
      </c>
      <c r="I474" s="53">
        <v>-0.57841726618705036</v>
      </c>
      <c r="J474" s="53">
        <v>-0.71651376146788992</v>
      </c>
    </row>
    <row r="475" spans="1:10">
      <c r="A475" s="21">
        <v>16</v>
      </c>
      <c r="B475">
        <v>327</v>
      </c>
      <c r="C475">
        <v>481</v>
      </c>
      <c r="D475">
        <v>808</v>
      </c>
      <c r="E475">
        <v>8</v>
      </c>
      <c r="F475">
        <v>320</v>
      </c>
      <c r="G475">
        <v>328</v>
      </c>
      <c r="H475" s="53">
        <v>-0.97553516819571862</v>
      </c>
      <c r="I475" s="53">
        <v>-0.33471933471933468</v>
      </c>
      <c r="J475" s="53">
        <v>-0.59405940594059403</v>
      </c>
    </row>
    <row r="476" spans="1:10">
      <c r="A476" s="21">
        <v>17</v>
      </c>
      <c r="B476">
        <v>329</v>
      </c>
      <c r="C476">
        <v>626</v>
      </c>
      <c r="D476">
        <v>955</v>
      </c>
      <c r="E476">
        <v>2</v>
      </c>
      <c r="F476">
        <v>388</v>
      </c>
      <c r="G476">
        <v>390</v>
      </c>
      <c r="H476" s="53">
        <v>-0.99392097264437695</v>
      </c>
      <c r="I476" s="53">
        <v>-0.38019169329073488</v>
      </c>
      <c r="J476" s="53">
        <v>-0.59162303664921467</v>
      </c>
    </row>
    <row r="477" spans="1:10">
      <c r="A477" s="21">
        <v>18</v>
      </c>
      <c r="B477">
        <v>273</v>
      </c>
      <c r="C477">
        <v>531</v>
      </c>
      <c r="D477">
        <v>804</v>
      </c>
      <c r="E477">
        <v>1</v>
      </c>
      <c r="F477">
        <v>355</v>
      </c>
      <c r="G477">
        <v>356</v>
      </c>
      <c r="H477" s="53">
        <v>-0.99633699633699635</v>
      </c>
      <c r="I477" s="53">
        <v>-0.33145009416195859</v>
      </c>
      <c r="J477" s="53">
        <v>-0.55721393034825872</v>
      </c>
    </row>
    <row r="478" spans="1:10">
      <c r="A478" s="21">
        <v>19</v>
      </c>
      <c r="B478">
        <v>353</v>
      </c>
      <c r="C478">
        <v>753</v>
      </c>
      <c r="D478">
        <v>1106</v>
      </c>
      <c r="E478">
        <v>14</v>
      </c>
      <c r="F478">
        <v>458</v>
      </c>
      <c r="G478">
        <v>472</v>
      </c>
      <c r="H478" s="53">
        <v>-0.96033994334277617</v>
      </c>
      <c r="I478" s="53">
        <v>-0.39176626826029215</v>
      </c>
      <c r="J478" s="53">
        <v>-0.5732368896925859</v>
      </c>
    </row>
    <row r="479" spans="1:10">
      <c r="A479" s="21">
        <v>20</v>
      </c>
      <c r="B479">
        <v>437</v>
      </c>
      <c r="C479">
        <v>686</v>
      </c>
      <c r="D479">
        <v>1123</v>
      </c>
      <c r="E479">
        <v>4</v>
      </c>
      <c r="F479">
        <v>437</v>
      </c>
      <c r="G479">
        <v>441</v>
      </c>
      <c r="H479" s="53">
        <v>-0.99084668192219683</v>
      </c>
      <c r="I479" s="53">
        <v>-0.36297376093294464</v>
      </c>
      <c r="J479" s="53">
        <v>-0.60730186999109526</v>
      </c>
    </row>
    <row r="480" spans="1:10">
      <c r="A480" s="21">
        <v>21</v>
      </c>
      <c r="B480">
        <v>414</v>
      </c>
      <c r="C480">
        <v>789</v>
      </c>
      <c r="D480">
        <v>1203</v>
      </c>
      <c r="E480">
        <v>2</v>
      </c>
      <c r="F480">
        <v>331</v>
      </c>
      <c r="G480">
        <v>333</v>
      </c>
      <c r="H480" s="53">
        <v>-0.99516908212560384</v>
      </c>
      <c r="I480" s="53">
        <v>-0.58048162230671729</v>
      </c>
      <c r="J480" s="53">
        <v>-0.72319201995012472</v>
      </c>
    </row>
    <row r="481" spans="1:10">
      <c r="A481" s="21">
        <v>22</v>
      </c>
      <c r="B481">
        <v>231</v>
      </c>
      <c r="C481">
        <v>519</v>
      </c>
      <c r="D481">
        <v>750</v>
      </c>
      <c r="E481">
        <v>23</v>
      </c>
      <c r="F481">
        <v>475</v>
      </c>
      <c r="G481">
        <v>498</v>
      </c>
      <c r="H481" s="53">
        <v>-0.90043290043290047</v>
      </c>
      <c r="I481" s="53">
        <v>-8.477842003853564E-2</v>
      </c>
      <c r="J481" s="53">
        <v>-0.33599999999999997</v>
      </c>
    </row>
    <row r="482" spans="1:10">
      <c r="A482" s="21">
        <v>23</v>
      </c>
      <c r="B482">
        <v>243</v>
      </c>
      <c r="C482">
        <v>409</v>
      </c>
      <c r="D482">
        <v>652</v>
      </c>
      <c r="E482">
        <v>10</v>
      </c>
      <c r="F482">
        <v>472</v>
      </c>
      <c r="G482">
        <v>482</v>
      </c>
      <c r="H482" s="53">
        <v>-0.95884773662551437</v>
      </c>
      <c r="I482" s="53">
        <v>0.15403422982885084</v>
      </c>
      <c r="J482" s="53">
        <v>-0.26073619631901845</v>
      </c>
    </row>
    <row r="483" spans="1:10">
      <c r="A483" s="21">
        <v>24</v>
      </c>
      <c r="B483">
        <v>378</v>
      </c>
      <c r="C483">
        <v>666</v>
      </c>
      <c r="D483">
        <v>1044</v>
      </c>
      <c r="E483">
        <v>32</v>
      </c>
      <c r="F483">
        <v>466</v>
      </c>
      <c r="G483">
        <v>498</v>
      </c>
      <c r="H483" s="53">
        <v>-0.91534391534391535</v>
      </c>
      <c r="I483" s="53">
        <v>-0.3003003003003003</v>
      </c>
      <c r="J483" s="53">
        <v>-0.52298850574712641</v>
      </c>
    </row>
    <row r="484" spans="1:10">
      <c r="A484" s="21">
        <v>25</v>
      </c>
      <c r="B484">
        <v>279</v>
      </c>
      <c r="C484">
        <v>449</v>
      </c>
      <c r="D484">
        <v>728</v>
      </c>
      <c r="E484">
        <v>44</v>
      </c>
      <c r="F484">
        <v>338</v>
      </c>
      <c r="G484">
        <v>382</v>
      </c>
      <c r="H484" s="53">
        <v>-0.84229390681003591</v>
      </c>
      <c r="I484" s="53">
        <v>-0.24721603563474392</v>
      </c>
      <c r="J484" s="53">
        <v>-0.47527472527472525</v>
      </c>
    </row>
    <row r="485" spans="1:10">
      <c r="A485" s="21">
        <v>26</v>
      </c>
      <c r="B485">
        <v>364</v>
      </c>
      <c r="C485">
        <v>548</v>
      </c>
      <c r="D485">
        <v>912</v>
      </c>
      <c r="E485">
        <v>47</v>
      </c>
      <c r="F485">
        <v>435</v>
      </c>
      <c r="G485">
        <v>482</v>
      </c>
      <c r="H485" s="53">
        <v>-0.87087912087912089</v>
      </c>
      <c r="I485" s="53">
        <v>-0.20620437956204385</v>
      </c>
      <c r="J485" s="53">
        <v>-0.47149122807017541</v>
      </c>
    </row>
    <row r="486" spans="1:10">
      <c r="A486" s="21">
        <v>27</v>
      </c>
      <c r="B486">
        <v>349</v>
      </c>
      <c r="C486">
        <v>505</v>
      </c>
      <c r="D486">
        <v>854</v>
      </c>
      <c r="E486">
        <v>53</v>
      </c>
      <c r="F486">
        <v>385</v>
      </c>
      <c r="G486">
        <v>438</v>
      </c>
      <c r="H486" s="53">
        <v>-0.84813753581661888</v>
      </c>
      <c r="I486" s="53">
        <v>-0.23762376237623761</v>
      </c>
      <c r="J486" s="53">
        <v>-0.48711943793911006</v>
      </c>
    </row>
    <row r="487" spans="1:10">
      <c r="A487" s="21">
        <v>28</v>
      </c>
      <c r="B487">
        <v>162</v>
      </c>
      <c r="C487">
        <v>294</v>
      </c>
      <c r="D487">
        <v>456</v>
      </c>
      <c r="E487">
        <v>55</v>
      </c>
      <c r="F487">
        <v>201</v>
      </c>
      <c r="G487">
        <v>256</v>
      </c>
      <c r="H487" s="53">
        <v>-0.66049382716049387</v>
      </c>
      <c r="I487" s="53">
        <v>-0.31632653061224492</v>
      </c>
      <c r="J487" s="53">
        <v>-0.43859649122807021</v>
      </c>
    </row>
    <row r="488" spans="1:10">
      <c r="A488" s="21">
        <v>29</v>
      </c>
      <c r="B488">
        <v>101</v>
      </c>
      <c r="C488">
        <v>53</v>
      </c>
      <c r="D488">
        <v>154</v>
      </c>
      <c r="E488">
        <v>21</v>
      </c>
      <c r="F488">
        <v>44</v>
      </c>
      <c r="G488">
        <v>65</v>
      </c>
      <c r="H488" s="53">
        <v>-0.79207920792079212</v>
      </c>
      <c r="I488" s="53">
        <v>-0.16981132075471694</v>
      </c>
      <c r="J488" s="53">
        <v>-0.57792207792207795</v>
      </c>
    </row>
    <row r="489" spans="1:10">
      <c r="A489" s="21">
        <v>30</v>
      </c>
      <c r="B489">
        <v>81</v>
      </c>
      <c r="C489">
        <v>7</v>
      </c>
      <c r="D489">
        <v>88</v>
      </c>
      <c r="E489">
        <v>3</v>
      </c>
      <c r="F489">
        <v>22</v>
      </c>
      <c r="G489">
        <v>25</v>
      </c>
      <c r="H489" s="53">
        <v>-0.96296296296296302</v>
      </c>
      <c r="I489" s="53">
        <v>2.1428571428571428</v>
      </c>
      <c r="J489" s="53">
        <v>-0.71590909090909083</v>
      </c>
    </row>
    <row r="490" spans="1:10">
      <c r="A490" s="21">
        <v>31</v>
      </c>
      <c r="B490">
        <v>112</v>
      </c>
      <c r="C490">
        <v>35</v>
      </c>
      <c r="D490">
        <v>147</v>
      </c>
      <c r="E490">
        <v>11</v>
      </c>
      <c r="F490">
        <v>38</v>
      </c>
      <c r="G490">
        <v>49</v>
      </c>
      <c r="H490" s="53">
        <v>-0.9017857142857143</v>
      </c>
      <c r="I490" s="53">
        <v>8.5714285714285632E-2</v>
      </c>
      <c r="J490" s="53">
        <v>-0.66666666666666674</v>
      </c>
    </row>
    <row r="491" spans="1:10">
      <c r="A491" s="22">
        <v>32</v>
      </c>
      <c r="B491">
        <v>243</v>
      </c>
      <c r="C491">
        <v>282</v>
      </c>
      <c r="D491">
        <v>525</v>
      </c>
      <c r="E491">
        <v>65</v>
      </c>
      <c r="F491">
        <v>249</v>
      </c>
      <c r="G491">
        <v>314</v>
      </c>
      <c r="H491" s="53">
        <v>-0.73251028806584362</v>
      </c>
      <c r="I491" s="53">
        <v>-0.11702127659574468</v>
      </c>
      <c r="J491" s="53">
        <v>-0.40190476190476188</v>
      </c>
    </row>
    <row r="492" spans="1:10">
      <c r="A492" s="22">
        <v>33</v>
      </c>
      <c r="B492">
        <v>413</v>
      </c>
      <c r="C492">
        <v>639</v>
      </c>
      <c r="D492">
        <v>1052</v>
      </c>
      <c r="E492">
        <v>101</v>
      </c>
      <c r="F492">
        <v>514</v>
      </c>
      <c r="G492">
        <v>615</v>
      </c>
      <c r="H492" s="53">
        <v>-0.75544794188861986</v>
      </c>
      <c r="I492" s="53">
        <v>-0.19561815336463229</v>
      </c>
      <c r="J492" s="53">
        <v>-0.41539923954372626</v>
      </c>
    </row>
    <row r="493" spans="1:10">
      <c r="A493" s="22">
        <v>34</v>
      </c>
      <c r="B493">
        <v>474</v>
      </c>
      <c r="C493">
        <v>783</v>
      </c>
      <c r="D493">
        <v>1257</v>
      </c>
      <c r="E493">
        <v>279</v>
      </c>
      <c r="F493">
        <v>692</v>
      </c>
      <c r="G493">
        <v>971</v>
      </c>
      <c r="H493" s="53">
        <v>-0.41139240506329111</v>
      </c>
      <c r="I493" s="53">
        <v>-0.11621966794380589</v>
      </c>
      <c r="J493" s="53">
        <v>-0.22752585521081936</v>
      </c>
    </row>
    <row r="494" spans="1:10">
      <c r="A494" s="22">
        <v>35</v>
      </c>
      <c r="B494">
        <v>442</v>
      </c>
      <c r="C494">
        <v>768</v>
      </c>
      <c r="D494">
        <v>1210</v>
      </c>
      <c r="E494">
        <v>311</v>
      </c>
      <c r="F494">
        <v>729</v>
      </c>
      <c r="G494">
        <v>1040</v>
      </c>
      <c r="H494" s="53">
        <v>-0.2963800904977375</v>
      </c>
      <c r="I494" s="53">
        <v>-5.078125E-2</v>
      </c>
      <c r="J494" s="53">
        <v>-0.14049586776859502</v>
      </c>
    </row>
    <row r="495" spans="1:10">
      <c r="A495" s="22">
        <v>36</v>
      </c>
      <c r="B495">
        <v>442</v>
      </c>
      <c r="C495">
        <v>843</v>
      </c>
      <c r="D495">
        <v>1285</v>
      </c>
      <c r="E495">
        <v>321</v>
      </c>
      <c r="F495">
        <v>655</v>
      </c>
      <c r="G495">
        <v>976</v>
      </c>
      <c r="H495" s="53">
        <v>-0.27375565610859731</v>
      </c>
      <c r="I495" s="53">
        <v>-0.22301304863582438</v>
      </c>
      <c r="J495" s="53">
        <v>-0.24046692607003894</v>
      </c>
    </row>
    <row r="496" spans="1:10">
      <c r="A496" s="23">
        <v>37</v>
      </c>
      <c r="B496">
        <v>416</v>
      </c>
      <c r="C496">
        <v>888</v>
      </c>
      <c r="D496">
        <v>1304</v>
      </c>
      <c r="E496">
        <v>319</v>
      </c>
      <c r="F496">
        <v>729</v>
      </c>
      <c r="G496">
        <v>1048</v>
      </c>
      <c r="H496" s="53">
        <v>-0.23317307692307687</v>
      </c>
      <c r="I496" s="53">
        <v>-0.17905405405405406</v>
      </c>
      <c r="J496" s="53">
        <v>-0.19631901840490795</v>
      </c>
    </row>
    <row r="497" spans="1:10">
      <c r="A497" s="21">
        <v>38</v>
      </c>
      <c r="B497">
        <v>398</v>
      </c>
      <c r="C497">
        <v>886</v>
      </c>
      <c r="D497">
        <v>1284</v>
      </c>
      <c r="E497">
        <v>325</v>
      </c>
      <c r="F497">
        <v>704</v>
      </c>
      <c r="G497">
        <v>1029</v>
      </c>
      <c r="H497" s="53">
        <v>-0.18341708542713564</v>
      </c>
      <c r="I497" s="53">
        <v>-0.20541760722347635</v>
      </c>
      <c r="J497" s="53">
        <v>-0.19859813084112155</v>
      </c>
    </row>
    <row r="498" spans="1:10">
      <c r="A498" s="21">
        <v>39</v>
      </c>
      <c r="B498">
        <v>414</v>
      </c>
      <c r="C498">
        <v>778</v>
      </c>
      <c r="D498">
        <v>1192</v>
      </c>
      <c r="E498">
        <v>355</v>
      </c>
      <c r="F498">
        <v>719</v>
      </c>
      <c r="G498">
        <v>1074</v>
      </c>
      <c r="H498" s="53">
        <v>-0.14251207729468596</v>
      </c>
      <c r="I498" s="53">
        <v>-7.5835475578406197E-2</v>
      </c>
      <c r="J498" s="53">
        <v>-9.8993288590604078E-2</v>
      </c>
    </row>
    <row r="499" spans="1:10">
      <c r="A499" s="21">
        <v>40</v>
      </c>
      <c r="B499">
        <v>431</v>
      </c>
      <c r="C499">
        <v>763</v>
      </c>
      <c r="D499">
        <v>1194</v>
      </c>
      <c r="E499">
        <v>336</v>
      </c>
      <c r="F499">
        <v>731</v>
      </c>
      <c r="G499">
        <v>1067</v>
      </c>
      <c r="H499" s="53">
        <v>-0.22041763341067289</v>
      </c>
      <c r="I499" s="53">
        <v>-4.1939711664482293E-2</v>
      </c>
      <c r="J499" s="53">
        <v>-0.10636515912897826</v>
      </c>
    </row>
    <row r="500" spans="1:10">
      <c r="A500" s="21">
        <v>41</v>
      </c>
      <c r="B500">
        <v>438</v>
      </c>
      <c r="C500">
        <v>872</v>
      </c>
      <c r="D500">
        <v>1310</v>
      </c>
      <c r="E500">
        <v>299</v>
      </c>
      <c r="F500">
        <v>758</v>
      </c>
      <c r="G500">
        <v>1057</v>
      </c>
      <c r="H500" s="53">
        <v>-0.31735159817351599</v>
      </c>
      <c r="I500" s="53">
        <v>-0.13073394495412849</v>
      </c>
      <c r="J500" s="53">
        <v>-0.19312977099236639</v>
      </c>
    </row>
    <row r="501" spans="1:10">
      <c r="A501" s="21">
        <v>42</v>
      </c>
      <c r="B501">
        <v>431</v>
      </c>
      <c r="C501">
        <v>809</v>
      </c>
      <c r="D501">
        <v>1240</v>
      </c>
      <c r="E501">
        <v>341</v>
      </c>
      <c r="F501">
        <v>763</v>
      </c>
      <c r="G501">
        <v>1104</v>
      </c>
      <c r="H501" s="53">
        <v>-0.20881670533642693</v>
      </c>
      <c r="I501" s="53">
        <v>-5.6860321384425205E-2</v>
      </c>
      <c r="J501" s="53">
        <v>-0.10967741935483866</v>
      </c>
    </row>
    <row r="502" spans="1:10">
      <c r="A502" s="21">
        <v>43</v>
      </c>
      <c r="B502">
        <v>530</v>
      </c>
      <c r="C502">
        <v>808</v>
      </c>
      <c r="D502">
        <v>1338</v>
      </c>
      <c r="E502">
        <v>306</v>
      </c>
      <c r="F502">
        <v>938</v>
      </c>
      <c r="G502">
        <v>1244</v>
      </c>
      <c r="H502" s="53">
        <v>-0.42264150943396228</v>
      </c>
      <c r="I502" s="53">
        <v>0.16089108910891081</v>
      </c>
      <c r="J502" s="53">
        <v>-7.0254110612855025E-2</v>
      </c>
    </row>
    <row r="503" spans="1:10">
      <c r="A503" s="21">
        <v>44</v>
      </c>
      <c r="B503">
        <v>406</v>
      </c>
      <c r="C503">
        <v>807</v>
      </c>
      <c r="D503">
        <v>1213</v>
      </c>
      <c r="E503">
        <v>283</v>
      </c>
      <c r="F503">
        <v>711</v>
      </c>
      <c r="G503">
        <v>994</v>
      </c>
      <c r="H503" s="53">
        <v>-0.30295566502463056</v>
      </c>
      <c r="I503" s="53">
        <v>-0.1189591078066915</v>
      </c>
      <c r="J503" s="53">
        <v>-0.18054410552349542</v>
      </c>
    </row>
    <row r="504" spans="1:10">
      <c r="A504" s="21">
        <v>45</v>
      </c>
      <c r="B504">
        <v>527</v>
      </c>
      <c r="C504">
        <v>794</v>
      </c>
      <c r="D504">
        <v>1321</v>
      </c>
      <c r="E504">
        <v>315</v>
      </c>
      <c r="F504">
        <v>876</v>
      </c>
      <c r="G504">
        <v>1191</v>
      </c>
      <c r="H504" s="53">
        <v>-0.40227703984819729</v>
      </c>
      <c r="I504" s="53">
        <v>0.10327455919395456</v>
      </c>
      <c r="J504" s="53">
        <v>-9.8410295230885736E-2</v>
      </c>
    </row>
    <row r="505" spans="1:10">
      <c r="A505" s="21">
        <v>46</v>
      </c>
      <c r="B505">
        <v>522</v>
      </c>
      <c r="C505">
        <v>771</v>
      </c>
      <c r="D505">
        <v>1293</v>
      </c>
      <c r="E505">
        <v>301</v>
      </c>
      <c r="F505">
        <v>831</v>
      </c>
      <c r="G505">
        <v>1132</v>
      </c>
      <c r="H505" s="53">
        <v>-0.42337164750957856</v>
      </c>
      <c r="I505" s="53">
        <v>7.7821011673151697E-2</v>
      </c>
      <c r="J505" s="53">
        <v>-0.12451662799690644</v>
      </c>
    </row>
    <row r="506" spans="1:10">
      <c r="A506" s="21">
        <v>47</v>
      </c>
      <c r="B506">
        <v>308</v>
      </c>
      <c r="C506">
        <v>824</v>
      </c>
      <c r="D506">
        <v>1132</v>
      </c>
      <c r="E506">
        <v>293</v>
      </c>
      <c r="F506">
        <v>777</v>
      </c>
      <c r="G506">
        <v>1070</v>
      </c>
      <c r="H506" s="53">
        <v>-4.870129870129869E-2</v>
      </c>
      <c r="I506" s="53">
        <v>-5.7038834951456341E-2</v>
      </c>
      <c r="J506" s="53">
        <v>-5.4770318021201359E-2</v>
      </c>
    </row>
    <row r="507" spans="1:10">
      <c r="A507" s="21">
        <v>48</v>
      </c>
      <c r="B507">
        <v>353</v>
      </c>
      <c r="C507">
        <v>813</v>
      </c>
      <c r="D507">
        <v>1166</v>
      </c>
      <c r="E507">
        <v>216</v>
      </c>
      <c r="F507">
        <v>741</v>
      </c>
      <c r="G507">
        <v>957</v>
      </c>
      <c r="H507" s="53">
        <v>-0.38810198300283283</v>
      </c>
      <c r="I507" s="53">
        <v>-8.856088560885611E-2</v>
      </c>
      <c r="J507" s="53">
        <v>-0.17924528301886788</v>
      </c>
    </row>
    <row r="508" spans="1:10">
      <c r="A508" s="21">
        <v>49</v>
      </c>
      <c r="B508">
        <v>509</v>
      </c>
      <c r="C508">
        <v>870</v>
      </c>
      <c r="D508">
        <v>1379</v>
      </c>
      <c r="E508">
        <v>256</v>
      </c>
      <c r="F508">
        <v>738</v>
      </c>
      <c r="G508">
        <v>994</v>
      </c>
      <c r="H508" s="53">
        <v>-0.49705304518664051</v>
      </c>
      <c r="I508" s="53">
        <v>-0.15172413793103445</v>
      </c>
      <c r="J508" s="53">
        <v>-0.2791878172588832</v>
      </c>
    </row>
    <row r="509" spans="1:10">
      <c r="A509" s="21">
        <v>50</v>
      </c>
      <c r="B509">
        <v>424</v>
      </c>
      <c r="C509">
        <v>713</v>
      </c>
      <c r="D509">
        <v>1137</v>
      </c>
      <c r="E509">
        <v>230</v>
      </c>
      <c r="F509">
        <v>666</v>
      </c>
      <c r="G509">
        <v>896</v>
      </c>
      <c r="H509" s="53">
        <v>-0.45754716981132071</v>
      </c>
      <c r="I509" s="53">
        <v>-6.5918653576437558E-2</v>
      </c>
      <c r="J509" s="53">
        <v>-0.2119613016710642</v>
      </c>
    </row>
    <row r="510" spans="1:10" ht="12" thickBot="1">
      <c r="A510" s="92">
        <v>51</v>
      </c>
      <c r="B510" s="86">
        <v>427</v>
      </c>
      <c r="C510" s="86">
        <v>594</v>
      </c>
      <c r="D510" s="86">
        <v>1021</v>
      </c>
      <c r="E510" s="86">
        <v>281</v>
      </c>
      <c r="F510" s="86">
        <v>598</v>
      </c>
      <c r="G510" s="86">
        <v>879</v>
      </c>
      <c r="H510" s="60">
        <v>-0.34192037470726</v>
      </c>
      <c r="I510" s="60">
        <v>6.7340067340067034E-3</v>
      </c>
      <c r="J510" s="60">
        <v>-0.13907933398628791</v>
      </c>
    </row>
    <row r="511" spans="1:10">
      <c r="A511" s="19" t="s">
        <v>143</v>
      </c>
    </row>
    <row r="513" spans="1:10" ht="12" thickBot="1">
      <c r="A513" s="17" t="s">
        <v>24</v>
      </c>
    </row>
    <row r="514" spans="1:10" ht="12" thickBot="1">
      <c r="A514" s="117" t="s">
        <v>40</v>
      </c>
      <c r="B514" s="120" t="s">
        <v>74</v>
      </c>
      <c r="C514" s="121"/>
      <c r="D514" s="121"/>
      <c r="E514" s="121"/>
      <c r="F514" s="121"/>
      <c r="G514" s="121"/>
      <c r="H514" s="121"/>
      <c r="I514" s="121"/>
      <c r="J514" s="121"/>
    </row>
    <row r="515" spans="1:10" ht="12" thickBot="1">
      <c r="A515" s="118"/>
      <c r="B515" s="120">
        <v>2019</v>
      </c>
      <c r="C515" s="121"/>
      <c r="D515" s="121"/>
      <c r="E515" s="120">
        <v>2020</v>
      </c>
      <c r="F515" s="121"/>
      <c r="G515" s="121"/>
      <c r="H515" s="120" t="s">
        <v>56</v>
      </c>
      <c r="I515" s="121"/>
      <c r="J515" s="121"/>
    </row>
    <row r="516" spans="1:10">
      <c r="A516" s="119"/>
      <c r="B516" s="37" t="s">
        <v>48</v>
      </c>
      <c r="C516" s="37" t="s">
        <v>49</v>
      </c>
      <c r="D516" s="37" t="s">
        <v>14</v>
      </c>
      <c r="E516" s="37" t="s">
        <v>48</v>
      </c>
      <c r="F516" s="37" t="s">
        <v>49</v>
      </c>
      <c r="G516" s="37" t="s">
        <v>14</v>
      </c>
      <c r="H516" s="37" t="s">
        <v>48</v>
      </c>
      <c r="I516" s="37" t="s">
        <v>49</v>
      </c>
      <c r="J516" s="37" t="s">
        <v>14</v>
      </c>
    </row>
    <row r="517" spans="1:10">
      <c r="A517" s="21">
        <v>2</v>
      </c>
      <c r="B517" s="54">
        <v>3480</v>
      </c>
      <c r="C517" s="54">
        <v>7132</v>
      </c>
      <c r="D517" s="54">
        <v>10612</v>
      </c>
      <c r="E517" s="54">
        <v>2174</v>
      </c>
      <c r="F517" s="54">
        <v>4988</v>
      </c>
      <c r="G517" s="54">
        <v>7162</v>
      </c>
      <c r="H517" s="55">
        <v>-0.37528735632183907</v>
      </c>
      <c r="I517" s="55">
        <v>-0.30061693774537301</v>
      </c>
      <c r="J517" s="55">
        <v>-0.32510365623822091</v>
      </c>
    </row>
    <row r="518" spans="1:10">
      <c r="A518" s="21">
        <v>3</v>
      </c>
      <c r="B518" s="54">
        <v>3723</v>
      </c>
      <c r="C518" s="54">
        <v>7639</v>
      </c>
      <c r="D518" s="54">
        <v>11362</v>
      </c>
      <c r="E518" s="54">
        <v>3448</v>
      </c>
      <c r="F518" s="54">
        <v>7746</v>
      </c>
      <c r="G518" s="54">
        <v>11194</v>
      </c>
      <c r="H518" s="55">
        <v>-7.3865162503357507E-2</v>
      </c>
      <c r="I518" s="55">
        <v>1.4007068988087346E-2</v>
      </c>
      <c r="J518" s="55">
        <v>-1.4786129202605136E-2</v>
      </c>
    </row>
    <row r="519" spans="1:10">
      <c r="A519" s="21">
        <v>4</v>
      </c>
      <c r="B519" s="54">
        <v>3403</v>
      </c>
      <c r="C519" s="54">
        <v>7579</v>
      </c>
      <c r="D519" s="54">
        <v>10982</v>
      </c>
      <c r="E519" s="54">
        <v>3557</v>
      </c>
      <c r="F519" s="54">
        <v>7951</v>
      </c>
      <c r="G519" s="54">
        <v>11508</v>
      </c>
      <c r="H519" s="55">
        <v>4.5254187481633901E-2</v>
      </c>
      <c r="I519" s="55">
        <v>4.9082992479218879E-2</v>
      </c>
      <c r="J519" s="55">
        <v>4.7896558004006495E-2</v>
      </c>
    </row>
    <row r="520" spans="1:10">
      <c r="A520" s="21">
        <v>5</v>
      </c>
      <c r="B520" s="54">
        <v>3459</v>
      </c>
      <c r="C520" s="54">
        <v>7404</v>
      </c>
      <c r="D520" s="54">
        <v>10863</v>
      </c>
      <c r="E520" s="54">
        <v>3353</v>
      </c>
      <c r="F520" s="54">
        <v>7625</v>
      </c>
      <c r="G520" s="54">
        <v>10978</v>
      </c>
      <c r="H520" s="55">
        <v>-3.0644694998554489E-2</v>
      </c>
      <c r="I520" s="55">
        <v>2.9848730415991342E-2</v>
      </c>
      <c r="J520" s="55">
        <v>1.0586394182086067E-2</v>
      </c>
    </row>
    <row r="521" spans="1:10">
      <c r="A521" s="21">
        <v>6</v>
      </c>
      <c r="B521" s="54">
        <v>3451</v>
      </c>
      <c r="C521" s="54">
        <v>7504</v>
      </c>
      <c r="D521" s="54">
        <v>10955</v>
      </c>
      <c r="E521" s="54">
        <v>3288</v>
      </c>
      <c r="F521" s="54">
        <v>7778</v>
      </c>
      <c r="G521" s="54">
        <v>11066</v>
      </c>
      <c r="H521" s="55">
        <v>-4.7232686177919425E-2</v>
      </c>
      <c r="I521" s="55">
        <v>3.6513859275053351E-2</v>
      </c>
      <c r="J521" s="55">
        <v>1.0132359653126422E-2</v>
      </c>
    </row>
    <row r="522" spans="1:10">
      <c r="A522" s="21">
        <v>7</v>
      </c>
      <c r="B522" s="54">
        <v>3533</v>
      </c>
      <c r="C522" s="54">
        <v>7620</v>
      </c>
      <c r="D522" s="54">
        <v>11153</v>
      </c>
      <c r="E522" s="54">
        <v>3436</v>
      </c>
      <c r="F522" s="54">
        <v>7738</v>
      </c>
      <c r="G522" s="54">
        <v>11174</v>
      </c>
      <c r="H522" s="55">
        <v>-2.7455420322671897E-2</v>
      </c>
      <c r="I522" s="55">
        <v>1.5485564304462018E-2</v>
      </c>
      <c r="J522" s="55">
        <v>1.8829014614902828E-3</v>
      </c>
    </row>
    <row r="523" spans="1:10">
      <c r="A523" s="21">
        <v>8</v>
      </c>
      <c r="B523" s="54">
        <v>3401</v>
      </c>
      <c r="C523" s="54">
        <v>6047</v>
      </c>
      <c r="D523" s="54">
        <v>9448</v>
      </c>
      <c r="E523" s="54">
        <v>3257</v>
      </c>
      <c r="F523" s="54">
        <v>6311</v>
      </c>
      <c r="G523" s="54">
        <v>9568</v>
      </c>
      <c r="H523" s="55">
        <v>-4.2340488091737738E-2</v>
      </c>
      <c r="I523" s="55">
        <v>4.3658012237473232E-2</v>
      </c>
      <c r="J523" s="55">
        <v>1.2701100762066098E-2</v>
      </c>
    </row>
    <row r="524" spans="1:10">
      <c r="A524" s="21">
        <v>9</v>
      </c>
      <c r="B524" s="54">
        <v>3222</v>
      </c>
      <c r="C524" s="54">
        <v>7679</v>
      </c>
      <c r="D524" s="54">
        <v>10901</v>
      </c>
      <c r="E524" s="54">
        <v>3509</v>
      </c>
      <c r="F524" s="54">
        <v>7583</v>
      </c>
      <c r="G524" s="54">
        <v>11092</v>
      </c>
      <c r="H524" s="55">
        <v>8.9075108628181354E-2</v>
      </c>
      <c r="I524" s="55">
        <v>-1.2501627816121852E-2</v>
      </c>
      <c r="J524" s="55">
        <v>1.7521328318502949E-2</v>
      </c>
    </row>
    <row r="525" spans="1:10">
      <c r="A525" s="21">
        <v>10</v>
      </c>
      <c r="B525" s="54">
        <v>3532</v>
      </c>
      <c r="C525" s="54">
        <v>7997</v>
      </c>
      <c r="D525" s="54">
        <v>11529</v>
      </c>
      <c r="E525" s="54">
        <v>3447</v>
      </c>
      <c r="F525" s="54">
        <v>7630</v>
      </c>
      <c r="G525" s="54">
        <v>11077</v>
      </c>
      <c r="H525" s="55">
        <v>-2.4065685164212924E-2</v>
      </c>
      <c r="I525" s="55">
        <v>-4.5892209578591969E-2</v>
      </c>
      <c r="J525" s="55">
        <v>-3.9205481828432642E-2</v>
      </c>
    </row>
    <row r="526" spans="1:10">
      <c r="A526" s="21">
        <v>11</v>
      </c>
      <c r="B526" s="54">
        <v>3366</v>
      </c>
      <c r="C526" s="54">
        <v>7774</v>
      </c>
      <c r="D526" s="54">
        <v>11140</v>
      </c>
      <c r="E526" s="54">
        <v>3470</v>
      </c>
      <c r="F526" s="54">
        <v>7292</v>
      </c>
      <c r="G526" s="54">
        <v>10762</v>
      </c>
      <c r="H526" s="55">
        <v>3.0897207367795554E-2</v>
      </c>
      <c r="I526" s="55">
        <v>-6.2001543606894804E-2</v>
      </c>
      <c r="J526" s="55">
        <v>-3.3931777378815031E-2</v>
      </c>
    </row>
    <row r="527" spans="1:10">
      <c r="A527" s="21">
        <v>12</v>
      </c>
      <c r="B527" s="54">
        <v>3134</v>
      </c>
      <c r="C527" s="54">
        <v>7519</v>
      </c>
      <c r="D527" s="54">
        <v>10653</v>
      </c>
      <c r="E527" s="54">
        <v>1480</v>
      </c>
      <c r="F527" s="54">
        <v>4473</v>
      </c>
      <c r="G527" s="54">
        <v>5953</v>
      </c>
      <c r="H527" s="55">
        <v>-0.52776005105296742</v>
      </c>
      <c r="I527" s="55">
        <v>-0.40510706210932301</v>
      </c>
      <c r="J527" s="55">
        <v>-0.44119027503989483</v>
      </c>
    </row>
    <row r="528" spans="1:10">
      <c r="A528" s="21">
        <v>13</v>
      </c>
      <c r="B528" s="54">
        <v>2938</v>
      </c>
      <c r="C528" s="54">
        <v>7423</v>
      </c>
      <c r="D528" s="54">
        <v>10361</v>
      </c>
      <c r="E528" s="54">
        <v>20</v>
      </c>
      <c r="F528" s="54">
        <v>4127</v>
      </c>
      <c r="G528" s="54">
        <v>4147</v>
      </c>
      <c r="H528" s="55">
        <v>-0.9931926480599047</v>
      </c>
      <c r="I528" s="55">
        <v>-0.4440253266873232</v>
      </c>
      <c r="J528" s="55">
        <v>-0.59974905897114184</v>
      </c>
    </row>
    <row r="529" spans="1:10">
      <c r="A529" s="21">
        <v>14</v>
      </c>
      <c r="B529" s="54">
        <v>3134</v>
      </c>
      <c r="C529" s="54">
        <v>7647</v>
      </c>
      <c r="D529" s="54">
        <v>10781</v>
      </c>
      <c r="E529" s="54">
        <v>21</v>
      </c>
      <c r="F529" s="54">
        <v>3993</v>
      </c>
      <c r="G529" s="54">
        <v>4014</v>
      </c>
      <c r="H529" s="55">
        <v>-0.99329929802169747</v>
      </c>
      <c r="I529" s="55">
        <v>-0.47783444488034521</v>
      </c>
      <c r="J529" s="55">
        <v>-0.62767832297560522</v>
      </c>
    </row>
    <row r="530" spans="1:10">
      <c r="A530" s="21">
        <v>15</v>
      </c>
      <c r="B530" s="54">
        <v>2947</v>
      </c>
      <c r="C530" s="54">
        <v>7674</v>
      </c>
      <c r="D530" s="54">
        <v>10621</v>
      </c>
      <c r="E530" s="54">
        <v>9</v>
      </c>
      <c r="F530" s="54">
        <v>3083</v>
      </c>
      <c r="G530" s="54">
        <v>3092</v>
      </c>
      <c r="H530" s="55">
        <v>-0.99694604682728194</v>
      </c>
      <c r="I530" s="55">
        <v>-0.59825384414907479</v>
      </c>
      <c r="J530" s="55">
        <v>-0.70887863666321438</v>
      </c>
    </row>
    <row r="531" spans="1:10">
      <c r="A531" s="21">
        <v>16</v>
      </c>
      <c r="B531" s="54">
        <v>2493</v>
      </c>
      <c r="C531" s="54">
        <v>5464</v>
      </c>
      <c r="D531" s="54">
        <v>7957</v>
      </c>
      <c r="E531" s="54">
        <v>15</v>
      </c>
      <c r="F531" s="54">
        <v>3225</v>
      </c>
      <c r="G531" s="54">
        <v>3240</v>
      </c>
      <c r="H531" s="55">
        <v>-0.99398315282791816</v>
      </c>
      <c r="I531" s="55">
        <v>-0.4097730600292826</v>
      </c>
      <c r="J531" s="55">
        <v>-0.59281136106572829</v>
      </c>
    </row>
    <row r="532" spans="1:10">
      <c r="A532" s="21">
        <v>17</v>
      </c>
      <c r="B532" s="54">
        <v>2308</v>
      </c>
      <c r="C532" s="54">
        <v>5666</v>
      </c>
      <c r="D532" s="54">
        <v>7974</v>
      </c>
      <c r="E532" s="54">
        <v>10</v>
      </c>
      <c r="F532" s="54">
        <v>3932</v>
      </c>
      <c r="G532" s="54">
        <v>3942</v>
      </c>
      <c r="H532" s="55">
        <v>-0.99566724436741771</v>
      </c>
      <c r="I532" s="55">
        <v>-0.30603600423579247</v>
      </c>
      <c r="J532" s="55">
        <v>-0.50564334085778784</v>
      </c>
    </row>
    <row r="533" spans="1:10">
      <c r="A533" s="21">
        <v>18</v>
      </c>
      <c r="B533" s="54">
        <v>2381</v>
      </c>
      <c r="C533" s="54">
        <v>5155</v>
      </c>
      <c r="D533" s="54">
        <v>7536</v>
      </c>
      <c r="E533" s="54">
        <v>12</v>
      </c>
      <c r="F533" s="54">
        <v>3673</v>
      </c>
      <c r="G533" s="54">
        <v>3685</v>
      </c>
      <c r="H533" s="55">
        <v>-0.99496010079798403</v>
      </c>
      <c r="I533" s="55">
        <v>-0.28748787584869062</v>
      </c>
      <c r="J533" s="55">
        <v>-0.51101380042462852</v>
      </c>
    </row>
    <row r="534" spans="1:10">
      <c r="A534" s="21">
        <v>19</v>
      </c>
      <c r="B534" s="54">
        <v>3193</v>
      </c>
      <c r="C534" s="54">
        <v>7687</v>
      </c>
      <c r="D534" s="54">
        <v>10880</v>
      </c>
      <c r="E534" s="54">
        <v>13</v>
      </c>
      <c r="F534" s="54">
        <v>4600</v>
      </c>
      <c r="G534" s="54">
        <v>4613</v>
      </c>
      <c r="H534" s="55">
        <v>-0.99592859379893517</v>
      </c>
      <c r="I534" s="55">
        <v>-0.40158709509561596</v>
      </c>
      <c r="J534" s="55">
        <v>-0.57601102941176463</v>
      </c>
    </row>
    <row r="535" spans="1:10">
      <c r="A535" s="21">
        <v>20</v>
      </c>
      <c r="B535" s="54">
        <v>3198</v>
      </c>
      <c r="C535" s="54">
        <v>7461</v>
      </c>
      <c r="D535" s="54">
        <v>10659</v>
      </c>
      <c r="E535" s="54">
        <v>16</v>
      </c>
      <c r="F535" s="54">
        <v>4659</v>
      </c>
      <c r="G535" s="54">
        <v>4675</v>
      </c>
      <c r="H535" s="55">
        <v>-0.99499687304565354</v>
      </c>
      <c r="I535" s="55">
        <v>-0.37555287494973866</v>
      </c>
      <c r="J535" s="55">
        <v>-0.56140350877192979</v>
      </c>
    </row>
    <row r="536" spans="1:10">
      <c r="A536" s="21">
        <v>21</v>
      </c>
      <c r="B536" s="54">
        <v>3049</v>
      </c>
      <c r="C536" s="54">
        <v>7539</v>
      </c>
      <c r="D536" s="54">
        <v>10588</v>
      </c>
      <c r="E536" s="54">
        <v>14</v>
      </c>
      <c r="F536" s="54">
        <v>3434</v>
      </c>
      <c r="G536" s="54">
        <v>3448</v>
      </c>
      <c r="H536" s="55">
        <v>-0.99540833060019673</v>
      </c>
      <c r="I536" s="55">
        <v>-0.54450192333200698</v>
      </c>
      <c r="J536" s="55">
        <v>-0.67434831885153002</v>
      </c>
    </row>
    <row r="537" spans="1:10">
      <c r="A537" s="21">
        <v>22</v>
      </c>
      <c r="B537" s="54">
        <v>2124</v>
      </c>
      <c r="C537" s="54">
        <v>5351</v>
      </c>
      <c r="D537" s="54">
        <v>7475</v>
      </c>
      <c r="E537" s="54">
        <v>18</v>
      </c>
      <c r="F537" s="54">
        <v>4898</v>
      </c>
      <c r="G537" s="54">
        <v>4916</v>
      </c>
      <c r="H537" s="55">
        <v>-0.99152542372881358</v>
      </c>
      <c r="I537" s="55">
        <v>-8.4657073444216024E-2</v>
      </c>
      <c r="J537" s="55">
        <v>-0.34234113712374581</v>
      </c>
    </row>
    <row r="538" spans="1:10">
      <c r="A538" s="21">
        <v>23</v>
      </c>
      <c r="B538" s="54">
        <v>1781</v>
      </c>
      <c r="C538" s="54">
        <v>5175</v>
      </c>
      <c r="D538" s="54">
        <v>6956</v>
      </c>
      <c r="E538" s="54">
        <v>527</v>
      </c>
      <c r="F538" s="54">
        <v>4909</v>
      </c>
      <c r="G538" s="54">
        <v>5436</v>
      </c>
      <c r="H538" s="55">
        <v>-0.70409882088714204</v>
      </c>
      <c r="I538" s="55">
        <v>-5.1400966183574925E-2</v>
      </c>
      <c r="J538" s="55">
        <v>-0.21851638872915469</v>
      </c>
    </row>
    <row r="539" spans="1:10">
      <c r="A539" s="21">
        <v>24</v>
      </c>
      <c r="B539" s="54">
        <v>2554</v>
      </c>
      <c r="C539" s="54">
        <v>6773</v>
      </c>
      <c r="D539" s="54">
        <v>9327</v>
      </c>
      <c r="E539" s="54">
        <v>650</v>
      </c>
      <c r="F539" s="54">
        <v>4968</v>
      </c>
      <c r="G539" s="54">
        <v>5618</v>
      </c>
      <c r="H539" s="55">
        <v>-0.74549725920125298</v>
      </c>
      <c r="I539" s="55">
        <v>-0.26649933559722427</v>
      </c>
      <c r="J539" s="55">
        <v>-0.39766269968907475</v>
      </c>
    </row>
    <row r="540" spans="1:10">
      <c r="A540" s="21">
        <v>25</v>
      </c>
      <c r="B540" s="54">
        <v>1457</v>
      </c>
      <c r="C540" s="54">
        <v>5522</v>
      </c>
      <c r="D540" s="54">
        <v>6979</v>
      </c>
      <c r="E540" s="54">
        <v>547</v>
      </c>
      <c r="F540" s="54">
        <v>3954</v>
      </c>
      <c r="G540" s="54">
        <v>4501</v>
      </c>
      <c r="H540" s="55">
        <v>-0.62457103637611533</v>
      </c>
      <c r="I540" s="55">
        <v>-0.2839550887359652</v>
      </c>
      <c r="J540" s="55">
        <v>-0.35506519558676031</v>
      </c>
    </row>
    <row r="541" spans="1:10">
      <c r="A541" s="21">
        <v>26</v>
      </c>
      <c r="B541" s="54">
        <v>2304</v>
      </c>
      <c r="C541" s="54">
        <v>5877</v>
      </c>
      <c r="D541" s="54">
        <v>8181</v>
      </c>
      <c r="E541" s="54">
        <v>741</v>
      </c>
      <c r="F541" s="54">
        <v>4258</v>
      </c>
      <c r="G541" s="54">
        <v>4999</v>
      </c>
      <c r="H541" s="55">
        <v>-0.67838541666666674</v>
      </c>
      <c r="I541" s="55">
        <v>-0.2754806874255572</v>
      </c>
      <c r="J541" s="55">
        <v>-0.38895000611172226</v>
      </c>
    </row>
    <row r="542" spans="1:10">
      <c r="A542" s="21">
        <v>27</v>
      </c>
      <c r="B542" s="54">
        <v>2355</v>
      </c>
      <c r="C542" s="54">
        <v>5137</v>
      </c>
      <c r="D542" s="54">
        <v>7492</v>
      </c>
      <c r="E542" s="54">
        <v>874</v>
      </c>
      <c r="F542" s="54">
        <v>3971</v>
      </c>
      <c r="G542" s="54">
        <v>4845</v>
      </c>
      <c r="H542" s="55">
        <v>-0.62887473460721877</v>
      </c>
      <c r="I542" s="55">
        <v>-0.22698072805139191</v>
      </c>
      <c r="J542" s="55">
        <v>-0.35331019754404702</v>
      </c>
    </row>
    <row r="543" spans="1:10">
      <c r="A543" s="21">
        <v>28</v>
      </c>
      <c r="B543" s="54">
        <v>1946</v>
      </c>
      <c r="C543" s="54">
        <v>3099</v>
      </c>
      <c r="D543" s="54">
        <v>5045</v>
      </c>
      <c r="E543" s="54">
        <v>1090</v>
      </c>
      <c r="F543" s="54">
        <v>2842</v>
      </c>
      <c r="G543" s="54">
        <v>3932</v>
      </c>
      <c r="H543" s="55">
        <v>-0.43987667009249742</v>
      </c>
      <c r="I543" s="55">
        <v>-8.2929977412068423E-2</v>
      </c>
      <c r="J543" s="55">
        <v>-0.22061446977205157</v>
      </c>
    </row>
    <row r="544" spans="1:10">
      <c r="A544" s="21">
        <v>29</v>
      </c>
      <c r="B544" s="54">
        <v>1291</v>
      </c>
      <c r="C544" s="54">
        <v>1444</v>
      </c>
      <c r="D544" s="54">
        <v>2735</v>
      </c>
      <c r="E544" s="54">
        <v>858</v>
      </c>
      <c r="F544" s="54">
        <v>1424</v>
      </c>
      <c r="G544" s="54">
        <v>2282</v>
      </c>
      <c r="H544" s="55">
        <v>-0.33539891556932611</v>
      </c>
      <c r="I544" s="55">
        <v>-1.3850415512465353E-2</v>
      </c>
      <c r="J544" s="55">
        <v>-0.16563071297989029</v>
      </c>
    </row>
    <row r="545" spans="1:10">
      <c r="A545" s="21">
        <v>30</v>
      </c>
      <c r="B545" s="54">
        <v>929</v>
      </c>
      <c r="C545" s="54">
        <v>989</v>
      </c>
      <c r="D545" s="54">
        <v>1918</v>
      </c>
      <c r="E545" s="54">
        <v>706</v>
      </c>
      <c r="F545" s="54">
        <v>1025</v>
      </c>
      <c r="G545" s="54">
        <v>1731</v>
      </c>
      <c r="H545" s="55">
        <v>-0.24004305705059203</v>
      </c>
      <c r="I545" s="55">
        <v>3.6400404448938328E-2</v>
      </c>
      <c r="J545" s="55">
        <v>-9.7497393117831122E-2</v>
      </c>
    </row>
    <row r="546" spans="1:10">
      <c r="A546" s="21">
        <v>31</v>
      </c>
      <c r="B546" s="54">
        <v>1014</v>
      </c>
      <c r="C546" s="54">
        <v>1288</v>
      </c>
      <c r="D546" s="54">
        <v>2302</v>
      </c>
      <c r="E546" s="54">
        <v>679</v>
      </c>
      <c r="F546" s="54">
        <v>1228</v>
      </c>
      <c r="G546" s="54">
        <v>1907</v>
      </c>
      <c r="H546" s="55">
        <v>-0.33037475345167655</v>
      </c>
      <c r="I546" s="55">
        <v>-4.6583850931677051E-2</v>
      </c>
      <c r="J546" s="55">
        <v>-0.17158992180712429</v>
      </c>
    </row>
    <row r="547" spans="1:10">
      <c r="A547" s="22">
        <v>32</v>
      </c>
      <c r="B547" s="54">
        <v>1563</v>
      </c>
      <c r="C547" s="54">
        <v>3081</v>
      </c>
      <c r="D547" s="54">
        <v>4644</v>
      </c>
      <c r="E547" s="54">
        <v>1020</v>
      </c>
      <c r="F547" s="54">
        <v>2878</v>
      </c>
      <c r="G547" s="54">
        <v>3898</v>
      </c>
      <c r="H547" s="55">
        <v>-0.34740882917466409</v>
      </c>
      <c r="I547" s="55">
        <v>-6.5887698799091177E-2</v>
      </c>
      <c r="J547" s="55">
        <v>-0.16063738156761409</v>
      </c>
    </row>
    <row r="548" spans="1:10">
      <c r="A548" s="22">
        <v>33</v>
      </c>
      <c r="B548" s="54">
        <v>2043</v>
      </c>
      <c r="C548" s="54">
        <v>6049</v>
      </c>
      <c r="D548" s="54">
        <v>8092</v>
      </c>
      <c r="E548" s="54">
        <v>1360</v>
      </c>
      <c r="F548" s="54">
        <v>4900</v>
      </c>
      <c r="G548" s="54">
        <v>6260</v>
      </c>
      <c r="H548" s="55">
        <v>-0.33431228585413608</v>
      </c>
      <c r="I548" s="55">
        <v>-0.18994875185981153</v>
      </c>
      <c r="J548" s="55">
        <v>-0.22639644092931288</v>
      </c>
    </row>
    <row r="549" spans="1:10">
      <c r="A549" s="22">
        <v>34</v>
      </c>
      <c r="B549" s="54">
        <v>2671</v>
      </c>
      <c r="C549" s="54">
        <v>7405</v>
      </c>
      <c r="D549" s="54">
        <v>10076</v>
      </c>
      <c r="E549" s="54">
        <v>2707</v>
      </c>
      <c r="F549" s="54">
        <v>6368</v>
      </c>
      <c r="G549" s="54">
        <v>9075</v>
      </c>
      <c r="H549" s="55">
        <v>1.3478098090602852E-2</v>
      </c>
      <c r="I549" s="55">
        <v>-0.14004051316677923</v>
      </c>
      <c r="J549" s="55">
        <v>-9.9344978165938902E-2</v>
      </c>
    </row>
    <row r="550" spans="1:10">
      <c r="A550" s="22">
        <v>35</v>
      </c>
      <c r="B550" s="54">
        <v>2767</v>
      </c>
      <c r="C550" s="54">
        <v>7724</v>
      </c>
      <c r="D550" s="54">
        <v>10491</v>
      </c>
      <c r="E550" s="54">
        <v>2634</v>
      </c>
      <c r="F550" s="54">
        <v>6912</v>
      </c>
      <c r="G550" s="54">
        <v>9546</v>
      </c>
      <c r="H550" s="55">
        <v>-4.8066498012287684E-2</v>
      </c>
      <c r="I550" s="55">
        <v>-0.1051268772656655</v>
      </c>
      <c r="J550" s="55">
        <v>-9.0077209036316885E-2</v>
      </c>
    </row>
    <row r="551" spans="1:10">
      <c r="A551" s="22">
        <v>36</v>
      </c>
      <c r="B551" s="54">
        <v>2719</v>
      </c>
      <c r="C551" s="54">
        <v>7611</v>
      </c>
      <c r="D551" s="54">
        <v>10330</v>
      </c>
      <c r="E551" s="54">
        <v>2481</v>
      </c>
      <c r="F551" s="54">
        <v>6968</v>
      </c>
      <c r="G551" s="54">
        <v>9449</v>
      </c>
      <c r="H551" s="55">
        <v>-8.7532180948878269E-2</v>
      </c>
      <c r="I551" s="55">
        <v>-8.4482985153067958E-2</v>
      </c>
      <c r="J551" s="55">
        <v>-8.5285575992255613E-2</v>
      </c>
    </row>
    <row r="552" spans="1:10">
      <c r="A552" s="23">
        <v>37</v>
      </c>
      <c r="B552" s="54">
        <v>2841</v>
      </c>
      <c r="C552" s="54">
        <v>7759</v>
      </c>
      <c r="D552" s="54">
        <v>10600</v>
      </c>
      <c r="E552" s="54">
        <v>2573</v>
      </c>
      <c r="F552" s="54">
        <v>7454</v>
      </c>
      <c r="G552" s="54">
        <v>10027</v>
      </c>
      <c r="H552" s="55">
        <v>-9.4332981344597E-2</v>
      </c>
      <c r="I552" s="55">
        <v>-3.9309189328521676E-2</v>
      </c>
      <c r="J552" s="55">
        <v>-5.4056603773584899E-2</v>
      </c>
    </row>
    <row r="553" spans="1:10">
      <c r="A553" s="21">
        <v>38</v>
      </c>
      <c r="B553" s="54">
        <v>2813</v>
      </c>
      <c r="C553" s="54">
        <v>7680</v>
      </c>
      <c r="D553" s="54">
        <v>10493</v>
      </c>
      <c r="E553" s="54">
        <v>2634</v>
      </c>
      <c r="F553" s="54">
        <v>7471</v>
      </c>
      <c r="G553" s="54">
        <v>10105</v>
      </c>
      <c r="H553" s="55">
        <v>-6.3633131887664396E-2</v>
      </c>
      <c r="I553" s="55">
        <v>-2.7213541666666674E-2</v>
      </c>
      <c r="J553" s="55">
        <v>-3.6977032307252466E-2</v>
      </c>
    </row>
    <row r="554" spans="1:10">
      <c r="A554" s="21">
        <v>39</v>
      </c>
      <c r="B554" s="54">
        <v>2898</v>
      </c>
      <c r="C554" s="54">
        <v>7602</v>
      </c>
      <c r="D554" s="54">
        <v>10500</v>
      </c>
      <c r="E554" s="54">
        <v>2511</v>
      </c>
      <c r="F554" s="54">
        <v>7666</v>
      </c>
      <c r="G554" s="54">
        <v>10177</v>
      </c>
      <c r="H554" s="55">
        <v>-0.13354037267080743</v>
      </c>
      <c r="I554" s="55">
        <v>8.4188371481188629E-3</v>
      </c>
      <c r="J554" s="55">
        <v>-3.0761904761904768E-2</v>
      </c>
    </row>
    <row r="555" spans="1:10">
      <c r="A555" s="21">
        <v>40</v>
      </c>
      <c r="B555" s="54">
        <v>2781</v>
      </c>
      <c r="C555" s="54">
        <v>7739</v>
      </c>
      <c r="D555" s="54">
        <v>10520</v>
      </c>
      <c r="E555" s="54">
        <v>2453</v>
      </c>
      <c r="F555" s="54">
        <v>7878</v>
      </c>
      <c r="G555" s="54">
        <v>10331</v>
      </c>
      <c r="H555" s="55">
        <v>-0.11794318590435093</v>
      </c>
      <c r="I555" s="55">
        <v>1.7960976870396772E-2</v>
      </c>
      <c r="J555" s="55">
        <v>-1.7965779467680631E-2</v>
      </c>
    </row>
    <row r="556" spans="1:10">
      <c r="A556" s="21">
        <v>41</v>
      </c>
      <c r="B556" s="54">
        <v>2924</v>
      </c>
      <c r="C556" s="54">
        <v>8087</v>
      </c>
      <c r="D556" s="54">
        <v>11011</v>
      </c>
      <c r="E556" s="54">
        <v>2383</v>
      </c>
      <c r="F556" s="54">
        <v>8237</v>
      </c>
      <c r="G556" s="54">
        <v>10620</v>
      </c>
      <c r="H556" s="55">
        <v>-0.18502051983584133</v>
      </c>
      <c r="I556" s="55">
        <v>1.8548287374799077E-2</v>
      </c>
      <c r="J556" s="55">
        <v>-3.550994460085366E-2</v>
      </c>
    </row>
    <row r="557" spans="1:10">
      <c r="A557" s="21">
        <v>42</v>
      </c>
      <c r="B557" s="54">
        <v>3191</v>
      </c>
      <c r="C557" s="54">
        <v>7983</v>
      </c>
      <c r="D557" s="54">
        <v>11174</v>
      </c>
      <c r="E557" s="54">
        <v>2377</v>
      </c>
      <c r="F557" s="54">
        <v>8017</v>
      </c>
      <c r="G557" s="54">
        <v>10394</v>
      </c>
      <c r="H557" s="55">
        <v>-0.25509244750861804</v>
      </c>
      <c r="I557" s="55">
        <v>4.2590504822748176E-3</v>
      </c>
      <c r="J557" s="55">
        <v>-6.9804904241990373E-2</v>
      </c>
    </row>
    <row r="558" spans="1:10">
      <c r="A558" s="21">
        <v>43</v>
      </c>
      <c r="B558" s="54">
        <v>3417</v>
      </c>
      <c r="C558" s="54">
        <v>8056</v>
      </c>
      <c r="D558" s="54">
        <v>11473</v>
      </c>
      <c r="E558" s="54">
        <v>2369</v>
      </c>
      <c r="F558" s="54">
        <v>7996</v>
      </c>
      <c r="G558" s="54">
        <v>10365</v>
      </c>
      <c r="H558" s="55">
        <v>-0.30670178519168867</v>
      </c>
      <c r="I558" s="55">
        <v>-7.4478649453822987E-3</v>
      </c>
      <c r="J558" s="55">
        <v>-9.6574566373224147E-2</v>
      </c>
    </row>
    <row r="559" spans="1:10">
      <c r="A559" s="21">
        <v>44</v>
      </c>
      <c r="B559" s="54">
        <v>2966</v>
      </c>
      <c r="C559" s="54">
        <v>7015</v>
      </c>
      <c r="D559" s="54">
        <v>9981</v>
      </c>
      <c r="E559" s="54">
        <v>1958</v>
      </c>
      <c r="F559" s="54">
        <v>6950</v>
      </c>
      <c r="G559" s="54">
        <v>8908</v>
      </c>
      <c r="H559" s="55">
        <v>-0.33985165205664192</v>
      </c>
      <c r="I559" s="55">
        <v>-9.2658588738417924E-3</v>
      </c>
      <c r="J559" s="55">
        <v>-0.10750425809037167</v>
      </c>
    </row>
    <row r="560" spans="1:10">
      <c r="A560" s="21">
        <v>45</v>
      </c>
      <c r="B560" s="54">
        <v>3271</v>
      </c>
      <c r="C560" s="54">
        <v>7995</v>
      </c>
      <c r="D560" s="54">
        <v>11266</v>
      </c>
      <c r="E560" s="54">
        <v>2215</v>
      </c>
      <c r="F560" s="54">
        <v>7186</v>
      </c>
      <c r="G560" s="54">
        <v>9401</v>
      </c>
      <c r="H560" s="55">
        <v>-0.32283705288902476</v>
      </c>
      <c r="I560" s="55">
        <v>-0.10118824265165727</v>
      </c>
      <c r="J560" s="55">
        <v>-0.16554233978341915</v>
      </c>
    </row>
    <row r="561" spans="1:10">
      <c r="A561" s="21">
        <v>46</v>
      </c>
      <c r="B561" s="54">
        <v>3208</v>
      </c>
      <c r="C561" s="54">
        <v>7644</v>
      </c>
      <c r="D561" s="54">
        <v>10852</v>
      </c>
      <c r="E561" s="54">
        <v>2305</v>
      </c>
      <c r="F561" s="54">
        <v>7099</v>
      </c>
      <c r="G561" s="54">
        <v>9404</v>
      </c>
      <c r="H561" s="55">
        <v>-0.28148379052369077</v>
      </c>
      <c r="I561" s="55">
        <v>-7.1297749869178473E-2</v>
      </c>
      <c r="J561" s="55">
        <v>-0.13343162550681897</v>
      </c>
    </row>
    <row r="562" spans="1:10">
      <c r="A562" s="21">
        <v>47</v>
      </c>
      <c r="B562" s="54">
        <v>3262</v>
      </c>
      <c r="C562" s="54">
        <v>7733</v>
      </c>
      <c r="D562" s="54">
        <v>10995</v>
      </c>
      <c r="E562" s="54">
        <v>2322</v>
      </c>
      <c r="F562" s="54">
        <v>6666</v>
      </c>
      <c r="G562" s="54">
        <v>8988</v>
      </c>
      <c r="H562" s="55">
        <v>-0.28816676885346415</v>
      </c>
      <c r="I562" s="55">
        <v>-0.13798008534850636</v>
      </c>
      <c r="J562" s="55">
        <v>-0.18253751705320598</v>
      </c>
    </row>
    <row r="563" spans="1:10">
      <c r="A563" s="21">
        <v>48</v>
      </c>
      <c r="B563" s="54">
        <v>3079</v>
      </c>
      <c r="C563" s="54">
        <v>7393</v>
      </c>
      <c r="D563" s="54">
        <v>10472</v>
      </c>
      <c r="E563" s="54">
        <v>2146</v>
      </c>
      <c r="F563" s="54">
        <v>6616</v>
      </c>
      <c r="G563" s="54">
        <v>8762</v>
      </c>
      <c r="H563" s="55">
        <v>-0.30302046118869763</v>
      </c>
      <c r="I563" s="55">
        <v>-0.10509941836872716</v>
      </c>
      <c r="J563" s="55">
        <v>-0.16329258976317795</v>
      </c>
    </row>
    <row r="564" spans="1:10">
      <c r="A564" s="21">
        <v>49</v>
      </c>
      <c r="B564" s="54">
        <v>3194</v>
      </c>
      <c r="C564" s="54">
        <v>7238</v>
      </c>
      <c r="D564" s="54">
        <v>10432</v>
      </c>
      <c r="E564" s="54">
        <v>2180</v>
      </c>
      <c r="F564" s="54">
        <v>6557</v>
      </c>
      <c r="G564" s="54">
        <v>8737</v>
      </c>
      <c r="H564" s="55">
        <v>-0.3174702567313713</v>
      </c>
      <c r="I564" s="55">
        <v>-9.4086764299530223E-2</v>
      </c>
      <c r="J564" s="55">
        <v>-0.16248082822085885</v>
      </c>
    </row>
    <row r="565" spans="1:10">
      <c r="A565" s="21">
        <v>50</v>
      </c>
      <c r="B565" s="54">
        <v>3019</v>
      </c>
      <c r="C565" s="54">
        <v>6949</v>
      </c>
      <c r="D565" s="54">
        <v>9968</v>
      </c>
      <c r="E565" s="54">
        <v>2148</v>
      </c>
      <c r="F565" s="54">
        <v>6389</v>
      </c>
      <c r="G565" s="54">
        <v>8537</v>
      </c>
      <c r="H565" s="55">
        <v>-0.28850612785690621</v>
      </c>
      <c r="I565" s="55">
        <v>-8.0587134839545271E-2</v>
      </c>
      <c r="J565" s="55">
        <v>-0.1435593900481541</v>
      </c>
    </row>
    <row r="566" spans="1:10" ht="12" thickBot="1">
      <c r="A566" s="38">
        <v>51</v>
      </c>
      <c r="B566" s="56">
        <v>2724</v>
      </c>
      <c r="C566" s="56">
        <v>5721</v>
      </c>
      <c r="D566" s="56">
        <v>8445</v>
      </c>
      <c r="E566" s="56">
        <v>2045</v>
      </c>
      <c r="F566" s="56">
        <v>5410</v>
      </c>
      <c r="G566" s="56">
        <v>7455</v>
      </c>
      <c r="H566" s="57">
        <v>-0.24926578560939794</v>
      </c>
      <c r="I566" s="57">
        <v>-5.4361125677329092E-2</v>
      </c>
      <c r="J566" s="57">
        <v>-0.11722912966252219</v>
      </c>
    </row>
    <row r="567" spans="1:10" ht="12" thickTop="1">
      <c r="A567" s="19" t="s">
        <v>143</v>
      </c>
    </row>
    <row r="570" spans="1:10" ht="12" thickBot="1">
      <c r="A570" s="17" t="s">
        <v>25</v>
      </c>
    </row>
    <row r="571" spans="1:10" ht="12" thickBot="1">
      <c r="A571" s="117" t="s">
        <v>40</v>
      </c>
      <c r="B571" s="120" t="s">
        <v>74</v>
      </c>
      <c r="C571" s="121"/>
      <c r="D571" s="121"/>
      <c r="E571" s="121"/>
      <c r="F571" s="121"/>
      <c r="G571" s="121"/>
      <c r="H571" s="121"/>
      <c r="I571" s="121"/>
      <c r="J571" s="121"/>
    </row>
    <row r="572" spans="1:10" ht="12" thickBot="1">
      <c r="A572" s="118"/>
      <c r="B572" s="120">
        <v>2019</v>
      </c>
      <c r="C572" s="121"/>
      <c r="D572" s="121"/>
      <c r="E572" s="120">
        <v>2020</v>
      </c>
      <c r="F572" s="121"/>
      <c r="G572" s="121"/>
      <c r="H572" s="120" t="s">
        <v>56</v>
      </c>
      <c r="I572" s="121"/>
      <c r="J572" s="121"/>
    </row>
    <row r="573" spans="1:10">
      <c r="A573" s="119"/>
      <c r="B573" s="37" t="s">
        <v>48</v>
      </c>
      <c r="C573" s="37" t="s">
        <v>49</v>
      </c>
      <c r="D573" s="37" t="s">
        <v>14</v>
      </c>
      <c r="E573" s="37" t="s">
        <v>48</v>
      </c>
      <c r="F573" s="37" t="s">
        <v>49</v>
      </c>
      <c r="G573" s="37" t="s">
        <v>14</v>
      </c>
      <c r="H573" s="37" t="s">
        <v>48</v>
      </c>
      <c r="I573" s="37" t="s">
        <v>49</v>
      </c>
      <c r="J573" s="37" t="s">
        <v>14</v>
      </c>
    </row>
    <row r="574" spans="1:10">
      <c r="A574" s="21">
        <v>2</v>
      </c>
      <c r="B574" s="54">
        <v>836</v>
      </c>
      <c r="C574" s="54">
        <v>1994</v>
      </c>
      <c r="D574" s="54">
        <v>2830</v>
      </c>
      <c r="E574" s="54">
        <v>566</v>
      </c>
      <c r="F574" s="54">
        <v>1514</v>
      </c>
      <c r="G574" s="54">
        <v>2080</v>
      </c>
      <c r="H574" s="55">
        <v>-0.32296650717703346</v>
      </c>
      <c r="I574" s="55">
        <v>-0.24072216649949851</v>
      </c>
      <c r="J574" s="55">
        <v>-0.26501766784452296</v>
      </c>
    </row>
    <row r="575" spans="1:10">
      <c r="A575" s="21">
        <v>3</v>
      </c>
      <c r="B575" s="54">
        <v>833</v>
      </c>
      <c r="C575" s="54">
        <v>2235</v>
      </c>
      <c r="D575" s="54">
        <v>3068</v>
      </c>
      <c r="E575" s="54">
        <v>856</v>
      </c>
      <c r="F575" s="54">
        <v>2262</v>
      </c>
      <c r="G575" s="54">
        <v>3118</v>
      </c>
      <c r="H575" s="55">
        <v>2.7611044417767072E-2</v>
      </c>
      <c r="I575" s="55">
        <v>1.2080536912751683E-2</v>
      </c>
      <c r="J575" s="55">
        <v>1.6297262059973949E-2</v>
      </c>
    </row>
    <row r="576" spans="1:10">
      <c r="A576" s="21">
        <v>4</v>
      </c>
      <c r="B576" s="54">
        <v>747</v>
      </c>
      <c r="C576" s="54">
        <v>2280</v>
      </c>
      <c r="D576" s="54">
        <v>3027</v>
      </c>
      <c r="E576" s="54">
        <v>778</v>
      </c>
      <c r="F576" s="54">
        <v>2274</v>
      </c>
      <c r="G576" s="54">
        <v>3052</v>
      </c>
      <c r="H576" s="55">
        <v>4.1499330655957234E-2</v>
      </c>
      <c r="I576" s="55">
        <v>-2.6315789473684292E-3</v>
      </c>
      <c r="J576" s="55">
        <v>8.2590023125206358E-3</v>
      </c>
    </row>
    <row r="577" spans="1:10">
      <c r="A577" s="21">
        <v>5</v>
      </c>
      <c r="B577" s="54">
        <v>590</v>
      </c>
      <c r="C577" s="54">
        <v>2057</v>
      </c>
      <c r="D577" s="54">
        <v>2647</v>
      </c>
      <c r="E577" s="54">
        <v>783</v>
      </c>
      <c r="F577" s="54">
        <v>2195</v>
      </c>
      <c r="G577" s="54">
        <v>2978</v>
      </c>
      <c r="H577" s="55">
        <v>0.32711864406779667</v>
      </c>
      <c r="I577" s="55">
        <v>6.7087992221682047E-2</v>
      </c>
      <c r="J577" s="55">
        <v>0.12504722327162821</v>
      </c>
    </row>
    <row r="578" spans="1:10">
      <c r="A578" s="21">
        <v>6</v>
      </c>
      <c r="B578" s="54">
        <v>765</v>
      </c>
      <c r="C578" s="54">
        <v>2071</v>
      </c>
      <c r="D578" s="54">
        <v>2836</v>
      </c>
      <c r="E578" s="54">
        <v>814</v>
      </c>
      <c r="F578" s="54">
        <v>2320</v>
      </c>
      <c r="G578" s="54">
        <v>3134</v>
      </c>
      <c r="H578" s="55">
        <v>6.4052287581699341E-2</v>
      </c>
      <c r="I578" s="55">
        <v>0.12023177209077751</v>
      </c>
      <c r="J578" s="55">
        <v>0.10507757404795481</v>
      </c>
    </row>
    <row r="579" spans="1:10">
      <c r="A579" s="21">
        <v>7</v>
      </c>
      <c r="B579" s="54">
        <v>755</v>
      </c>
      <c r="C579" s="54">
        <v>2031</v>
      </c>
      <c r="D579" s="54">
        <v>2786</v>
      </c>
      <c r="E579" s="54">
        <v>794</v>
      </c>
      <c r="F579" s="54">
        <v>2048</v>
      </c>
      <c r="G579" s="54">
        <v>2842</v>
      </c>
      <c r="H579" s="55">
        <v>5.1655629139072845E-2</v>
      </c>
      <c r="I579" s="55">
        <v>8.3702609551945528E-3</v>
      </c>
      <c r="J579" s="55">
        <v>2.0100502512562901E-2</v>
      </c>
    </row>
    <row r="580" spans="1:10">
      <c r="A580" s="21">
        <v>8</v>
      </c>
      <c r="B580" s="54">
        <v>819</v>
      </c>
      <c r="C580" s="54">
        <v>1914</v>
      </c>
      <c r="D580" s="54">
        <v>2733</v>
      </c>
      <c r="E580" s="54">
        <v>723</v>
      </c>
      <c r="F580" s="54">
        <v>2030</v>
      </c>
      <c r="G580" s="54">
        <v>2753</v>
      </c>
      <c r="H580" s="55">
        <v>-0.11721611721611724</v>
      </c>
      <c r="I580" s="55">
        <v>6.0606060606060552E-2</v>
      </c>
      <c r="J580" s="55">
        <v>7.3179656055617492E-3</v>
      </c>
    </row>
    <row r="581" spans="1:10">
      <c r="A581" s="21">
        <v>9</v>
      </c>
      <c r="B581" s="54">
        <v>888</v>
      </c>
      <c r="C581" s="54">
        <v>2118</v>
      </c>
      <c r="D581" s="54">
        <v>3006</v>
      </c>
      <c r="E581" s="54">
        <v>752</v>
      </c>
      <c r="F581" s="54">
        <v>2295</v>
      </c>
      <c r="G581" s="54">
        <v>3047</v>
      </c>
      <c r="H581" s="55">
        <v>-0.15315315315315314</v>
      </c>
      <c r="I581" s="55">
        <v>8.3569405099150229E-2</v>
      </c>
      <c r="J581" s="55">
        <v>1.3639387890884924E-2</v>
      </c>
    </row>
    <row r="582" spans="1:10">
      <c r="A582" s="21">
        <v>10</v>
      </c>
      <c r="B582" s="54">
        <v>862</v>
      </c>
      <c r="C582" s="54">
        <v>2066</v>
      </c>
      <c r="D582" s="54">
        <v>2928</v>
      </c>
      <c r="E582" s="54">
        <v>767</v>
      </c>
      <c r="F582" s="54">
        <v>2171</v>
      </c>
      <c r="G582" s="54">
        <v>2938</v>
      </c>
      <c r="H582" s="55">
        <v>-0.11020881670533644</v>
      </c>
      <c r="I582" s="55">
        <v>5.0822846079380479E-2</v>
      </c>
      <c r="J582" s="55">
        <v>3.415300546448119E-3</v>
      </c>
    </row>
    <row r="583" spans="1:10">
      <c r="A583" s="21">
        <v>11</v>
      </c>
      <c r="B583" s="54">
        <v>859</v>
      </c>
      <c r="C583" s="54">
        <v>2104</v>
      </c>
      <c r="D583" s="54">
        <v>2963</v>
      </c>
      <c r="E583" s="54">
        <v>706</v>
      </c>
      <c r="F583" s="54">
        <v>2033</v>
      </c>
      <c r="G583" s="54">
        <v>2739</v>
      </c>
      <c r="H583" s="55">
        <v>-0.17811408614668223</v>
      </c>
      <c r="I583" s="55">
        <v>-3.374524714828897E-2</v>
      </c>
      <c r="J583" s="55">
        <v>-7.5599055011812299E-2</v>
      </c>
    </row>
    <row r="584" spans="1:10">
      <c r="A584" s="21">
        <v>12</v>
      </c>
      <c r="B584" s="54">
        <v>808</v>
      </c>
      <c r="C584" s="54">
        <v>2108</v>
      </c>
      <c r="D584" s="54">
        <v>2916</v>
      </c>
      <c r="E584" s="54">
        <v>468</v>
      </c>
      <c r="F584" s="54">
        <v>1330</v>
      </c>
      <c r="G584" s="54">
        <v>1798</v>
      </c>
      <c r="H584" s="55">
        <v>-0.42079207920792083</v>
      </c>
      <c r="I584" s="55">
        <v>-0.3690702087286527</v>
      </c>
      <c r="J584" s="55">
        <v>-0.38340192043895749</v>
      </c>
    </row>
    <row r="585" spans="1:10">
      <c r="A585" s="21">
        <v>13</v>
      </c>
      <c r="B585" s="54">
        <v>808</v>
      </c>
      <c r="C585" s="54">
        <v>2184</v>
      </c>
      <c r="D585" s="54">
        <v>2992</v>
      </c>
      <c r="E585" s="54">
        <v>557</v>
      </c>
      <c r="F585" s="54">
        <v>1203</v>
      </c>
      <c r="G585" s="54">
        <v>1760</v>
      </c>
      <c r="H585" s="55">
        <v>-0.3106435643564357</v>
      </c>
      <c r="I585" s="55">
        <v>-0.44917582417582413</v>
      </c>
      <c r="J585" s="55">
        <v>-0.41176470588235292</v>
      </c>
    </row>
    <row r="586" spans="1:10">
      <c r="A586" s="21">
        <v>14</v>
      </c>
      <c r="B586" s="54">
        <v>818</v>
      </c>
      <c r="C586" s="54">
        <v>2148</v>
      </c>
      <c r="D586" s="54">
        <v>2966</v>
      </c>
      <c r="E586" s="54">
        <v>544</v>
      </c>
      <c r="F586" s="54">
        <v>1085</v>
      </c>
      <c r="G586" s="54">
        <v>1629</v>
      </c>
      <c r="H586" s="55">
        <v>-0.33496332518337413</v>
      </c>
      <c r="I586" s="55">
        <v>-0.49487895716945995</v>
      </c>
      <c r="J586" s="55">
        <v>-0.45077545515846262</v>
      </c>
    </row>
    <row r="587" spans="1:10">
      <c r="A587" s="21">
        <v>15</v>
      </c>
      <c r="B587" s="54">
        <v>683</v>
      </c>
      <c r="C587" s="54">
        <v>1945</v>
      </c>
      <c r="D587" s="54">
        <v>2628</v>
      </c>
      <c r="E587" s="54">
        <v>403</v>
      </c>
      <c r="F587" s="54">
        <v>875</v>
      </c>
      <c r="G587" s="54">
        <v>1278</v>
      </c>
      <c r="H587" s="55">
        <v>-0.40995607613469986</v>
      </c>
      <c r="I587" s="55">
        <v>-0.55012853470437018</v>
      </c>
      <c r="J587" s="55">
        <v>-0.51369863013698636</v>
      </c>
    </row>
    <row r="588" spans="1:10">
      <c r="A588" s="21">
        <v>16</v>
      </c>
      <c r="B588" s="54">
        <v>688</v>
      </c>
      <c r="C588" s="54">
        <v>1542</v>
      </c>
      <c r="D588" s="54">
        <v>2230</v>
      </c>
      <c r="E588" s="54">
        <v>464</v>
      </c>
      <c r="F588" s="54">
        <v>841</v>
      </c>
      <c r="G588" s="54">
        <v>1305</v>
      </c>
      <c r="H588" s="55">
        <v>-0.32558139534883723</v>
      </c>
      <c r="I588" s="55">
        <v>-0.4546044098573282</v>
      </c>
      <c r="J588" s="55">
        <v>-0.41479820627802688</v>
      </c>
    </row>
    <row r="589" spans="1:10">
      <c r="A589" s="21">
        <v>17</v>
      </c>
      <c r="B589" s="54">
        <v>566</v>
      </c>
      <c r="C589" s="54">
        <v>1571</v>
      </c>
      <c r="D589" s="54">
        <v>2137</v>
      </c>
      <c r="E589" s="54">
        <v>600</v>
      </c>
      <c r="F589" s="54">
        <v>1120</v>
      </c>
      <c r="G589" s="54">
        <v>1720</v>
      </c>
      <c r="H589" s="55">
        <v>6.0070671378091856E-2</v>
      </c>
      <c r="I589" s="55">
        <v>-0.28707829408020369</v>
      </c>
      <c r="J589" s="55">
        <v>-0.19513336452971453</v>
      </c>
    </row>
    <row r="590" spans="1:10">
      <c r="A590" s="21">
        <v>18</v>
      </c>
      <c r="B590" s="54">
        <v>623</v>
      </c>
      <c r="C590" s="54">
        <v>1368</v>
      </c>
      <c r="D590" s="54">
        <v>1991</v>
      </c>
      <c r="E590" s="54">
        <v>511</v>
      </c>
      <c r="F590" s="54">
        <v>1025</v>
      </c>
      <c r="G590" s="54">
        <v>1536</v>
      </c>
      <c r="H590" s="55">
        <v>-0.1797752808988764</v>
      </c>
      <c r="I590" s="55">
        <v>-0.2507309941520468</v>
      </c>
      <c r="J590" s="55">
        <v>-0.2285283776996484</v>
      </c>
    </row>
    <row r="591" spans="1:10">
      <c r="A591" s="21">
        <v>19</v>
      </c>
      <c r="B591" s="54">
        <v>720</v>
      </c>
      <c r="C591" s="54">
        <v>2158</v>
      </c>
      <c r="D591" s="54">
        <v>2878</v>
      </c>
      <c r="E591" s="54">
        <v>601</v>
      </c>
      <c r="F591" s="54">
        <v>1124</v>
      </c>
      <c r="G591" s="54">
        <v>1725</v>
      </c>
      <c r="H591" s="55">
        <v>-0.16527777777777775</v>
      </c>
      <c r="I591" s="55">
        <v>-0.4791473586654309</v>
      </c>
      <c r="J591" s="55">
        <v>-0.40062543432939546</v>
      </c>
    </row>
    <row r="592" spans="1:10">
      <c r="A592" s="21">
        <v>20</v>
      </c>
      <c r="B592" s="54">
        <v>762</v>
      </c>
      <c r="C592" s="54">
        <v>2153</v>
      </c>
      <c r="D592" s="54">
        <v>2915</v>
      </c>
      <c r="E592" s="54">
        <v>668</v>
      </c>
      <c r="F592" s="54">
        <v>1266</v>
      </c>
      <c r="G592" s="54">
        <v>1934</v>
      </c>
      <c r="H592" s="55">
        <v>-0.12335958005249348</v>
      </c>
      <c r="I592" s="55">
        <v>-0.41198327914537858</v>
      </c>
      <c r="J592" s="55">
        <v>-0.33653516295025732</v>
      </c>
    </row>
    <row r="593" spans="1:10">
      <c r="A593" s="21">
        <v>21</v>
      </c>
      <c r="B593" s="54">
        <v>719</v>
      </c>
      <c r="C593" s="54">
        <v>2027</v>
      </c>
      <c r="D593" s="54">
        <v>2746</v>
      </c>
      <c r="E593" s="54">
        <v>408</v>
      </c>
      <c r="F593" s="54">
        <v>951</v>
      </c>
      <c r="G593" s="54">
        <v>1359</v>
      </c>
      <c r="H593" s="55">
        <v>-0.43254520166898469</v>
      </c>
      <c r="I593" s="55">
        <v>-0.53083374444992604</v>
      </c>
      <c r="J593" s="55">
        <v>-0.50509832483612527</v>
      </c>
    </row>
    <row r="594" spans="1:10">
      <c r="A594" s="21">
        <v>22</v>
      </c>
      <c r="B594" s="54">
        <v>561</v>
      </c>
      <c r="C594" s="54">
        <v>1365</v>
      </c>
      <c r="D594" s="54">
        <v>1926</v>
      </c>
      <c r="E594" s="54">
        <v>641</v>
      </c>
      <c r="F594" s="54">
        <v>1291</v>
      </c>
      <c r="G594" s="54">
        <v>1932</v>
      </c>
      <c r="H594" s="55">
        <v>0.14260249554367199</v>
      </c>
      <c r="I594" s="55">
        <v>-5.4212454212454242E-2</v>
      </c>
      <c r="J594" s="55">
        <v>3.1152647975076775E-3</v>
      </c>
    </row>
    <row r="595" spans="1:10">
      <c r="A595" s="21">
        <v>23</v>
      </c>
      <c r="B595" s="54">
        <v>554</v>
      </c>
      <c r="C595" s="54">
        <v>1360</v>
      </c>
      <c r="D595" s="54">
        <v>1914</v>
      </c>
      <c r="E595" s="54">
        <v>655</v>
      </c>
      <c r="F595" s="54">
        <v>1319</v>
      </c>
      <c r="G595" s="54">
        <v>1974</v>
      </c>
      <c r="H595" s="55">
        <v>0.18231046931407935</v>
      </c>
      <c r="I595" s="55">
        <v>-3.0147058823529416E-2</v>
      </c>
      <c r="J595" s="55">
        <v>3.1347962382445083E-2</v>
      </c>
    </row>
    <row r="596" spans="1:10">
      <c r="A596" s="21">
        <v>24</v>
      </c>
      <c r="B596" s="54">
        <v>699</v>
      </c>
      <c r="C596" s="54">
        <v>1782</v>
      </c>
      <c r="D596" s="54">
        <v>2481</v>
      </c>
      <c r="E596" s="54">
        <v>622</v>
      </c>
      <c r="F596" s="54">
        <v>1308</v>
      </c>
      <c r="G596" s="54">
        <v>1930</v>
      </c>
      <c r="H596" s="55">
        <v>-0.11015736766809725</v>
      </c>
      <c r="I596" s="55">
        <v>-0.265993265993266</v>
      </c>
      <c r="J596" s="55">
        <v>-0.22208786779524381</v>
      </c>
    </row>
    <row r="597" spans="1:10">
      <c r="A597" s="21">
        <v>25</v>
      </c>
      <c r="B597" s="54">
        <v>580</v>
      </c>
      <c r="C597" s="54">
        <v>1688</v>
      </c>
      <c r="D597" s="54">
        <v>2268</v>
      </c>
      <c r="E597" s="54">
        <v>414</v>
      </c>
      <c r="F597" s="54">
        <v>1149</v>
      </c>
      <c r="G597" s="54">
        <v>1563</v>
      </c>
      <c r="H597" s="55">
        <v>-0.28620689655172415</v>
      </c>
      <c r="I597" s="55">
        <v>-0.31931279620853081</v>
      </c>
      <c r="J597" s="55">
        <v>-0.31084656084656082</v>
      </c>
    </row>
    <row r="598" spans="1:10">
      <c r="A598" s="21">
        <v>26</v>
      </c>
      <c r="B598" s="54">
        <v>580</v>
      </c>
      <c r="C598" s="54">
        <v>1533</v>
      </c>
      <c r="D598" s="54">
        <v>2113</v>
      </c>
      <c r="E598" s="54">
        <v>491</v>
      </c>
      <c r="F598" s="54">
        <v>1092</v>
      </c>
      <c r="G598" s="54">
        <v>1583</v>
      </c>
      <c r="H598" s="55">
        <v>-0.15344827586206899</v>
      </c>
      <c r="I598" s="55">
        <v>-0.28767123287671237</v>
      </c>
      <c r="J598" s="55">
        <v>-0.25082820634169423</v>
      </c>
    </row>
    <row r="599" spans="1:10">
      <c r="A599" s="21">
        <v>27</v>
      </c>
      <c r="B599" s="54">
        <v>657</v>
      </c>
      <c r="C599" s="54">
        <v>1406</v>
      </c>
      <c r="D599" s="54">
        <v>2063</v>
      </c>
      <c r="E599" s="54">
        <v>550</v>
      </c>
      <c r="F599" s="54">
        <v>1029</v>
      </c>
      <c r="G599" s="54">
        <v>1579</v>
      </c>
      <c r="H599" s="55">
        <v>-0.16286149162861496</v>
      </c>
      <c r="I599" s="55">
        <v>-0.2681365576102418</v>
      </c>
      <c r="J599" s="55">
        <v>-0.23460979156568107</v>
      </c>
    </row>
    <row r="600" spans="1:10">
      <c r="A600" s="21">
        <v>28</v>
      </c>
      <c r="B600" s="54">
        <v>422</v>
      </c>
      <c r="C600" s="54">
        <v>708</v>
      </c>
      <c r="D600" s="54">
        <v>1130</v>
      </c>
      <c r="E600" s="54">
        <v>302</v>
      </c>
      <c r="F600" s="54">
        <v>511</v>
      </c>
      <c r="G600" s="54">
        <v>813</v>
      </c>
      <c r="H600" s="55">
        <v>-0.28436018957345977</v>
      </c>
      <c r="I600" s="55">
        <v>-0.27824858757062143</v>
      </c>
      <c r="J600" s="55">
        <v>-0.28053097345132738</v>
      </c>
    </row>
    <row r="601" spans="1:10">
      <c r="A601" s="21">
        <v>29</v>
      </c>
      <c r="B601" s="54">
        <v>271</v>
      </c>
      <c r="C601" s="54">
        <v>258</v>
      </c>
      <c r="D601" s="54">
        <v>529</v>
      </c>
      <c r="E601" s="54">
        <v>192</v>
      </c>
      <c r="F601" s="54">
        <v>171</v>
      </c>
      <c r="G601" s="54">
        <v>363</v>
      </c>
      <c r="H601" s="55">
        <v>-0.29151291512915134</v>
      </c>
      <c r="I601" s="55">
        <v>-0.33720930232558144</v>
      </c>
      <c r="J601" s="55">
        <v>-0.31379962192816635</v>
      </c>
    </row>
    <row r="602" spans="1:10">
      <c r="A602" s="21">
        <v>30</v>
      </c>
      <c r="B602" s="54">
        <v>133</v>
      </c>
      <c r="C602" s="54">
        <v>169</v>
      </c>
      <c r="D602" s="54">
        <v>302</v>
      </c>
      <c r="E602" s="54">
        <v>117</v>
      </c>
      <c r="F602" s="54">
        <v>135</v>
      </c>
      <c r="G602" s="54">
        <v>252</v>
      </c>
      <c r="H602" s="55">
        <v>-0.12030075187969924</v>
      </c>
      <c r="I602" s="55">
        <v>-0.20118343195266275</v>
      </c>
      <c r="J602" s="55">
        <v>-0.16556291390728473</v>
      </c>
    </row>
    <row r="603" spans="1:10">
      <c r="A603" s="21">
        <v>31</v>
      </c>
      <c r="B603" s="54">
        <v>217</v>
      </c>
      <c r="C603" s="54">
        <v>193</v>
      </c>
      <c r="D603" s="54">
        <v>410</v>
      </c>
      <c r="E603" s="54">
        <v>155</v>
      </c>
      <c r="F603" s="54">
        <v>146</v>
      </c>
      <c r="G603" s="54">
        <v>301</v>
      </c>
      <c r="H603" s="55">
        <v>-0.2857142857142857</v>
      </c>
      <c r="I603" s="55">
        <v>-0.24352331606217614</v>
      </c>
      <c r="J603" s="55">
        <v>-0.26585365853658538</v>
      </c>
    </row>
    <row r="604" spans="1:10">
      <c r="A604" s="22">
        <v>32</v>
      </c>
      <c r="B604" s="54">
        <v>419</v>
      </c>
      <c r="C604" s="54">
        <v>763</v>
      </c>
      <c r="D604" s="54">
        <v>1182</v>
      </c>
      <c r="E604" s="54">
        <v>309</v>
      </c>
      <c r="F604" s="54">
        <v>788</v>
      </c>
      <c r="G604" s="54">
        <v>1097</v>
      </c>
      <c r="H604" s="55">
        <v>-0.26252983293556087</v>
      </c>
      <c r="I604" s="55">
        <v>3.2765399737876733E-2</v>
      </c>
      <c r="J604" s="55">
        <v>-7.1912013536378994E-2</v>
      </c>
    </row>
    <row r="605" spans="1:10">
      <c r="A605" s="22">
        <v>33</v>
      </c>
      <c r="B605" s="54">
        <v>623</v>
      </c>
      <c r="C605" s="54">
        <v>1727</v>
      </c>
      <c r="D605" s="54">
        <v>2350</v>
      </c>
      <c r="E605" s="54">
        <v>439</v>
      </c>
      <c r="F605" s="54">
        <v>1491</v>
      </c>
      <c r="G605" s="54">
        <v>1930</v>
      </c>
      <c r="H605" s="55">
        <v>-0.2953451043338684</v>
      </c>
      <c r="I605" s="55">
        <v>-0.136653155761436</v>
      </c>
      <c r="J605" s="55">
        <v>-0.17872340425531918</v>
      </c>
    </row>
    <row r="606" spans="1:10">
      <c r="A606" s="22">
        <v>34</v>
      </c>
      <c r="B606" s="54">
        <v>768</v>
      </c>
      <c r="C606" s="54">
        <v>2062</v>
      </c>
      <c r="D606" s="54">
        <v>2830</v>
      </c>
      <c r="E606" s="54">
        <v>678</v>
      </c>
      <c r="F606" s="54">
        <v>1853</v>
      </c>
      <c r="G606" s="54">
        <v>2531</v>
      </c>
      <c r="H606" s="55">
        <v>-0.1171875</v>
      </c>
      <c r="I606" s="55">
        <v>-0.10135790494665375</v>
      </c>
      <c r="J606" s="55">
        <v>-0.10565371024734982</v>
      </c>
    </row>
    <row r="607" spans="1:10">
      <c r="A607" s="22">
        <v>35</v>
      </c>
      <c r="B607" s="54">
        <v>770</v>
      </c>
      <c r="C607" s="54">
        <v>2147</v>
      </c>
      <c r="D607" s="54">
        <v>2917</v>
      </c>
      <c r="E607" s="54">
        <v>708</v>
      </c>
      <c r="F607" s="54">
        <v>1947</v>
      </c>
      <c r="G607" s="54">
        <v>2655</v>
      </c>
      <c r="H607" s="55">
        <v>-8.0519480519480546E-2</v>
      </c>
      <c r="I607" s="55">
        <v>-9.3153237074988349E-2</v>
      </c>
      <c r="J607" s="55">
        <v>-8.981830647925948E-2</v>
      </c>
    </row>
    <row r="608" spans="1:10">
      <c r="A608" s="22">
        <v>36</v>
      </c>
      <c r="B608" s="54">
        <v>820</v>
      </c>
      <c r="C608" s="54">
        <v>2095</v>
      </c>
      <c r="D608" s="54">
        <v>2915</v>
      </c>
      <c r="E608" s="54">
        <v>682</v>
      </c>
      <c r="F608" s="54">
        <v>1892</v>
      </c>
      <c r="G608" s="54">
        <v>2574</v>
      </c>
      <c r="H608" s="55">
        <v>-0.16829268292682931</v>
      </c>
      <c r="I608" s="55">
        <v>-9.6897374701670591E-2</v>
      </c>
      <c r="J608" s="55">
        <v>-0.11698113207547167</v>
      </c>
    </row>
    <row r="609" spans="1:10">
      <c r="A609" s="23">
        <v>37</v>
      </c>
      <c r="B609" s="54">
        <v>771</v>
      </c>
      <c r="C609" s="54">
        <v>2027</v>
      </c>
      <c r="D609" s="54">
        <v>2798</v>
      </c>
      <c r="E609" s="54">
        <v>695</v>
      </c>
      <c r="F609" s="54">
        <v>2066</v>
      </c>
      <c r="G609" s="54">
        <v>2761</v>
      </c>
      <c r="H609" s="55">
        <v>-9.8573281452658867E-2</v>
      </c>
      <c r="I609" s="55">
        <v>1.9240256536753764E-2</v>
      </c>
      <c r="J609" s="55">
        <v>-1.3223731236597591E-2</v>
      </c>
    </row>
    <row r="610" spans="1:10">
      <c r="A610" s="21">
        <v>38</v>
      </c>
      <c r="B610" s="54">
        <v>767</v>
      </c>
      <c r="C610" s="54">
        <v>2231</v>
      </c>
      <c r="D610" s="54">
        <v>2998</v>
      </c>
      <c r="E610" s="54">
        <v>674</v>
      </c>
      <c r="F610" s="54">
        <v>2114</v>
      </c>
      <c r="G610" s="54">
        <v>2788</v>
      </c>
      <c r="H610" s="55">
        <v>-0.12125162972620596</v>
      </c>
      <c r="I610" s="55">
        <v>-5.2442850739578661E-2</v>
      </c>
      <c r="J610" s="55">
        <v>-7.0046697798532342E-2</v>
      </c>
    </row>
    <row r="611" spans="1:10">
      <c r="A611" s="21">
        <v>39</v>
      </c>
      <c r="B611" s="54">
        <v>841</v>
      </c>
      <c r="C611" s="54">
        <v>2104</v>
      </c>
      <c r="D611" s="54">
        <v>2945</v>
      </c>
      <c r="E611" s="54">
        <v>712</v>
      </c>
      <c r="F611" s="54">
        <v>2062</v>
      </c>
      <c r="G611" s="54">
        <v>2774</v>
      </c>
      <c r="H611" s="55">
        <v>-0.15338882282996436</v>
      </c>
      <c r="I611" s="55">
        <v>-1.9961977186311763E-2</v>
      </c>
      <c r="J611" s="55">
        <v>-5.8064516129032295E-2</v>
      </c>
    </row>
    <row r="612" spans="1:10">
      <c r="A612" s="21">
        <v>40</v>
      </c>
      <c r="B612" s="54">
        <v>867</v>
      </c>
      <c r="C612" s="54">
        <v>2301</v>
      </c>
      <c r="D612" s="54">
        <v>3168</v>
      </c>
      <c r="E612" s="54">
        <v>690</v>
      </c>
      <c r="F612" s="54">
        <v>2252</v>
      </c>
      <c r="G612" s="54">
        <v>2942</v>
      </c>
      <c r="H612" s="55">
        <v>-0.20415224913494812</v>
      </c>
      <c r="I612" s="55">
        <v>-2.1295089091699304E-2</v>
      </c>
      <c r="J612" s="55">
        <v>-7.1338383838383868E-2</v>
      </c>
    </row>
    <row r="613" spans="1:10">
      <c r="A613" s="21">
        <v>41</v>
      </c>
      <c r="B613" s="54">
        <v>1115</v>
      </c>
      <c r="C613" s="54">
        <v>2266</v>
      </c>
      <c r="D613" s="54">
        <v>3381</v>
      </c>
      <c r="E613" s="54">
        <v>761</v>
      </c>
      <c r="F613" s="54">
        <v>2362</v>
      </c>
      <c r="G613" s="54">
        <v>3123</v>
      </c>
      <c r="H613" s="55">
        <v>-0.31748878923766821</v>
      </c>
      <c r="I613" s="55">
        <v>4.23654015887025E-2</v>
      </c>
      <c r="J613" s="55">
        <v>-7.6308784383318562E-2</v>
      </c>
    </row>
    <row r="614" spans="1:10">
      <c r="A614" s="21">
        <v>42</v>
      </c>
      <c r="B614" s="54">
        <v>1133</v>
      </c>
      <c r="C614" s="54">
        <v>2217</v>
      </c>
      <c r="D614" s="54">
        <v>3350</v>
      </c>
      <c r="E614" s="54">
        <v>658</v>
      </c>
      <c r="F614" s="54">
        <v>2238</v>
      </c>
      <c r="G614" s="54">
        <v>2896</v>
      </c>
      <c r="H614" s="55">
        <v>-0.41924095322153576</v>
      </c>
      <c r="I614" s="55">
        <v>9.4722598105547728E-3</v>
      </c>
      <c r="J614" s="55">
        <v>-0.13552238805970152</v>
      </c>
    </row>
    <row r="615" spans="1:10">
      <c r="A615" s="21">
        <v>43</v>
      </c>
      <c r="B615" s="54">
        <v>876</v>
      </c>
      <c r="C615" s="54">
        <v>2285</v>
      </c>
      <c r="D615" s="54">
        <v>3161</v>
      </c>
      <c r="E615" s="54">
        <v>703</v>
      </c>
      <c r="F615" s="54">
        <v>2120</v>
      </c>
      <c r="G615" s="54">
        <v>2823</v>
      </c>
      <c r="H615" s="55">
        <v>-0.19748858447488582</v>
      </c>
      <c r="I615" s="55">
        <v>-7.2210065645514243E-2</v>
      </c>
      <c r="J615" s="55">
        <v>-0.10692818728250553</v>
      </c>
    </row>
    <row r="616" spans="1:10">
      <c r="A616" s="21">
        <v>44</v>
      </c>
      <c r="B616" s="54">
        <v>702</v>
      </c>
      <c r="C616" s="54">
        <v>1898</v>
      </c>
      <c r="D616" s="54">
        <v>2600</v>
      </c>
      <c r="E616" s="54">
        <v>550</v>
      </c>
      <c r="F616" s="54">
        <v>1890</v>
      </c>
      <c r="G616" s="54">
        <v>2440</v>
      </c>
      <c r="H616" s="55">
        <v>-0.2165242165242165</v>
      </c>
      <c r="I616" s="55">
        <v>-4.2149631190726566E-3</v>
      </c>
      <c r="J616" s="55">
        <v>-6.1538461538461542E-2</v>
      </c>
    </row>
    <row r="617" spans="1:10">
      <c r="A617" s="21">
        <v>45</v>
      </c>
      <c r="B617" s="54">
        <v>641</v>
      </c>
      <c r="C617" s="54">
        <v>2146</v>
      </c>
      <c r="D617" s="54">
        <v>2787</v>
      </c>
      <c r="E617" s="54">
        <v>673</v>
      </c>
      <c r="F617" s="54">
        <v>1925</v>
      </c>
      <c r="G617" s="54">
        <v>2598</v>
      </c>
      <c r="H617" s="55">
        <v>4.9921996879875197E-2</v>
      </c>
      <c r="I617" s="55">
        <v>-0.10298229263746506</v>
      </c>
      <c r="J617" s="55">
        <v>-6.7814854682454295E-2</v>
      </c>
    </row>
    <row r="618" spans="1:10">
      <c r="A618" s="21">
        <v>46</v>
      </c>
      <c r="B618" s="54">
        <v>830</v>
      </c>
      <c r="C618" s="54">
        <v>2153</v>
      </c>
      <c r="D618" s="54">
        <v>2983</v>
      </c>
      <c r="E618" s="54">
        <v>699</v>
      </c>
      <c r="F618" s="54">
        <v>1818</v>
      </c>
      <c r="G618" s="54">
        <v>2517</v>
      </c>
      <c r="H618" s="55">
        <v>-0.15783132530120481</v>
      </c>
      <c r="I618" s="55">
        <v>-0.15559684161634924</v>
      </c>
      <c r="J618" s="55">
        <v>-0.15621857190747568</v>
      </c>
    </row>
    <row r="619" spans="1:10">
      <c r="A619" s="21">
        <v>47</v>
      </c>
      <c r="B619" s="54">
        <v>847</v>
      </c>
      <c r="C619" s="54">
        <v>2285</v>
      </c>
      <c r="D619" s="54">
        <v>3132</v>
      </c>
      <c r="E619" s="54">
        <v>656</v>
      </c>
      <c r="F619" s="54">
        <v>1766</v>
      </c>
      <c r="G619" s="54">
        <v>2422</v>
      </c>
      <c r="H619" s="55">
        <v>-0.22550177095631641</v>
      </c>
      <c r="I619" s="55">
        <v>-0.2271334792122538</v>
      </c>
      <c r="J619" s="55">
        <v>-0.22669220945083013</v>
      </c>
    </row>
    <row r="620" spans="1:10">
      <c r="A620" s="21">
        <v>48</v>
      </c>
      <c r="B620" s="54">
        <v>840</v>
      </c>
      <c r="C620" s="54">
        <v>2099</v>
      </c>
      <c r="D620" s="54">
        <v>2939</v>
      </c>
      <c r="E620" s="54">
        <v>666</v>
      </c>
      <c r="F620" s="54">
        <v>1674</v>
      </c>
      <c r="G620" s="54">
        <v>2340</v>
      </c>
      <c r="H620" s="55">
        <v>-0.20714285714285718</v>
      </c>
      <c r="I620" s="55">
        <v>-0.20247737017627443</v>
      </c>
      <c r="J620" s="55">
        <v>-0.20381082000680506</v>
      </c>
    </row>
    <row r="621" spans="1:10">
      <c r="A621" s="21">
        <v>49</v>
      </c>
      <c r="B621" s="54">
        <v>795</v>
      </c>
      <c r="C621" s="54">
        <v>2072</v>
      </c>
      <c r="D621" s="54">
        <v>2867</v>
      </c>
      <c r="E621" s="54">
        <v>558</v>
      </c>
      <c r="F621" s="54">
        <v>1714</v>
      </c>
      <c r="G621" s="54">
        <v>2272</v>
      </c>
      <c r="H621" s="55">
        <v>-0.29811320754716986</v>
      </c>
      <c r="I621" s="55">
        <v>-0.17277992277992282</v>
      </c>
      <c r="J621" s="55">
        <v>-0.20753400767352637</v>
      </c>
    </row>
    <row r="622" spans="1:10">
      <c r="A622" s="21">
        <v>50</v>
      </c>
      <c r="B622" s="54">
        <v>737</v>
      </c>
      <c r="C622" s="54">
        <v>2018</v>
      </c>
      <c r="D622" s="54">
        <v>2755</v>
      </c>
      <c r="E622" s="54">
        <v>620</v>
      </c>
      <c r="F622" s="54">
        <v>1764</v>
      </c>
      <c r="G622" s="54">
        <v>2384</v>
      </c>
      <c r="H622" s="55">
        <v>-0.15875169606512896</v>
      </c>
      <c r="I622" s="55">
        <v>-0.12586719524281464</v>
      </c>
      <c r="J622" s="55">
        <v>-0.13466424682395639</v>
      </c>
    </row>
    <row r="623" spans="1:10" ht="12" thickBot="1">
      <c r="A623" s="38">
        <v>51</v>
      </c>
      <c r="B623" s="56">
        <v>679</v>
      </c>
      <c r="C623" s="56">
        <v>1680</v>
      </c>
      <c r="D623" s="56">
        <v>2359</v>
      </c>
      <c r="E623" s="56">
        <v>477</v>
      </c>
      <c r="F623" s="56">
        <v>1445</v>
      </c>
      <c r="G623" s="56">
        <v>1922</v>
      </c>
      <c r="H623" s="57">
        <v>-0.29749631811487487</v>
      </c>
      <c r="I623" s="57">
        <v>-0.13988095238095233</v>
      </c>
      <c r="J623" s="57">
        <v>-0.18524798643493001</v>
      </c>
    </row>
    <row r="624" spans="1:10" ht="12" thickTop="1">
      <c r="A624" s="19" t="s">
        <v>143</v>
      </c>
    </row>
    <row r="627" spans="1:10" ht="12" thickBot="1">
      <c r="A627" s="17" t="s">
        <v>26</v>
      </c>
    </row>
    <row r="628" spans="1:10" ht="12" thickBot="1">
      <c r="A628" s="117" t="s">
        <v>40</v>
      </c>
      <c r="B628" s="120" t="s">
        <v>74</v>
      </c>
      <c r="C628" s="121"/>
      <c r="D628" s="121"/>
      <c r="E628" s="121"/>
      <c r="F628" s="121"/>
      <c r="G628" s="121"/>
      <c r="H628" s="121"/>
      <c r="I628" s="121"/>
      <c r="J628" s="121"/>
    </row>
    <row r="629" spans="1:10" ht="12" thickBot="1">
      <c r="A629" s="118"/>
      <c r="B629" s="120">
        <v>2019</v>
      </c>
      <c r="C629" s="121"/>
      <c r="D629" s="121"/>
      <c r="E629" s="120">
        <v>2020</v>
      </c>
      <c r="F629" s="121"/>
      <c r="G629" s="121"/>
      <c r="H629" s="120" t="s">
        <v>56</v>
      </c>
      <c r="I629" s="121"/>
      <c r="J629" s="121"/>
    </row>
    <row r="630" spans="1:10">
      <c r="A630" s="119"/>
      <c r="B630" s="37" t="s">
        <v>48</v>
      </c>
      <c r="C630" s="37" t="s">
        <v>49</v>
      </c>
      <c r="D630" s="37" t="s">
        <v>14</v>
      </c>
      <c r="E630" s="37" t="s">
        <v>48</v>
      </c>
      <c r="F630" s="37" t="s">
        <v>49</v>
      </c>
      <c r="G630" s="37" t="s">
        <v>14</v>
      </c>
      <c r="H630" s="37" t="s">
        <v>48</v>
      </c>
      <c r="I630" s="37" t="s">
        <v>49</v>
      </c>
      <c r="J630" s="37" t="s">
        <v>14</v>
      </c>
    </row>
    <row r="631" spans="1:10">
      <c r="A631" s="21">
        <v>2</v>
      </c>
      <c r="B631" s="54">
        <v>6044</v>
      </c>
      <c r="C631" s="54">
        <v>7562</v>
      </c>
      <c r="D631" s="54">
        <v>13606</v>
      </c>
      <c r="E631" s="54">
        <v>4595</v>
      </c>
      <c r="F631" s="54">
        <v>5815</v>
      </c>
      <c r="G631" s="54">
        <v>10410</v>
      </c>
      <c r="H631" s="55">
        <v>-0.23974189278623426</v>
      </c>
      <c r="I631" s="55">
        <v>-0.23102353874636339</v>
      </c>
      <c r="J631" s="55">
        <v>-0.23489636924886081</v>
      </c>
    </row>
    <row r="632" spans="1:10">
      <c r="A632" s="21">
        <v>3</v>
      </c>
      <c r="B632" s="54">
        <v>6274</v>
      </c>
      <c r="C632" s="54">
        <v>8190</v>
      </c>
      <c r="D632" s="54">
        <v>14464</v>
      </c>
      <c r="E632" s="54">
        <v>6434</v>
      </c>
      <c r="F632" s="54">
        <v>8524</v>
      </c>
      <c r="G632" s="54">
        <v>14958</v>
      </c>
      <c r="H632" s="55">
        <v>2.5502072043353419E-2</v>
      </c>
      <c r="I632" s="55">
        <v>4.0781440781440859E-2</v>
      </c>
      <c r="J632" s="55">
        <v>3.4153761061946897E-2</v>
      </c>
    </row>
    <row r="633" spans="1:10">
      <c r="A633" s="21">
        <v>4</v>
      </c>
      <c r="B633" s="54">
        <v>6072</v>
      </c>
      <c r="C633" s="54">
        <v>7904</v>
      </c>
      <c r="D633" s="54">
        <v>13976</v>
      </c>
      <c r="E633" s="54">
        <v>6537</v>
      </c>
      <c r="F633" s="54">
        <v>8495</v>
      </c>
      <c r="G633" s="54">
        <v>15032</v>
      </c>
      <c r="H633" s="55">
        <v>7.6581027667984136E-2</v>
      </c>
      <c r="I633" s="55">
        <v>7.4772267206477672E-2</v>
      </c>
      <c r="J633" s="55">
        <v>7.5558099599313033E-2</v>
      </c>
    </row>
    <row r="634" spans="1:10">
      <c r="A634" s="21">
        <v>5</v>
      </c>
      <c r="B634" s="54">
        <v>6162</v>
      </c>
      <c r="C634" s="54">
        <v>7407</v>
      </c>
      <c r="D634" s="54">
        <v>13569</v>
      </c>
      <c r="E634" s="54">
        <v>6320</v>
      </c>
      <c r="F634" s="54">
        <v>7987</v>
      </c>
      <c r="G634" s="54">
        <v>14307</v>
      </c>
      <c r="H634" s="55">
        <v>2.564102564102555E-2</v>
      </c>
      <c r="I634" s="55">
        <v>7.8304306736870499E-2</v>
      </c>
      <c r="J634" s="55">
        <v>5.4388680079593188E-2</v>
      </c>
    </row>
    <row r="635" spans="1:10">
      <c r="A635" s="21">
        <v>6</v>
      </c>
      <c r="B635" s="54">
        <v>5872</v>
      </c>
      <c r="C635" s="54">
        <v>7874</v>
      </c>
      <c r="D635" s="54">
        <v>13746</v>
      </c>
      <c r="E635" s="54">
        <v>6224</v>
      </c>
      <c r="F635" s="54">
        <v>8093</v>
      </c>
      <c r="G635" s="54">
        <v>14317</v>
      </c>
      <c r="H635" s="55">
        <v>5.9945504087193457E-2</v>
      </c>
      <c r="I635" s="55">
        <v>2.781305562611136E-2</v>
      </c>
      <c r="J635" s="55">
        <v>4.1539356903826485E-2</v>
      </c>
    </row>
    <row r="636" spans="1:10">
      <c r="A636" s="21">
        <v>7</v>
      </c>
      <c r="B636" s="54">
        <v>5984</v>
      </c>
      <c r="C636" s="54">
        <v>7062</v>
      </c>
      <c r="D636" s="54">
        <v>13046</v>
      </c>
      <c r="E636" s="54">
        <v>6217</v>
      </c>
      <c r="F636" s="54">
        <v>7018</v>
      </c>
      <c r="G636" s="54">
        <v>13235</v>
      </c>
      <c r="H636" s="55">
        <v>3.8937165775400961E-2</v>
      </c>
      <c r="I636" s="55">
        <v>-6.230529595015577E-3</v>
      </c>
      <c r="J636" s="55">
        <v>1.4487199141499207E-2</v>
      </c>
    </row>
    <row r="637" spans="1:10">
      <c r="A637" s="21">
        <v>8</v>
      </c>
      <c r="B637" s="54">
        <v>6295</v>
      </c>
      <c r="C637" s="54">
        <v>8289</v>
      </c>
      <c r="D637" s="54">
        <v>14584</v>
      </c>
      <c r="E637" s="54">
        <v>6378</v>
      </c>
      <c r="F637" s="54">
        <v>7989</v>
      </c>
      <c r="G637" s="54">
        <v>14367</v>
      </c>
      <c r="H637" s="55">
        <v>1.3185067513900028E-2</v>
      </c>
      <c r="I637" s="55">
        <v>-3.6192544335866828E-2</v>
      </c>
      <c r="J637" s="55">
        <v>-1.4879319802523328E-2</v>
      </c>
    </row>
    <row r="638" spans="1:10">
      <c r="A638" s="21">
        <v>9</v>
      </c>
      <c r="B638" s="54">
        <v>6743</v>
      </c>
      <c r="C638" s="54">
        <v>8615</v>
      </c>
      <c r="D638" s="54">
        <v>15358</v>
      </c>
      <c r="E638" s="54">
        <v>6513</v>
      </c>
      <c r="F638" s="54">
        <v>7814</v>
      </c>
      <c r="G638" s="54">
        <v>14327</v>
      </c>
      <c r="H638" s="55">
        <v>-3.4109446833753498E-2</v>
      </c>
      <c r="I638" s="55">
        <v>-9.2977365060940231E-2</v>
      </c>
      <c r="J638" s="55">
        <v>-6.7131136866779517E-2</v>
      </c>
    </row>
    <row r="639" spans="1:10">
      <c r="A639" s="21">
        <v>10</v>
      </c>
      <c r="B639" s="54">
        <v>6502</v>
      </c>
      <c r="C639" s="54">
        <v>8498</v>
      </c>
      <c r="D639" s="54">
        <v>15000</v>
      </c>
      <c r="E639" s="54">
        <v>6355</v>
      </c>
      <c r="F639" s="54">
        <v>8420</v>
      </c>
      <c r="G639" s="54">
        <v>14775</v>
      </c>
      <c r="H639" s="55">
        <v>-2.2608428175945883E-2</v>
      </c>
      <c r="I639" s="55">
        <v>-9.1786302659448982E-3</v>
      </c>
      <c r="J639" s="55">
        <v>-1.5000000000000013E-2</v>
      </c>
    </row>
    <row r="640" spans="1:10">
      <c r="A640" s="21">
        <v>11</v>
      </c>
      <c r="B640" s="54">
        <v>6457</v>
      </c>
      <c r="C640" s="54">
        <v>8380</v>
      </c>
      <c r="D640" s="54">
        <v>14837</v>
      </c>
      <c r="E640" s="54">
        <v>6050</v>
      </c>
      <c r="F640" s="54">
        <v>7740</v>
      </c>
      <c r="G640" s="54">
        <v>13790</v>
      </c>
      <c r="H640" s="55">
        <v>-6.3032367972742809E-2</v>
      </c>
      <c r="I640" s="55">
        <v>-7.6372315035799554E-2</v>
      </c>
      <c r="J640" s="55">
        <v>-7.0566826177798747E-2</v>
      </c>
    </row>
    <row r="641" spans="1:10">
      <c r="A641" s="21">
        <v>12</v>
      </c>
      <c r="B641" s="54">
        <v>6506</v>
      </c>
      <c r="C641" s="54">
        <v>8005</v>
      </c>
      <c r="D641" s="54">
        <v>14511</v>
      </c>
      <c r="E641" s="54">
        <v>4440</v>
      </c>
      <c r="F641" s="54">
        <v>4435</v>
      </c>
      <c r="G641" s="54">
        <v>8875</v>
      </c>
      <c r="H641" s="55">
        <v>-0.31755302797417773</v>
      </c>
      <c r="I641" s="55">
        <v>-0.44597126795752651</v>
      </c>
      <c r="J641" s="55">
        <v>-0.38839501068155191</v>
      </c>
    </row>
    <row r="642" spans="1:10">
      <c r="A642" s="21">
        <v>13</v>
      </c>
      <c r="B642" s="54">
        <v>6569</v>
      </c>
      <c r="C642" s="54">
        <v>8209</v>
      </c>
      <c r="D642" s="54">
        <v>14778</v>
      </c>
      <c r="E642" s="54">
        <v>4708</v>
      </c>
      <c r="F642" s="54">
        <v>4049</v>
      </c>
      <c r="G642" s="54">
        <v>8757</v>
      </c>
      <c r="H642" s="55">
        <v>-0.28330035012939569</v>
      </c>
      <c r="I642" s="55">
        <v>-0.50676087221342425</v>
      </c>
      <c r="J642" s="55">
        <v>-0.40742996345919613</v>
      </c>
    </row>
    <row r="643" spans="1:10">
      <c r="A643" s="21">
        <v>14</v>
      </c>
      <c r="B643" s="54">
        <v>6359</v>
      </c>
      <c r="C643" s="54">
        <v>8590</v>
      </c>
      <c r="D643" s="54">
        <v>14949</v>
      </c>
      <c r="E643" s="54">
        <v>4650</v>
      </c>
      <c r="F643" s="54">
        <v>3595</v>
      </c>
      <c r="G643" s="54">
        <v>8245</v>
      </c>
      <c r="H643" s="55">
        <v>-0.26875294857682031</v>
      </c>
      <c r="I643" s="55">
        <v>-0.5814901047729919</v>
      </c>
      <c r="J643" s="55">
        <v>-0.44845809084219679</v>
      </c>
    </row>
    <row r="644" spans="1:10">
      <c r="A644" s="21">
        <v>15</v>
      </c>
      <c r="B644" s="54">
        <v>5381</v>
      </c>
      <c r="C644" s="54">
        <v>8331</v>
      </c>
      <c r="D644" s="54">
        <v>13712</v>
      </c>
      <c r="E644" s="54">
        <v>3833</v>
      </c>
      <c r="F644" s="54">
        <v>2824</v>
      </c>
      <c r="G644" s="54">
        <v>6657</v>
      </c>
      <c r="H644" s="55">
        <v>-0.28767887009849469</v>
      </c>
      <c r="I644" s="55">
        <v>-0.6610250870243668</v>
      </c>
      <c r="J644" s="55">
        <v>-0.51451283547257876</v>
      </c>
    </row>
    <row r="645" spans="1:10">
      <c r="A645" s="21">
        <v>16</v>
      </c>
      <c r="B645" s="54">
        <v>4522</v>
      </c>
      <c r="C645" s="54">
        <v>6061</v>
      </c>
      <c r="D645" s="54">
        <v>10583</v>
      </c>
      <c r="E645" s="54">
        <v>4858</v>
      </c>
      <c r="F645" s="54">
        <v>2845</v>
      </c>
      <c r="G645" s="54">
        <v>7703</v>
      </c>
      <c r="H645" s="55">
        <v>7.4303405572755388E-2</v>
      </c>
      <c r="I645" s="55">
        <v>-0.53060551064180828</v>
      </c>
      <c r="J645" s="55">
        <v>-0.27213455541906828</v>
      </c>
    </row>
    <row r="646" spans="1:10">
      <c r="A646" s="21">
        <v>17</v>
      </c>
      <c r="B646" s="54">
        <v>4514</v>
      </c>
      <c r="C646" s="54">
        <v>6046</v>
      </c>
      <c r="D646" s="54">
        <v>10560</v>
      </c>
      <c r="E646" s="54">
        <v>6161</v>
      </c>
      <c r="F646" s="54">
        <v>3775</v>
      </c>
      <c r="G646" s="54">
        <v>9936</v>
      </c>
      <c r="H646" s="55">
        <v>0.36486486486486491</v>
      </c>
      <c r="I646" s="55">
        <v>-0.37562024478994371</v>
      </c>
      <c r="J646" s="55">
        <v>-5.9090909090909083E-2</v>
      </c>
    </row>
    <row r="647" spans="1:10">
      <c r="A647" s="21">
        <v>18</v>
      </c>
      <c r="B647" s="54">
        <v>4506</v>
      </c>
      <c r="C647" s="54">
        <v>5296</v>
      </c>
      <c r="D647" s="54">
        <v>9802</v>
      </c>
      <c r="E647" s="54">
        <v>4958</v>
      </c>
      <c r="F647" s="54">
        <v>3279</v>
      </c>
      <c r="G647" s="54">
        <v>8237</v>
      </c>
      <c r="H647" s="55">
        <v>0.10031069684864624</v>
      </c>
      <c r="I647" s="55">
        <v>-0.38085347432024175</v>
      </c>
      <c r="J647" s="55">
        <v>-0.15966129361354831</v>
      </c>
    </row>
    <row r="648" spans="1:10">
      <c r="A648" s="21">
        <v>19</v>
      </c>
      <c r="B648" s="54">
        <v>5872</v>
      </c>
      <c r="C648" s="54">
        <v>8583</v>
      </c>
      <c r="D648" s="54">
        <v>14455</v>
      </c>
      <c r="E648" s="54">
        <v>5729</v>
      </c>
      <c r="F648" s="54">
        <v>4017</v>
      </c>
      <c r="G648" s="54">
        <v>9746</v>
      </c>
      <c r="H648" s="55">
        <v>-2.4352861035422335E-2</v>
      </c>
      <c r="I648" s="55">
        <v>-0.53198182453687526</v>
      </c>
      <c r="J648" s="55">
        <v>-0.32576962988585267</v>
      </c>
    </row>
    <row r="649" spans="1:10">
      <c r="A649" s="21">
        <v>20</v>
      </c>
      <c r="B649" s="54">
        <v>5910</v>
      </c>
      <c r="C649" s="54">
        <v>8350</v>
      </c>
      <c r="D649" s="54">
        <v>14260</v>
      </c>
      <c r="E649" s="54">
        <v>5928</v>
      </c>
      <c r="F649" s="54">
        <v>4278</v>
      </c>
      <c r="G649" s="54">
        <v>10206</v>
      </c>
      <c r="H649" s="55">
        <v>3.0456852791878042E-3</v>
      </c>
      <c r="I649" s="55">
        <v>-0.48766467065868269</v>
      </c>
      <c r="J649" s="55">
        <v>-0.2842917251051893</v>
      </c>
    </row>
    <row r="650" spans="1:10">
      <c r="A650" s="21">
        <v>21</v>
      </c>
      <c r="B650" s="54">
        <v>6002</v>
      </c>
      <c r="C650" s="54">
        <v>8229</v>
      </c>
      <c r="D650" s="54">
        <v>14231</v>
      </c>
      <c r="E650" s="54">
        <v>3907</v>
      </c>
      <c r="F650" s="54">
        <v>3139</v>
      </c>
      <c r="G650" s="54">
        <v>7046</v>
      </c>
      <c r="H650" s="55">
        <v>-0.34905031656114627</v>
      </c>
      <c r="I650" s="55">
        <v>-0.61854417304654263</v>
      </c>
      <c r="J650" s="55">
        <v>-0.50488370458857423</v>
      </c>
    </row>
    <row r="651" spans="1:10">
      <c r="A651" s="21">
        <v>22</v>
      </c>
      <c r="B651" s="54">
        <v>3809</v>
      </c>
      <c r="C651" s="54">
        <v>5443</v>
      </c>
      <c r="D651" s="54">
        <v>9252</v>
      </c>
      <c r="E651" s="54">
        <v>5811</v>
      </c>
      <c r="F651" s="54">
        <v>4347</v>
      </c>
      <c r="G651" s="54">
        <v>10158</v>
      </c>
      <c r="H651" s="55">
        <v>0.52559726962457343</v>
      </c>
      <c r="I651" s="55">
        <v>-0.20135954436891423</v>
      </c>
      <c r="J651" s="55">
        <v>9.7924773022049383E-2</v>
      </c>
    </row>
    <row r="652" spans="1:10">
      <c r="A652" s="21">
        <v>23</v>
      </c>
      <c r="B652" s="54">
        <v>3738</v>
      </c>
      <c r="C652" s="54">
        <v>5328</v>
      </c>
      <c r="D652" s="54">
        <v>9066</v>
      </c>
      <c r="E652" s="54">
        <v>5975</v>
      </c>
      <c r="F652" s="54">
        <v>4479</v>
      </c>
      <c r="G652" s="54">
        <v>10454</v>
      </c>
      <c r="H652" s="55">
        <v>0.59844836811128954</v>
      </c>
      <c r="I652" s="55">
        <v>-0.15934684684684686</v>
      </c>
      <c r="J652" s="55">
        <v>0.15309949260975064</v>
      </c>
    </row>
    <row r="653" spans="1:10">
      <c r="A653" s="21">
        <v>24</v>
      </c>
      <c r="B653" s="54">
        <v>5697</v>
      </c>
      <c r="C653" s="54">
        <v>7442</v>
      </c>
      <c r="D653" s="54">
        <v>13139</v>
      </c>
      <c r="E653" s="54">
        <v>5647</v>
      </c>
      <c r="F653" s="54">
        <v>4398</v>
      </c>
      <c r="G653" s="54">
        <v>10045</v>
      </c>
      <c r="H653" s="55">
        <v>-8.7765490609093E-3</v>
      </c>
      <c r="I653" s="55">
        <v>-0.40902983069067456</v>
      </c>
      <c r="J653" s="55">
        <v>-0.2354821523708045</v>
      </c>
    </row>
    <row r="654" spans="1:10">
      <c r="A654" s="21">
        <v>25</v>
      </c>
      <c r="B654" s="54">
        <v>4442</v>
      </c>
      <c r="C654" s="54">
        <v>5961</v>
      </c>
      <c r="D654" s="54">
        <v>10403</v>
      </c>
      <c r="E654" s="54">
        <v>4316</v>
      </c>
      <c r="F654" s="54">
        <v>3790</v>
      </c>
      <c r="G654" s="54">
        <v>8106</v>
      </c>
      <c r="H654" s="55">
        <v>-2.8365601080594272E-2</v>
      </c>
      <c r="I654" s="55">
        <v>-0.36420063747693343</v>
      </c>
      <c r="J654" s="55">
        <v>-0.22080169181966736</v>
      </c>
    </row>
    <row r="655" spans="1:10">
      <c r="A655" s="21">
        <v>26</v>
      </c>
      <c r="B655" s="54">
        <v>5578</v>
      </c>
      <c r="C655" s="54">
        <v>6446</v>
      </c>
      <c r="D655" s="54">
        <v>12024</v>
      </c>
      <c r="E655" s="54">
        <v>5237</v>
      </c>
      <c r="F655" s="54">
        <v>3892</v>
      </c>
      <c r="G655" s="54">
        <v>9129</v>
      </c>
      <c r="H655" s="55">
        <v>-6.1133022588741537E-2</v>
      </c>
      <c r="I655" s="55">
        <v>-0.39621470679491155</v>
      </c>
      <c r="J655" s="55">
        <v>-0.24076846307385225</v>
      </c>
    </row>
    <row r="656" spans="1:10">
      <c r="A656" s="21">
        <v>27</v>
      </c>
      <c r="B656" s="54">
        <v>4958</v>
      </c>
      <c r="C656" s="54">
        <v>4376</v>
      </c>
      <c r="D656" s="54">
        <v>9334</v>
      </c>
      <c r="E656" s="54">
        <v>4949</v>
      </c>
      <c r="F656" s="54">
        <v>3027</v>
      </c>
      <c r="G656" s="54">
        <v>7976</v>
      </c>
      <c r="H656" s="55">
        <v>-1.8152480839047636E-3</v>
      </c>
      <c r="I656" s="55">
        <v>-0.30827239488116998</v>
      </c>
      <c r="J656" s="55">
        <v>-0.14548960788515108</v>
      </c>
    </row>
    <row r="657" spans="1:10">
      <c r="A657" s="21">
        <v>28</v>
      </c>
      <c r="B657" s="54">
        <v>2942</v>
      </c>
      <c r="C657" s="54">
        <v>1765</v>
      </c>
      <c r="D657" s="54">
        <v>4707</v>
      </c>
      <c r="E657" s="54">
        <v>3121</v>
      </c>
      <c r="F657" s="54">
        <v>1320</v>
      </c>
      <c r="G657" s="54">
        <v>4441</v>
      </c>
      <c r="H657" s="55">
        <v>6.0842963970088482E-2</v>
      </c>
      <c r="I657" s="55">
        <v>-0.25212464589235128</v>
      </c>
      <c r="J657" s="55">
        <v>-5.6511578500106241E-2</v>
      </c>
    </row>
    <row r="658" spans="1:10">
      <c r="A658" s="21">
        <v>29</v>
      </c>
      <c r="B658" s="54">
        <v>1579</v>
      </c>
      <c r="C658" s="54">
        <v>700</v>
      </c>
      <c r="D658" s="54">
        <v>2279</v>
      </c>
      <c r="E658" s="54">
        <v>1409</v>
      </c>
      <c r="F658" s="54">
        <v>610</v>
      </c>
      <c r="G658" s="54">
        <v>2019</v>
      </c>
      <c r="H658" s="55">
        <v>-0.10766307789740337</v>
      </c>
      <c r="I658" s="55">
        <v>-0.12857142857142856</v>
      </c>
      <c r="J658" s="55">
        <v>-0.11408512505484858</v>
      </c>
    </row>
    <row r="659" spans="1:10">
      <c r="A659" s="21">
        <v>30</v>
      </c>
      <c r="B659" s="54">
        <v>967</v>
      </c>
      <c r="C659" s="54">
        <v>574</v>
      </c>
      <c r="D659" s="54">
        <v>1541</v>
      </c>
      <c r="E659" s="54">
        <v>647</v>
      </c>
      <c r="F659" s="54">
        <v>556</v>
      </c>
      <c r="G659" s="54">
        <v>1203</v>
      </c>
      <c r="H659" s="55">
        <v>-0.33092037228541882</v>
      </c>
      <c r="I659" s="55">
        <v>-3.1358885017421567E-2</v>
      </c>
      <c r="J659" s="55">
        <v>-0.21933809214795585</v>
      </c>
    </row>
    <row r="660" spans="1:10">
      <c r="A660" s="21">
        <v>31</v>
      </c>
      <c r="B660" s="54">
        <v>1107</v>
      </c>
      <c r="C660" s="54">
        <v>1004</v>
      </c>
      <c r="D660" s="54">
        <v>2111</v>
      </c>
      <c r="E660" s="54">
        <v>640</v>
      </c>
      <c r="F660" s="54">
        <v>714</v>
      </c>
      <c r="G660" s="54">
        <v>1354</v>
      </c>
      <c r="H660" s="55">
        <v>-0.42186088527551946</v>
      </c>
      <c r="I660" s="55">
        <v>-0.28884462151394419</v>
      </c>
      <c r="J660" s="55">
        <v>-0.35859782093794412</v>
      </c>
    </row>
    <row r="661" spans="1:10">
      <c r="A661" s="22">
        <v>32</v>
      </c>
      <c r="B661" s="54">
        <v>3103</v>
      </c>
      <c r="C661" s="54">
        <v>3587</v>
      </c>
      <c r="D661" s="54">
        <v>6690</v>
      </c>
      <c r="E661" s="54">
        <v>2097</v>
      </c>
      <c r="F661" s="54">
        <v>3075</v>
      </c>
      <c r="G661" s="54">
        <v>5172</v>
      </c>
      <c r="H661" s="55">
        <v>-0.32420238478891394</v>
      </c>
      <c r="I661" s="55">
        <v>-0.14273766378589348</v>
      </c>
      <c r="J661" s="55">
        <v>-0.22690582959641259</v>
      </c>
    </row>
    <row r="662" spans="1:10">
      <c r="A662" s="22">
        <v>33</v>
      </c>
      <c r="B662" s="54">
        <v>5065</v>
      </c>
      <c r="C662" s="54">
        <v>6898</v>
      </c>
      <c r="D662" s="54">
        <v>11963</v>
      </c>
      <c r="E662" s="54">
        <v>4899</v>
      </c>
      <c r="F662" s="54">
        <v>5535</v>
      </c>
      <c r="G662" s="54">
        <v>10434</v>
      </c>
      <c r="H662" s="55">
        <v>-3.2773938795656488E-2</v>
      </c>
      <c r="I662" s="55">
        <v>-0.19759350536387355</v>
      </c>
      <c r="J662" s="55">
        <v>-0.12781074981192009</v>
      </c>
    </row>
    <row r="663" spans="1:10">
      <c r="A663" s="22">
        <v>34</v>
      </c>
      <c r="B663" s="54">
        <v>6246</v>
      </c>
      <c r="C663" s="54">
        <v>8146</v>
      </c>
      <c r="D663" s="54">
        <v>14392</v>
      </c>
      <c r="E663" s="54">
        <v>5910</v>
      </c>
      <c r="F663" s="54">
        <v>6450</v>
      </c>
      <c r="G663" s="54">
        <v>12360</v>
      </c>
      <c r="H663" s="55">
        <v>-5.3794428434197905E-2</v>
      </c>
      <c r="I663" s="55">
        <v>-0.2082003437269826</v>
      </c>
      <c r="J663" s="55">
        <v>-0.14118954974986109</v>
      </c>
    </row>
    <row r="664" spans="1:10">
      <c r="A664" s="22">
        <v>35</v>
      </c>
      <c r="B664" s="54">
        <v>6220</v>
      </c>
      <c r="C664" s="54">
        <v>8208</v>
      </c>
      <c r="D664" s="54">
        <v>14428</v>
      </c>
      <c r="E664" s="54">
        <v>5993</v>
      </c>
      <c r="F664" s="54">
        <v>7034</v>
      </c>
      <c r="G664" s="54">
        <v>13027</v>
      </c>
      <c r="H664" s="55">
        <v>-3.64951768488746E-2</v>
      </c>
      <c r="I664" s="55">
        <v>-0.14303118908382062</v>
      </c>
      <c r="J664" s="55">
        <v>-9.7102855558635959E-2</v>
      </c>
    </row>
    <row r="665" spans="1:10">
      <c r="A665" s="22">
        <v>36</v>
      </c>
      <c r="B665" s="54">
        <v>6236</v>
      </c>
      <c r="C665" s="54">
        <v>8515</v>
      </c>
      <c r="D665" s="54">
        <v>14751</v>
      </c>
      <c r="E665" s="54">
        <v>5564</v>
      </c>
      <c r="F665" s="54">
        <v>7069</v>
      </c>
      <c r="G665" s="54">
        <v>12633</v>
      </c>
      <c r="H665" s="55">
        <v>-0.10776138550352787</v>
      </c>
      <c r="I665" s="55">
        <v>-0.16981796829125073</v>
      </c>
      <c r="J665" s="55">
        <v>-0.14358348586536507</v>
      </c>
    </row>
    <row r="666" spans="1:10">
      <c r="A666" s="23">
        <v>37</v>
      </c>
      <c r="B666" s="54">
        <v>6244</v>
      </c>
      <c r="C666" s="54">
        <v>8445</v>
      </c>
      <c r="D666" s="54">
        <v>14689</v>
      </c>
      <c r="E666" s="54">
        <v>5737</v>
      </c>
      <c r="F666" s="54">
        <v>7629</v>
      </c>
      <c r="G666" s="54">
        <v>13366</v>
      </c>
      <c r="H666" s="55">
        <v>-8.1197950032030786E-2</v>
      </c>
      <c r="I666" s="55">
        <v>-9.6625222024866786E-2</v>
      </c>
      <c r="J666" s="55">
        <v>-9.0067397372183278E-2</v>
      </c>
    </row>
    <row r="667" spans="1:10">
      <c r="A667" s="21">
        <v>38</v>
      </c>
      <c r="B667" s="54">
        <v>6466</v>
      </c>
      <c r="C667" s="54">
        <v>8396</v>
      </c>
      <c r="D667" s="54">
        <v>14862</v>
      </c>
      <c r="E667" s="54">
        <v>6120</v>
      </c>
      <c r="F667" s="54">
        <v>7862</v>
      </c>
      <c r="G667" s="54">
        <v>13982</v>
      </c>
      <c r="H667" s="55">
        <v>-5.3510671203216842E-2</v>
      </c>
      <c r="I667" s="55">
        <v>-6.3601715102429734E-2</v>
      </c>
      <c r="J667" s="55">
        <v>-5.921141165388244E-2</v>
      </c>
    </row>
    <row r="668" spans="1:10">
      <c r="A668" s="21">
        <v>39</v>
      </c>
      <c r="B668" s="54">
        <v>6643</v>
      </c>
      <c r="C668" s="54">
        <v>8442</v>
      </c>
      <c r="D668" s="54">
        <v>15085</v>
      </c>
      <c r="E668" s="54">
        <v>6161</v>
      </c>
      <c r="F668" s="54">
        <v>7831</v>
      </c>
      <c r="G668" s="54">
        <v>13992</v>
      </c>
      <c r="H668" s="55">
        <v>-7.2557579406894446E-2</v>
      </c>
      <c r="I668" s="55">
        <v>-7.2376214167258923E-2</v>
      </c>
      <c r="J668" s="55">
        <v>-7.2456082200861749E-2</v>
      </c>
    </row>
    <row r="669" spans="1:10">
      <c r="A669" s="21">
        <v>40</v>
      </c>
      <c r="B669" s="54">
        <v>6192</v>
      </c>
      <c r="C669" s="54">
        <v>8608</v>
      </c>
      <c r="D669" s="54">
        <v>14800</v>
      </c>
      <c r="E669" s="54">
        <v>6042</v>
      </c>
      <c r="F669" s="54">
        <v>8164</v>
      </c>
      <c r="G669" s="54">
        <v>14206</v>
      </c>
      <c r="H669" s="55">
        <v>-2.4224806201550431E-2</v>
      </c>
      <c r="I669" s="55">
        <v>-5.1579925650557579E-2</v>
      </c>
      <c r="J669" s="55">
        <v>-4.0135135135135114E-2</v>
      </c>
    </row>
    <row r="670" spans="1:10">
      <c r="A670" s="21">
        <v>41</v>
      </c>
      <c r="B670" s="54">
        <v>6238</v>
      </c>
      <c r="C670" s="54">
        <v>9190</v>
      </c>
      <c r="D670" s="54">
        <v>15428</v>
      </c>
      <c r="E670" s="54">
        <v>6355</v>
      </c>
      <c r="F670" s="54">
        <v>8556</v>
      </c>
      <c r="G670" s="54">
        <v>14911</v>
      </c>
      <c r="H670" s="55">
        <v>1.8756011542161E-2</v>
      </c>
      <c r="I670" s="55">
        <v>-6.8988030467899919E-2</v>
      </c>
      <c r="J670" s="55">
        <v>-3.3510500388903242E-2</v>
      </c>
    </row>
    <row r="671" spans="1:10">
      <c r="A671" s="21">
        <v>42</v>
      </c>
      <c r="B671" s="54">
        <v>6463</v>
      </c>
      <c r="C671" s="54">
        <v>8668</v>
      </c>
      <c r="D671" s="54">
        <v>15131</v>
      </c>
      <c r="E671" s="54">
        <v>6017</v>
      </c>
      <c r="F671" s="54">
        <v>8430</v>
      </c>
      <c r="G671" s="54">
        <v>14447</v>
      </c>
      <c r="H671" s="55">
        <v>-6.9008200526071484E-2</v>
      </c>
      <c r="I671" s="55">
        <v>-2.7457314259344723E-2</v>
      </c>
      <c r="J671" s="55">
        <v>-4.5205207851430784E-2</v>
      </c>
    </row>
    <row r="672" spans="1:10">
      <c r="A672" s="21">
        <v>43</v>
      </c>
      <c r="B672" s="54">
        <v>6493</v>
      </c>
      <c r="C672" s="54">
        <v>8581</v>
      </c>
      <c r="D672" s="54">
        <v>15074</v>
      </c>
      <c r="E672" s="54">
        <v>5976</v>
      </c>
      <c r="F672" s="54">
        <v>8280</v>
      </c>
      <c r="G672" s="54">
        <v>14256</v>
      </c>
      <c r="H672" s="55">
        <v>-7.9624210688433728E-2</v>
      </c>
      <c r="I672" s="55">
        <v>-3.50774967952453E-2</v>
      </c>
      <c r="J672" s="55">
        <v>-5.4265622926893964E-2</v>
      </c>
    </row>
    <row r="673" spans="1:10">
      <c r="A673" s="21">
        <v>44</v>
      </c>
      <c r="B673" s="54">
        <v>5561</v>
      </c>
      <c r="C673" s="54">
        <v>7769</v>
      </c>
      <c r="D673" s="54">
        <v>13330</v>
      </c>
      <c r="E673" s="54">
        <v>5271</v>
      </c>
      <c r="F673" s="54">
        <v>7408</v>
      </c>
      <c r="G673" s="54">
        <v>12679</v>
      </c>
      <c r="H673" s="55">
        <v>-5.2148894083797859E-2</v>
      </c>
      <c r="I673" s="55">
        <v>-4.6466726734457509E-2</v>
      </c>
      <c r="J673" s="55">
        <v>-4.8837209302325602E-2</v>
      </c>
    </row>
    <row r="674" spans="1:10">
      <c r="A674" s="21">
        <v>45</v>
      </c>
      <c r="B674" s="54">
        <v>5957</v>
      </c>
      <c r="C674" s="54">
        <v>8753</v>
      </c>
      <c r="D674" s="54">
        <v>14710</v>
      </c>
      <c r="E674" s="54">
        <v>5453</v>
      </c>
      <c r="F674" s="54">
        <v>7629</v>
      </c>
      <c r="G674" s="54">
        <v>13082</v>
      </c>
      <c r="H674" s="55">
        <v>-8.4606345475910727E-2</v>
      </c>
      <c r="I674" s="55">
        <v>-0.12841311550325607</v>
      </c>
      <c r="J674" s="55">
        <v>-0.11067301155676412</v>
      </c>
    </row>
    <row r="675" spans="1:10">
      <c r="A675" s="21">
        <v>46</v>
      </c>
      <c r="B675" s="54">
        <v>6485</v>
      </c>
      <c r="C675" s="54">
        <v>7911</v>
      </c>
      <c r="D675" s="54">
        <v>14396</v>
      </c>
      <c r="E675" s="54">
        <v>5434</v>
      </c>
      <c r="F675" s="54">
        <v>6908</v>
      </c>
      <c r="G675" s="54">
        <v>12342</v>
      </c>
      <c r="H675" s="55">
        <v>-0.1620663068619892</v>
      </c>
      <c r="I675" s="55">
        <v>-0.12678548856023264</v>
      </c>
      <c r="J675" s="55">
        <v>-0.14267852181161433</v>
      </c>
    </row>
    <row r="676" spans="1:10">
      <c r="A676" s="21">
        <v>47</v>
      </c>
      <c r="B676" s="54">
        <v>5810</v>
      </c>
      <c r="C676" s="54">
        <v>8425</v>
      </c>
      <c r="D676" s="54">
        <v>14235</v>
      </c>
      <c r="E676" s="54">
        <v>5414</v>
      </c>
      <c r="F676" s="54">
        <v>6671</v>
      </c>
      <c r="G676" s="54">
        <v>12085</v>
      </c>
      <c r="H676" s="55">
        <v>-6.8158347676419928E-2</v>
      </c>
      <c r="I676" s="55">
        <v>-0.20818991097922845</v>
      </c>
      <c r="J676" s="55">
        <v>-0.15103617843343875</v>
      </c>
    </row>
    <row r="677" spans="1:10">
      <c r="A677" s="21">
        <v>48</v>
      </c>
      <c r="B677" s="54">
        <v>5842</v>
      </c>
      <c r="C677" s="54">
        <v>7841</v>
      </c>
      <c r="D677" s="54">
        <v>13683</v>
      </c>
      <c r="E677" s="54">
        <v>5241</v>
      </c>
      <c r="F677" s="54">
        <v>6483</v>
      </c>
      <c r="G677" s="54">
        <v>11724</v>
      </c>
      <c r="H677" s="55">
        <v>-0.10287572749058538</v>
      </c>
      <c r="I677" s="55">
        <v>-0.17319219487310289</v>
      </c>
      <c r="J677" s="55">
        <v>-0.14317035737776806</v>
      </c>
    </row>
    <row r="678" spans="1:10">
      <c r="A678" s="21">
        <v>49</v>
      </c>
      <c r="B678" s="54">
        <v>6335</v>
      </c>
      <c r="C678" s="54">
        <v>8160</v>
      </c>
      <c r="D678" s="54">
        <v>14495</v>
      </c>
      <c r="E678" s="54">
        <v>5128</v>
      </c>
      <c r="F678" s="54">
        <v>6622</v>
      </c>
      <c r="G678" s="54">
        <v>11750</v>
      </c>
      <c r="H678" s="55">
        <v>-0.19052880820836626</v>
      </c>
      <c r="I678" s="55">
        <v>-0.18848039215686274</v>
      </c>
      <c r="J678" s="55">
        <v>-0.18937564677474994</v>
      </c>
    </row>
    <row r="679" spans="1:10">
      <c r="A679" s="21">
        <v>50</v>
      </c>
      <c r="B679" s="54">
        <v>6093</v>
      </c>
      <c r="C679" s="54">
        <v>7546</v>
      </c>
      <c r="D679" s="54">
        <v>13639</v>
      </c>
      <c r="E679" s="54">
        <v>5094</v>
      </c>
      <c r="F679" s="54">
        <v>6407</v>
      </c>
      <c r="G679" s="54">
        <v>11501</v>
      </c>
      <c r="H679" s="55">
        <v>-0.16395864106351554</v>
      </c>
      <c r="I679" s="55">
        <v>-0.15094089583885506</v>
      </c>
      <c r="J679" s="55">
        <v>-0.15675636043698216</v>
      </c>
    </row>
    <row r="680" spans="1:10" ht="12" thickBot="1">
      <c r="A680" s="38">
        <v>51</v>
      </c>
      <c r="B680" s="56">
        <v>5654</v>
      </c>
      <c r="C680" s="56">
        <v>6221</v>
      </c>
      <c r="D680" s="56">
        <v>11875</v>
      </c>
      <c r="E680" s="56">
        <v>4693</v>
      </c>
      <c r="F680" s="56">
        <v>5429</v>
      </c>
      <c r="G680" s="56">
        <v>10122</v>
      </c>
      <c r="H680" s="57">
        <v>-0.16996816413158822</v>
      </c>
      <c r="I680" s="57">
        <v>-0.127310721748915</v>
      </c>
      <c r="J680" s="57">
        <v>-0.14762105263157899</v>
      </c>
    </row>
    <row r="681" spans="1:10" ht="12" thickTop="1">
      <c r="A681" s="19" t="s">
        <v>143</v>
      </c>
    </row>
    <row r="684" spans="1:10" ht="12" thickBot="1">
      <c r="A684" s="17" t="s">
        <v>27</v>
      </c>
    </row>
    <row r="685" spans="1:10" ht="12" thickBot="1">
      <c r="A685" s="117" t="s">
        <v>40</v>
      </c>
      <c r="B685" s="120" t="s">
        <v>74</v>
      </c>
      <c r="C685" s="121"/>
      <c r="D685" s="121"/>
      <c r="E685" s="121"/>
      <c r="F685" s="121"/>
      <c r="G685" s="121"/>
      <c r="H685" s="121"/>
      <c r="I685" s="121"/>
      <c r="J685" s="121"/>
    </row>
    <row r="686" spans="1:10" ht="12" thickBot="1">
      <c r="A686" s="118"/>
      <c r="B686" s="120">
        <v>2019</v>
      </c>
      <c r="C686" s="121"/>
      <c r="D686" s="121"/>
      <c r="E686" s="120">
        <v>2020</v>
      </c>
      <c r="F686" s="121"/>
      <c r="G686" s="121"/>
      <c r="H686" s="120" t="s">
        <v>56</v>
      </c>
      <c r="I686" s="121"/>
      <c r="J686" s="121"/>
    </row>
    <row r="687" spans="1:10">
      <c r="A687" s="119"/>
      <c r="B687" s="37" t="s">
        <v>48</v>
      </c>
      <c r="C687" s="37" t="s">
        <v>49</v>
      </c>
      <c r="D687" s="37" t="s">
        <v>14</v>
      </c>
      <c r="E687" s="37" t="s">
        <v>48</v>
      </c>
      <c r="F687" s="37" t="s">
        <v>49</v>
      </c>
      <c r="G687" s="37" t="s">
        <v>14</v>
      </c>
      <c r="H687" s="37" t="s">
        <v>48</v>
      </c>
      <c r="I687" s="37" t="s">
        <v>49</v>
      </c>
      <c r="J687" s="37" t="s">
        <v>14</v>
      </c>
    </row>
    <row r="688" spans="1:10">
      <c r="A688" s="21">
        <v>2</v>
      </c>
      <c r="B688" s="54">
        <v>729</v>
      </c>
      <c r="C688" s="54">
        <v>1234</v>
      </c>
      <c r="D688" s="54">
        <v>1963</v>
      </c>
      <c r="E688" s="54">
        <v>587</v>
      </c>
      <c r="F688" s="54">
        <v>921</v>
      </c>
      <c r="G688" s="54">
        <v>1508</v>
      </c>
      <c r="H688" s="55">
        <v>-0.19478737997256512</v>
      </c>
      <c r="I688" s="55">
        <v>-0.25364667747163694</v>
      </c>
      <c r="J688" s="55">
        <v>-0.23178807947019864</v>
      </c>
    </row>
    <row r="689" spans="1:10">
      <c r="A689" s="21">
        <v>3</v>
      </c>
      <c r="B689" s="54">
        <v>689</v>
      </c>
      <c r="C689" s="54">
        <v>1332</v>
      </c>
      <c r="D689" s="54">
        <v>2021</v>
      </c>
      <c r="E689" s="54">
        <v>720</v>
      </c>
      <c r="F689" s="54">
        <v>1263</v>
      </c>
      <c r="G689" s="54">
        <v>1983</v>
      </c>
      <c r="H689" s="55">
        <v>4.4992743105950694E-2</v>
      </c>
      <c r="I689" s="55">
        <v>-5.1801801801801828E-2</v>
      </c>
      <c r="J689" s="55">
        <v>-1.8802572983671495E-2</v>
      </c>
    </row>
    <row r="690" spans="1:10">
      <c r="A690" s="21">
        <v>4</v>
      </c>
      <c r="B690" s="54">
        <v>715</v>
      </c>
      <c r="C690" s="54">
        <v>1286</v>
      </c>
      <c r="D690" s="54">
        <v>2001</v>
      </c>
      <c r="E690" s="54">
        <v>803</v>
      </c>
      <c r="F690" s="54">
        <v>1299</v>
      </c>
      <c r="G690" s="54">
        <v>2102</v>
      </c>
      <c r="H690" s="55">
        <v>0.12307692307692308</v>
      </c>
      <c r="I690" s="55">
        <v>1.0108864696733999E-2</v>
      </c>
      <c r="J690" s="55">
        <v>5.047476261869055E-2</v>
      </c>
    </row>
    <row r="691" spans="1:10">
      <c r="A691" s="21">
        <v>5</v>
      </c>
      <c r="B691" s="54">
        <v>676</v>
      </c>
      <c r="C691" s="54">
        <v>1307</v>
      </c>
      <c r="D691" s="54">
        <v>1983</v>
      </c>
      <c r="E691" s="54">
        <v>765</v>
      </c>
      <c r="F691" s="54">
        <v>1348</v>
      </c>
      <c r="G691" s="54">
        <v>2113</v>
      </c>
      <c r="H691" s="55">
        <v>0.13165680473372787</v>
      </c>
      <c r="I691" s="55">
        <v>3.136954858454466E-2</v>
      </c>
      <c r="J691" s="55">
        <v>6.5557236510337846E-2</v>
      </c>
    </row>
    <row r="692" spans="1:10">
      <c r="A692" s="21">
        <v>6</v>
      </c>
      <c r="B692" s="54">
        <v>724</v>
      </c>
      <c r="C692" s="54">
        <v>1199</v>
      </c>
      <c r="D692" s="54">
        <v>1923</v>
      </c>
      <c r="E692" s="54">
        <v>776</v>
      </c>
      <c r="F692" s="54">
        <v>1339</v>
      </c>
      <c r="G692" s="54">
        <v>2115</v>
      </c>
      <c r="H692" s="55">
        <v>7.182320441988943E-2</v>
      </c>
      <c r="I692" s="55">
        <v>0.11676396997497918</v>
      </c>
      <c r="J692" s="55">
        <v>9.9843993759750393E-2</v>
      </c>
    </row>
    <row r="693" spans="1:10">
      <c r="A693" s="21">
        <v>7</v>
      </c>
      <c r="B693" s="54">
        <v>716</v>
      </c>
      <c r="C693" s="54">
        <v>1339</v>
      </c>
      <c r="D693" s="54">
        <v>2055</v>
      </c>
      <c r="E693" s="54">
        <v>758</v>
      </c>
      <c r="F693" s="54">
        <v>1355</v>
      </c>
      <c r="G693" s="54">
        <v>2113</v>
      </c>
      <c r="H693" s="55">
        <v>5.8659217877095049E-2</v>
      </c>
      <c r="I693" s="55">
        <v>1.1949215832711024E-2</v>
      </c>
      <c r="J693" s="55">
        <v>2.8223844282238453E-2</v>
      </c>
    </row>
    <row r="694" spans="1:10">
      <c r="A694" s="21">
        <v>8</v>
      </c>
      <c r="B694" s="54">
        <v>706</v>
      </c>
      <c r="C694" s="54">
        <v>1285</v>
      </c>
      <c r="D694" s="54">
        <v>1991</v>
      </c>
      <c r="E694" s="54">
        <v>709</v>
      </c>
      <c r="F694" s="54">
        <v>1341</v>
      </c>
      <c r="G694" s="54">
        <v>2050</v>
      </c>
      <c r="H694" s="55">
        <v>4.2492917847025691E-3</v>
      </c>
      <c r="I694" s="55">
        <v>4.3579766536965048E-2</v>
      </c>
      <c r="J694" s="55">
        <v>2.963335007533896E-2</v>
      </c>
    </row>
    <row r="695" spans="1:10">
      <c r="A695" s="21">
        <v>9</v>
      </c>
      <c r="B695" s="54">
        <v>699</v>
      </c>
      <c r="C695" s="54">
        <v>1175</v>
      </c>
      <c r="D695" s="54">
        <v>1874</v>
      </c>
      <c r="E695" s="54">
        <v>771</v>
      </c>
      <c r="F695" s="54">
        <v>1166</v>
      </c>
      <c r="G695" s="54">
        <v>1937</v>
      </c>
      <c r="H695" s="55">
        <v>0.10300429184549365</v>
      </c>
      <c r="I695" s="55">
        <v>-7.659574468085073E-3</v>
      </c>
      <c r="J695" s="55">
        <v>3.3617929562433257E-2</v>
      </c>
    </row>
    <row r="696" spans="1:10">
      <c r="A696" s="21">
        <v>10</v>
      </c>
      <c r="B696" s="54">
        <v>670</v>
      </c>
      <c r="C696" s="54">
        <v>1294</v>
      </c>
      <c r="D696" s="54">
        <v>1964</v>
      </c>
      <c r="E696" s="54">
        <v>803</v>
      </c>
      <c r="F696" s="54">
        <v>1253</v>
      </c>
      <c r="G696" s="54">
        <v>2056</v>
      </c>
      <c r="H696" s="55">
        <v>0.19850746268656727</v>
      </c>
      <c r="I696" s="55">
        <v>-3.1684698608964501E-2</v>
      </c>
      <c r="J696" s="55">
        <v>4.6843177189409335E-2</v>
      </c>
    </row>
    <row r="697" spans="1:10">
      <c r="A697" s="21">
        <v>11</v>
      </c>
      <c r="B697" s="54">
        <v>731</v>
      </c>
      <c r="C697" s="54">
        <v>1103</v>
      </c>
      <c r="D697" s="54">
        <v>1834</v>
      </c>
      <c r="E697" s="54">
        <v>759</v>
      </c>
      <c r="F697" s="54">
        <v>1256</v>
      </c>
      <c r="G697" s="54">
        <v>2015</v>
      </c>
      <c r="H697" s="55">
        <v>3.8303693570451491E-2</v>
      </c>
      <c r="I697" s="55">
        <v>0.13871260199456037</v>
      </c>
      <c r="J697" s="55">
        <v>9.8691384950926997E-2</v>
      </c>
    </row>
    <row r="698" spans="1:10">
      <c r="A698" s="21">
        <v>12</v>
      </c>
      <c r="B698" s="54">
        <v>718</v>
      </c>
      <c r="C698" s="54">
        <v>1153</v>
      </c>
      <c r="D698" s="54">
        <v>1871</v>
      </c>
      <c r="E698" s="54">
        <v>523</v>
      </c>
      <c r="F698" s="54">
        <v>760</v>
      </c>
      <c r="G698" s="54">
        <v>1283</v>
      </c>
      <c r="H698" s="55">
        <v>-0.27158774373259054</v>
      </c>
      <c r="I698" s="55">
        <v>-0.34084995663486561</v>
      </c>
      <c r="J698" s="55">
        <v>-0.31427044361304113</v>
      </c>
    </row>
    <row r="699" spans="1:10">
      <c r="A699" s="21">
        <v>13</v>
      </c>
      <c r="B699" s="54">
        <v>702</v>
      </c>
      <c r="C699" s="54">
        <v>1249</v>
      </c>
      <c r="D699" s="54">
        <v>1951</v>
      </c>
      <c r="E699" s="54">
        <v>409</v>
      </c>
      <c r="F699" s="54">
        <v>817</v>
      </c>
      <c r="G699" s="54">
        <v>1226</v>
      </c>
      <c r="H699" s="55">
        <v>-0.41737891737891741</v>
      </c>
      <c r="I699" s="55">
        <v>-0.34587670136108883</v>
      </c>
      <c r="J699" s="55">
        <v>-0.37160430548436696</v>
      </c>
    </row>
    <row r="700" spans="1:10">
      <c r="A700" s="21">
        <v>14</v>
      </c>
      <c r="B700" s="54">
        <v>678</v>
      </c>
      <c r="C700" s="54">
        <v>1323</v>
      </c>
      <c r="D700" s="54">
        <v>2001</v>
      </c>
      <c r="E700" s="54">
        <v>13</v>
      </c>
      <c r="F700" s="54">
        <v>570</v>
      </c>
      <c r="G700" s="54">
        <v>583</v>
      </c>
      <c r="H700" s="55">
        <v>-0.9808259587020649</v>
      </c>
      <c r="I700" s="55">
        <v>-0.56916099773242634</v>
      </c>
      <c r="J700" s="55">
        <v>-0.70864567716141935</v>
      </c>
    </row>
    <row r="701" spans="1:10">
      <c r="A701" s="21">
        <v>15</v>
      </c>
      <c r="B701" s="54">
        <v>589</v>
      </c>
      <c r="C701" s="54">
        <v>1095</v>
      </c>
      <c r="D701" s="54">
        <v>1684</v>
      </c>
      <c r="E701" s="54">
        <v>9</v>
      </c>
      <c r="F701" s="54">
        <v>434</v>
      </c>
      <c r="G701" s="54">
        <v>443</v>
      </c>
      <c r="H701" s="55">
        <v>-0.98471986417657043</v>
      </c>
      <c r="I701" s="55">
        <v>-0.60365296803652968</v>
      </c>
      <c r="J701" s="55">
        <v>-0.73693586698337299</v>
      </c>
    </row>
    <row r="702" spans="1:10">
      <c r="A702" s="21">
        <v>16</v>
      </c>
      <c r="B702" s="54">
        <v>504</v>
      </c>
      <c r="C702" s="54">
        <v>963</v>
      </c>
      <c r="D702" s="54">
        <v>1467</v>
      </c>
      <c r="E702" s="54">
        <v>13</v>
      </c>
      <c r="F702" s="54">
        <v>338</v>
      </c>
      <c r="G702" s="54">
        <v>351</v>
      </c>
      <c r="H702" s="55">
        <v>-0.97420634920634919</v>
      </c>
      <c r="I702" s="55">
        <v>-0.64901349948078924</v>
      </c>
      <c r="J702" s="55">
        <v>-0.76073619631901845</v>
      </c>
    </row>
    <row r="703" spans="1:10">
      <c r="A703" s="21">
        <v>17</v>
      </c>
      <c r="B703" s="54">
        <v>453</v>
      </c>
      <c r="C703" s="54">
        <v>817</v>
      </c>
      <c r="D703" s="54">
        <v>1270</v>
      </c>
      <c r="E703" s="54">
        <v>24</v>
      </c>
      <c r="F703" s="54">
        <v>558</v>
      </c>
      <c r="G703" s="54">
        <v>582</v>
      </c>
      <c r="H703" s="55">
        <v>-0.94701986754966883</v>
      </c>
      <c r="I703" s="55">
        <v>-0.3170134638922889</v>
      </c>
      <c r="J703" s="55">
        <v>-0.54173228346456692</v>
      </c>
    </row>
    <row r="704" spans="1:10">
      <c r="A704" s="21">
        <v>18</v>
      </c>
      <c r="B704" s="54">
        <v>453</v>
      </c>
      <c r="C704" s="54">
        <v>763</v>
      </c>
      <c r="D704" s="54">
        <v>1216</v>
      </c>
      <c r="E704" s="54">
        <v>19</v>
      </c>
      <c r="F704" s="54">
        <v>454</v>
      </c>
      <c r="G704" s="54">
        <v>473</v>
      </c>
      <c r="H704" s="55">
        <v>-0.95805739514348787</v>
      </c>
      <c r="I704" s="55">
        <v>-0.40498034076015732</v>
      </c>
      <c r="J704" s="55">
        <v>-0.61101973684210531</v>
      </c>
    </row>
    <row r="705" spans="1:10">
      <c r="A705" s="21">
        <v>19</v>
      </c>
      <c r="B705" s="54">
        <v>656</v>
      </c>
      <c r="C705" s="54">
        <v>1178</v>
      </c>
      <c r="D705" s="54">
        <v>1834</v>
      </c>
      <c r="E705" s="54">
        <v>38</v>
      </c>
      <c r="F705" s="54">
        <v>558</v>
      </c>
      <c r="G705" s="54">
        <v>596</v>
      </c>
      <c r="H705" s="55">
        <v>-0.94207317073170727</v>
      </c>
      <c r="I705" s="55">
        <v>-0.52631578947368429</v>
      </c>
      <c r="J705" s="55">
        <v>-0.67502726281352232</v>
      </c>
    </row>
    <row r="706" spans="1:10">
      <c r="A706" s="21">
        <v>20</v>
      </c>
      <c r="B706" s="54">
        <v>651</v>
      </c>
      <c r="C706" s="54">
        <v>1197</v>
      </c>
      <c r="D706" s="54">
        <v>1848</v>
      </c>
      <c r="E706" s="54">
        <v>42</v>
      </c>
      <c r="F706" s="54">
        <v>530</v>
      </c>
      <c r="G706" s="54">
        <v>572</v>
      </c>
      <c r="H706" s="55">
        <v>-0.93548387096774199</v>
      </c>
      <c r="I706" s="55">
        <v>-0.55722639933166251</v>
      </c>
      <c r="J706" s="55">
        <v>-0.69047619047619047</v>
      </c>
    </row>
    <row r="707" spans="1:10">
      <c r="A707" s="21">
        <v>21</v>
      </c>
      <c r="B707" s="54">
        <v>649</v>
      </c>
      <c r="C707" s="54">
        <v>1205</v>
      </c>
      <c r="D707" s="54">
        <v>1854</v>
      </c>
      <c r="E707" s="54">
        <v>107</v>
      </c>
      <c r="F707" s="54">
        <v>422</v>
      </c>
      <c r="G707" s="54">
        <v>529</v>
      </c>
      <c r="H707" s="55">
        <v>-0.83513097072419107</v>
      </c>
      <c r="I707" s="55">
        <v>-0.64979253112033197</v>
      </c>
      <c r="J707" s="55">
        <v>-0.71467098166127285</v>
      </c>
    </row>
    <row r="708" spans="1:10">
      <c r="A708" s="21">
        <v>22</v>
      </c>
      <c r="B708" s="54">
        <v>525</v>
      </c>
      <c r="C708" s="54">
        <v>823</v>
      </c>
      <c r="D708" s="54">
        <v>1348</v>
      </c>
      <c r="E708" s="54">
        <v>223</v>
      </c>
      <c r="F708" s="54">
        <v>597</v>
      </c>
      <c r="G708" s="54">
        <v>820</v>
      </c>
      <c r="H708" s="55">
        <v>-0.57523809523809522</v>
      </c>
      <c r="I708" s="55">
        <v>-0.27460510328068044</v>
      </c>
      <c r="J708" s="55">
        <v>-0.39169139465875369</v>
      </c>
    </row>
    <row r="709" spans="1:10">
      <c r="A709" s="21">
        <v>23</v>
      </c>
      <c r="B709" s="54">
        <v>418</v>
      </c>
      <c r="C709" s="54">
        <v>722</v>
      </c>
      <c r="D709" s="54">
        <v>1140</v>
      </c>
      <c r="E709" s="54">
        <v>312</v>
      </c>
      <c r="F709" s="54">
        <v>591</v>
      </c>
      <c r="G709" s="54">
        <v>903</v>
      </c>
      <c r="H709" s="55">
        <v>-0.25358851674641147</v>
      </c>
      <c r="I709" s="55">
        <v>-0.18144044321329644</v>
      </c>
      <c r="J709" s="55">
        <v>-0.20789473684210524</v>
      </c>
    </row>
    <row r="710" spans="1:10">
      <c r="A710" s="21">
        <v>24</v>
      </c>
      <c r="B710" s="54">
        <v>670</v>
      </c>
      <c r="C710" s="54">
        <v>1113</v>
      </c>
      <c r="D710" s="54">
        <v>1783</v>
      </c>
      <c r="E710" s="54">
        <v>350</v>
      </c>
      <c r="F710" s="54">
        <v>566</v>
      </c>
      <c r="G710" s="54">
        <v>916</v>
      </c>
      <c r="H710" s="55">
        <v>-0.47761194029850751</v>
      </c>
      <c r="I710" s="55">
        <v>-0.49146451033243488</v>
      </c>
      <c r="J710" s="55">
        <v>-0.48625911385305665</v>
      </c>
    </row>
    <row r="711" spans="1:10">
      <c r="A711" s="21">
        <v>25</v>
      </c>
      <c r="B711" s="54">
        <v>626</v>
      </c>
      <c r="C711" s="54">
        <v>960</v>
      </c>
      <c r="D711" s="54">
        <v>1586</v>
      </c>
      <c r="E711" s="54">
        <v>252</v>
      </c>
      <c r="F711" s="54">
        <v>472</v>
      </c>
      <c r="G711" s="54">
        <v>724</v>
      </c>
      <c r="H711" s="55">
        <v>-0.597444089456869</v>
      </c>
      <c r="I711" s="55">
        <v>-0.5083333333333333</v>
      </c>
      <c r="J711" s="55">
        <v>-0.54350567465321564</v>
      </c>
    </row>
    <row r="712" spans="1:10">
      <c r="A712" s="21">
        <v>26</v>
      </c>
      <c r="B712" s="54">
        <v>601</v>
      </c>
      <c r="C712" s="54">
        <v>968</v>
      </c>
      <c r="D712" s="54">
        <v>1569</v>
      </c>
      <c r="E712" s="54">
        <v>305</v>
      </c>
      <c r="F712" s="54">
        <v>489</v>
      </c>
      <c r="G712" s="54">
        <v>794</v>
      </c>
      <c r="H712" s="55">
        <v>-0.49251247920133112</v>
      </c>
      <c r="I712" s="55">
        <v>-0.4948347107438017</v>
      </c>
      <c r="J712" s="55">
        <v>-0.49394518801784582</v>
      </c>
    </row>
    <row r="713" spans="1:10">
      <c r="A713" s="21">
        <v>27</v>
      </c>
      <c r="B713" s="54">
        <v>470</v>
      </c>
      <c r="C713" s="54">
        <v>858</v>
      </c>
      <c r="D713" s="54">
        <v>1328</v>
      </c>
      <c r="E713" s="54">
        <v>283</v>
      </c>
      <c r="F713" s="54">
        <v>482</v>
      </c>
      <c r="G713" s="54">
        <v>765</v>
      </c>
      <c r="H713" s="55">
        <v>-0.39787234042553188</v>
      </c>
      <c r="I713" s="55">
        <v>-0.43822843822843827</v>
      </c>
      <c r="J713" s="55">
        <v>-0.42394578313253017</v>
      </c>
    </row>
    <row r="714" spans="1:10">
      <c r="A714" s="21">
        <v>28</v>
      </c>
      <c r="B714" s="54">
        <v>222</v>
      </c>
      <c r="C714" s="54">
        <v>343</v>
      </c>
      <c r="D714" s="54">
        <v>565</v>
      </c>
      <c r="E714" s="54">
        <v>141</v>
      </c>
      <c r="F714" s="54">
        <v>235</v>
      </c>
      <c r="G714" s="54">
        <v>376</v>
      </c>
      <c r="H714" s="55">
        <v>-0.36486486486486491</v>
      </c>
      <c r="I714" s="55">
        <v>-0.314868804664723</v>
      </c>
      <c r="J714" s="55">
        <v>-0.3345132743362832</v>
      </c>
    </row>
    <row r="715" spans="1:10">
      <c r="A715" s="21">
        <v>29</v>
      </c>
      <c r="B715" s="54">
        <v>87</v>
      </c>
      <c r="C715" s="54">
        <v>57</v>
      </c>
      <c r="D715" s="54">
        <v>144</v>
      </c>
      <c r="E715" s="54">
        <v>53</v>
      </c>
      <c r="F715" s="54">
        <v>64</v>
      </c>
      <c r="G715" s="54">
        <v>117</v>
      </c>
      <c r="H715" s="55">
        <v>-0.39080459770114939</v>
      </c>
      <c r="I715" s="55">
        <v>0.12280701754385959</v>
      </c>
      <c r="J715" s="55">
        <v>-0.1875</v>
      </c>
    </row>
    <row r="716" spans="1:10">
      <c r="A716" s="21">
        <v>30</v>
      </c>
      <c r="B716" s="54">
        <v>82</v>
      </c>
      <c r="C716" s="54">
        <v>20</v>
      </c>
      <c r="D716" s="54">
        <v>102</v>
      </c>
      <c r="E716" s="54">
        <v>55</v>
      </c>
      <c r="F716" s="54">
        <v>25</v>
      </c>
      <c r="G716" s="54">
        <v>80</v>
      </c>
      <c r="H716" s="55">
        <v>-0.32926829268292679</v>
      </c>
      <c r="I716" s="55">
        <v>0.25</v>
      </c>
      <c r="J716" s="55">
        <v>-0.21568627450980393</v>
      </c>
    </row>
    <row r="717" spans="1:10">
      <c r="A717" s="21">
        <v>31</v>
      </c>
      <c r="B717" s="54">
        <v>129</v>
      </c>
      <c r="C717" s="54">
        <v>77</v>
      </c>
      <c r="D717" s="54">
        <v>206</v>
      </c>
      <c r="E717" s="54">
        <v>88</v>
      </c>
      <c r="F717" s="54">
        <v>43</v>
      </c>
      <c r="G717" s="54">
        <v>131</v>
      </c>
      <c r="H717" s="55">
        <v>-0.31782945736434109</v>
      </c>
      <c r="I717" s="55">
        <v>-0.44155844155844159</v>
      </c>
      <c r="J717" s="55">
        <v>-0.36407766990291257</v>
      </c>
    </row>
    <row r="718" spans="1:10">
      <c r="A718" s="22">
        <v>32</v>
      </c>
      <c r="B718" s="54">
        <v>340</v>
      </c>
      <c r="C718" s="54">
        <v>583</v>
      </c>
      <c r="D718" s="54">
        <v>923</v>
      </c>
      <c r="E718" s="54">
        <v>221</v>
      </c>
      <c r="F718" s="54">
        <v>352</v>
      </c>
      <c r="G718" s="54">
        <v>573</v>
      </c>
      <c r="H718" s="55">
        <v>-0.35</v>
      </c>
      <c r="I718" s="55">
        <v>-0.39622641509433965</v>
      </c>
      <c r="J718" s="55">
        <v>-0.37919826652221023</v>
      </c>
    </row>
    <row r="719" spans="1:10">
      <c r="A719" s="22">
        <v>33</v>
      </c>
      <c r="B719" s="54">
        <v>567</v>
      </c>
      <c r="C719" s="54">
        <v>1100</v>
      </c>
      <c r="D719" s="54">
        <v>1667</v>
      </c>
      <c r="E719" s="54">
        <v>383</v>
      </c>
      <c r="F719" s="54">
        <v>767</v>
      </c>
      <c r="G719" s="54">
        <v>1150</v>
      </c>
      <c r="H719" s="55">
        <v>-0.32451499118165783</v>
      </c>
      <c r="I719" s="55">
        <v>-0.30272727272727273</v>
      </c>
      <c r="J719" s="55">
        <v>-0.31013797240551888</v>
      </c>
    </row>
    <row r="720" spans="1:10">
      <c r="A720" s="22">
        <v>34</v>
      </c>
      <c r="B720" s="54">
        <v>737</v>
      </c>
      <c r="C720" s="54">
        <v>1265</v>
      </c>
      <c r="D720" s="54">
        <v>2002</v>
      </c>
      <c r="E720" s="54">
        <v>509</v>
      </c>
      <c r="F720" s="54">
        <v>954</v>
      </c>
      <c r="G720" s="54">
        <v>1463</v>
      </c>
      <c r="H720" s="55">
        <v>-0.30936227951153328</v>
      </c>
      <c r="I720" s="55">
        <v>-0.24584980237154153</v>
      </c>
      <c r="J720" s="55">
        <v>-0.26923076923076927</v>
      </c>
    </row>
    <row r="721" spans="1:10">
      <c r="A721" s="22">
        <v>35</v>
      </c>
      <c r="B721" s="54">
        <v>735</v>
      </c>
      <c r="C721" s="54">
        <v>1284</v>
      </c>
      <c r="D721" s="54">
        <v>2019</v>
      </c>
      <c r="E721" s="54">
        <v>518</v>
      </c>
      <c r="F721" s="54">
        <v>948</v>
      </c>
      <c r="G721" s="54">
        <v>1466</v>
      </c>
      <c r="H721" s="55">
        <v>-0.29523809523809519</v>
      </c>
      <c r="I721" s="55">
        <v>-0.26168224299065423</v>
      </c>
      <c r="J721" s="55">
        <v>-0.2738979692917286</v>
      </c>
    </row>
    <row r="722" spans="1:10">
      <c r="A722" s="22">
        <v>36</v>
      </c>
      <c r="B722" s="54">
        <v>740</v>
      </c>
      <c r="C722" s="54">
        <v>1181</v>
      </c>
      <c r="D722" s="54">
        <v>1921</v>
      </c>
      <c r="E722" s="54">
        <v>573</v>
      </c>
      <c r="F722" s="54">
        <v>997</v>
      </c>
      <c r="G722" s="54">
        <v>1570</v>
      </c>
      <c r="H722" s="55">
        <v>-0.2256756756756757</v>
      </c>
      <c r="I722" s="55">
        <v>-0.15580016934801011</v>
      </c>
      <c r="J722" s="55">
        <v>-0.1827173347214992</v>
      </c>
    </row>
    <row r="723" spans="1:10">
      <c r="A723" s="23">
        <v>37</v>
      </c>
      <c r="B723" s="54">
        <v>708</v>
      </c>
      <c r="C723" s="54">
        <v>1178</v>
      </c>
      <c r="D723" s="54">
        <v>1886</v>
      </c>
      <c r="E723" s="54">
        <v>572</v>
      </c>
      <c r="F723" s="54">
        <v>1033</v>
      </c>
      <c r="G723" s="54">
        <v>1605</v>
      </c>
      <c r="H723" s="55">
        <v>-0.19209039548022599</v>
      </c>
      <c r="I723" s="55">
        <v>-0.1230899830220713</v>
      </c>
      <c r="J723" s="55">
        <v>-0.14899257688229062</v>
      </c>
    </row>
    <row r="724" spans="1:10">
      <c r="A724" s="21">
        <v>38</v>
      </c>
      <c r="B724" s="54">
        <v>591</v>
      </c>
      <c r="C724" s="54">
        <v>1239</v>
      </c>
      <c r="D724" s="54">
        <v>1830</v>
      </c>
      <c r="E724" s="54">
        <v>553</v>
      </c>
      <c r="F724" s="54">
        <v>1058</v>
      </c>
      <c r="G724" s="54">
        <v>1611</v>
      </c>
      <c r="H724" s="55">
        <v>-6.4297800338409483E-2</v>
      </c>
      <c r="I724" s="55">
        <v>-0.14608555286521385</v>
      </c>
      <c r="J724" s="55">
        <v>-0.11967213114754094</v>
      </c>
    </row>
    <row r="725" spans="1:10">
      <c r="A725" s="21">
        <v>39</v>
      </c>
      <c r="B725" s="54">
        <v>669</v>
      </c>
      <c r="C725" s="54">
        <v>1244</v>
      </c>
      <c r="D725" s="54">
        <v>1913</v>
      </c>
      <c r="E725" s="54">
        <v>575</v>
      </c>
      <c r="F725" s="54">
        <v>1107</v>
      </c>
      <c r="G725" s="54">
        <v>1682</v>
      </c>
      <c r="H725" s="55">
        <v>-0.14050822122571005</v>
      </c>
      <c r="I725" s="55">
        <v>-0.11012861736334401</v>
      </c>
      <c r="J725" s="55">
        <v>-0.12075274438055406</v>
      </c>
    </row>
    <row r="726" spans="1:10">
      <c r="A726" s="21">
        <v>40</v>
      </c>
      <c r="B726" s="54">
        <v>628</v>
      </c>
      <c r="C726" s="54">
        <v>1287</v>
      </c>
      <c r="D726" s="54">
        <v>1915</v>
      </c>
      <c r="E726" s="54">
        <v>632</v>
      </c>
      <c r="F726" s="54">
        <v>1224</v>
      </c>
      <c r="G726" s="54">
        <v>1856</v>
      </c>
      <c r="H726" s="55">
        <v>6.3694267515923553E-3</v>
      </c>
      <c r="I726" s="55">
        <v>-4.8951048951048959E-2</v>
      </c>
      <c r="J726" s="55">
        <v>-3.0809399477806809E-2</v>
      </c>
    </row>
    <row r="727" spans="1:10">
      <c r="A727" s="21">
        <v>41</v>
      </c>
      <c r="B727" s="54">
        <v>597</v>
      </c>
      <c r="C727" s="54">
        <v>1365</v>
      </c>
      <c r="D727" s="54">
        <v>1962</v>
      </c>
      <c r="E727" s="54">
        <v>626</v>
      </c>
      <c r="F727" s="54">
        <v>1320</v>
      </c>
      <c r="G727" s="54">
        <v>1946</v>
      </c>
      <c r="H727" s="55">
        <v>4.8576214405360085E-2</v>
      </c>
      <c r="I727" s="55">
        <v>-3.2967032967032961E-2</v>
      </c>
      <c r="J727" s="55">
        <v>-8.1549439347604613E-3</v>
      </c>
    </row>
    <row r="728" spans="1:10">
      <c r="A728" s="21">
        <v>42</v>
      </c>
      <c r="B728" s="54">
        <v>665</v>
      </c>
      <c r="C728" s="54">
        <v>1244</v>
      </c>
      <c r="D728" s="54">
        <v>1909</v>
      </c>
      <c r="E728" s="54">
        <v>627</v>
      </c>
      <c r="F728" s="54">
        <v>1309</v>
      </c>
      <c r="G728" s="54">
        <v>1936</v>
      </c>
      <c r="H728" s="55">
        <v>-5.7142857142857162E-2</v>
      </c>
      <c r="I728" s="55">
        <v>5.2250803858520989E-2</v>
      </c>
      <c r="J728" s="55">
        <v>1.4143530644316504E-2</v>
      </c>
    </row>
    <row r="729" spans="1:10">
      <c r="A729" s="21">
        <v>43</v>
      </c>
      <c r="B729" s="54">
        <v>598</v>
      </c>
      <c r="C729" s="54">
        <v>1345</v>
      </c>
      <c r="D729" s="54">
        <v>1943</v>
      </c>
      <c r="E729" s="54">
        <v>548</v>
      </c>
      <c r="F729" s="54">
        <v>1180</v>
      </c>
      <c r="G729" s="54">
        <v>1728</v>
      </c>
      <c r="H729" s="55">
        <v>-8.361204013377932E-2</v>
      </c>
      <c r="I729" s="55">
        <v>-0.12267657992565051</v>
      </c>
      <c r="J729" s="55">
        <v>-0.11065362840967574</v>
      </c>
    </row>
    <row r="730" spans="1:10">
      <c r="A730" s="21">
        <v>44</v>
      </c>
      <c r="B730" s="54">
        <v>498</v>
      </c>
      <c r="C730" s="54">
        <v>1144</v>
      </c>
      <c r="D730" s="54">
        <v>1642</v>
      </c>
      <c r="E730" s="54">
        <v>516</v>
      </c>
      <c r="F730" s="54">
        <v>1100</v>
      </c>
      <c r="G730" s="54">
        <v>1616</v>
      </c>
      <c r="H730" s="55">
        <v>3.6144578313253017E-2</v>
      </c>
      <c r="I730" s="55">
        <v>-3.8461538461538436E-2</v>
      </c>
      <c r="J730" s="55">
        <v>-1.5834348355663774E-2</v>
      </c>
    </row>
    <row r="731" spans="1:10">
      <c r="A731" s="21">
        <v>45</v>
      </c>
      <c r="B731" s="54">
        <v>613</v>
      </c>
      <c r="C731" s="54">
        <v>1407</v>
      </c>
      <c r="D731" s="54">
        <v>2020</v>
      </c>
      <c r="E731" s="54">
        <v>583</v>
      </c>
      <c r="F731" s="54">
        <v>1154</v>
      </c>
      <c r="G731" s="54">
        <v>1737</v>
      </c>
      <c r="H731" s="55">
        <v>-4.8939641109298493E-2</v>
      </c>
      <c r="I731" s="55">
        <v>-0.17981520966595599</v>
      </c>
      <c r="J731" s="55">
        <v>-0.14009900990099011</v>
      </c>
    </row>
    <row r="732" spans="1:10">
      <c r="A732" s="21">
        <v>46</v>
      </c>
      <c r="B732" s="54">
        <v>547</v>
      </c>
      <c r="C732" s="54">
        <v>1181</v>
      </c>
      <c r="D732" s="54">
        <v>1728</v>
      </c>
      <c r="E732" s="54">
        <v>606</v>
      </c>
      <c r="F732" s="54">
        <v>1111</v>
      </c>
      <c r="G732" s="54">
        <v>1717</v>
      </c>
      <c r="H732" s="55">
        <v>0.10786106032906773</v>
      </c>
      <c r="I732" s="55">
        <v>-5.9271803556308233E-2</v>
      </c>
      <c r="J732" s="55">
        <v>-6.3657407407406996E-3</v>
      </c>
    </row>
    <row r="733" spans="1:10">
      <c r="A733" s="21">
        <v>47</v>
      </c>
      <c r="B733" s="54">
        <v>636</v>
      </c>
      <c r="C733" s="54">
        <v>1333</v>
      </c>
      <c r="D733" s="54">
        <v>1969</v>
      </c>
      <c r="E733" s="54">
        <v>508</v>
      </c>
      <c r="F733" s="54">
        <v>1168</v>
      </c>
      <c r="G733" s="54">
        <v>1676</v>
      </c>
      <c r="H733" s="55">
        <v>-0.20125786163522008</v>
      </c>
      <c r="I733" s="55">
        <v>-0.12378094523630911</v>
      </c>
      <c r="J733" s="55">
        <v>-0.14880650076180801</v>
      </c>
    </row>
    <row r="734" spans="1:10">
      <c r="A734" s="21">
        <v>48</v>
      </c>
      <c r="B734" s="54">
        <v>633</v>
      </c>
      <c r="C734" s="54">
        <v>1244</v>
      </c>
      <c r="D734" s="54">
        <v>1877</v>
      </c>
      <c r="E734" s="54">
        <v>509</v>
      </c>
      <c r="F734" s="54">
        <v>1072</v>
      </c>
      <c r="G734" s="54">
        <v>1581</v>
      </c>
      <c r="H734" s="55">
        <v>-0.19589257503949442</v>
      </c>
      <c r="I734" s="55">
        <v>-0.13826366559485526</v>
      </c>
      <c r="J734" s="55">
        <v>-0.15769845498135326</v>
      </c>
    </row>
    <row r="735" spans="1:10">
      <c r="A735" s="21">
        <v>49</v>
      </c>
      <c r="B735" s="54">
        <v>540</v>
      </c>
      <c r="C735" s="54">
        <v>1223</v>
      </c>
      <c r="D735" s="54">
        <v>1763</v>
      </c>
      <c r="E735" s="54">
        <v>490</v>
      </c>
      <c r="F735" s="54">
        <v>1163</v>
      </c>
      <c r="G735" s="54">
        <v>1653</v>
      </c>
      <c r="H735" s="55">
        <v>-9.259259259259256E-2</v>
      </c>
      <c r="I735" s="55">
        <v>-4.9059689288634467E-2</v>
      </c>
      <c r="J735" s="55">
        <v>-6.2393647192285906E-2</v>
      </c>
    </row>
    <row r="736" spans="1:10">
      <c r="A736" s="21">
        <v>50</v>
      </c>
      <c r="B736" s="54">
        <v>636</v>
      </c>
      <c r="C736" s="54">
        <v>1178</v>
      </c>
      <c r="D736" s="54">
        <v>1814</v>
      </c>
      <c r="E736" s="54">
        <v>486</v>
      </c>
      <c r="F736" s="54">
        <v>1102</v>
      </c>
      <c r="G736" s="54">
        <v>1588</v>
      </c>
      <c r="H736" s="55">
        <v>-0.23584905660377353</v>
      </c>
      <c r="I736" s="55">
        <v>-6.4516129032258118E-2</v>
      </c>
      <c r="J736" s="55">
        <v>-0.1245865490628445</v>
      </c>
    </row>
    <row r="737" spans="1:10" ht="12" thickBot="1">
      <c r="A737" s="38">
        <v>51</v>
      </c>
      <c r="B737" s="56">
        <v>552</v>
      </c>
      <c r="C737" s="56">
        <v>1059</v>
      </c>
      <c r="D737" s="56">
        <v>1611</v>
      </c>
      <c r="E737" s="56">
        <v>470</v>
      </c>
      <c r="F737" s="56">
        <v>960</v>
      </c>
      <c r="G737" s="56">
        <v>1430</v>
      </c>
      <c r="H737" s="57">
        <v>-0.14855072463768115</v>
      </c>
      <c r="I737" s="57">
        <v>-9.3484419263456076E-2</v>
      </c>
      <c r="J737" s="57">
        <v>-0.11235257603972693</v>
      </c>
    </row>
    <row r="738" spans="1:10" ht="12" thickTop="1">
      <c r="A738" s="19" t="s">
        <v>143</v>
      </c>
    </row>
    <row r="740" spans="1:10" ht="12" thickBot="1">
      <c r="A740" s="17" t="s">
        <v>28</v>
      </c>
    </row>
    <row r="741" spans="1:10" ht="12" thickBot="1">
      <c r="A741" s="117" t="s">
        <v>40</v>
      </c>
      <c r="B741" s="120" t="s">
        <v>74</v>
      </c>
      <c r="C741" s="121"/>
      <c r="D741" s="121"/>
      <c r="E741" s="121"/>
      <c r="F741" s="121"/>
      <c r="G741" s="121"/>
      <c r="H741" s="121"/>
      <c r="I741" s="121"/>
      <c r="J741" s="121"/>
    </row>
    <row r="742" spans="1:10" ht="12" thickBot="1">
      <c r="A742" s="118"/>
      <c r="B742" s="120">
        <v>2019</v>
      </c>
      <c r="C742" s="121"/>
      <c r="D742" s="121"/>
      <c r="E742" s="120">
        <v>2020</v>
      </c>
      <c r="F742" s="121"/>
      <c r="G742" s="121"/>
      <c r="H742" s="120" t="s">
        <v>56</v>
      </c>
      <c r="I742" s="121"/>
      <c r="J742" s="121"/>
    </row>
    <row r="743" spans="1:10">
      <c r="A743" s="119"/>
      <c r="B743" s="37" t="s">
        <v>48</v>
      </c>
      <c r="C743" s="37" t="s">
        <v>49</v>
      </c>
      <c r="D743" s="37" t="s">
        <v>14</v>
      </c>
      <c r="E743" s="37" t="s">
        <v>48</v>
      </c>
      <c r="F743" s="37" t="s">
        <v>49</v>
      </c>
      <c r="G743" s="37" t="s">
        <v>14</v>
      </c>
      <c r="H743" s="37" t="s">
        <v>48</v>
      </c>
      <c r="I743" s="37" t="s">
        <v>49</v>
      </c>
      <c r="J743" s="37" t="s">
        <v>14</v>
      </c>
    </row>
    <row r="744" spans="1:10">
      <c r="A744" s="21">
        <v>2</v>
      </c>
      <c r="B744" s="54">
        <v>762</v>
      </c>
      <c r="C744" s="54">
        <v>1220</v>
      </c>
      <c r="D744" s="54">
        <v>1982</v>
      </c>
      <c r="E744" s="54">
        <v>424</v>
      </c>
      <c r="F744" s="54">
        <v>859</v>
      </c>
      <c r="G744" s="54">
        <v>1283</v>
      </c>
      <c r="H744" s="55">
        <v>-0.44356955380577423</v>
      </c>
      <c r="I744" s="55">
        <v>-0.29590163934426228</v>
      </c>
      <c r="J744" s="55">
        <v>-0.3526740665993946</v>
      </c>
    </row>
    <row r="745" spans="1:10">
      <c r="A745" s="21">
        <v>3</v>
      </c>
      <c r="B745" s="54">
        <v>691</v>
      </c>
      <c r="C745" s="54">
        <v>1387</v>
      </c>
      <c r="D745" s="54">
        <v>2078</v>
      </c>
      <c r="E745" s="54">
        <v>724</v>
      </c>
      <c r="F745" s="54">
        <v>1344</v>
      </c>
      <c r="G745" s="54">
        <v>2068</v>
      </c>
      <c r="H745" s="55">
        <v>4.7756874095513657E-2</v>
      </c>
      <c r="I745" s="55">
        <v>-3.1002162941600631E-2</v>
      </c>
      <c r="J745" s="55">
        <v>-4.8123195380173067E-3</v>
      </c>
    </row>
    <row r="746" spans="1:10">
      <c r="A746" s="21">
        <v>4</v>
      </c>
      <c r="B746" s="54">
        <v>763</v>
      </c>
      <c r="C746" s="54">
        <v>1205</v>
      </c>
      <c r="D746" s="54">
        <v>1968</v>
      </c>
      <c r="E746" s="54">
        <v>740</v>
      </c>
      <c r="F746" s="54">
        <v>1370</v>
      </c>
      <c r="G746" s="54">
        <v>2110</v>
      </c>
      <c r="H746" s="55">
        <v>-3.0144167758846652E-2</v>
      </c>
      <c r="I746" s="55">
        <v>0.13692946058091282</v>
      </c>
      <c r="J746" s="55">
        <v>7.2154471544715548E-2</v>
      </c>
    </row>
    <row r="747" spans="1:10">
      <c r="A747" s="21">
        <v>5</v>
      </c>
      <c r="B747" s="54">
        <v>697</v>
      </c>
      <c r="C747" s="54">
        <v>1259</v>
      </c>
      <c r="D747" s="54">
        <v>1956</v>
      </c>
      <c r="E747" s="54">
        <v>758</v>
      </c>
      <c r="F747" s="54">
        <v>1401</v>
      </c>
      <c r="G747" s="54">
        <v>2159</v>
      </c>
      <c r="H747" s="55">
        <v>8.7517934002869335E-2</v>
      </c>
      <c r="I747" s="55">
        <v>0.11278792692613182</v>
      </c>
      <c r="J747" s="55">
        <v>0.10378323108384468</v>
      </c>
    </row>
    <row r="748" spans="1:10">
      <c r="A748" s="21">
        <v>6</v>
      </c>
      <c r="B748" s="54">
        <v>691</v>
      </c>
      <c r="C748" s="54">
        <v>1247</v>
      </c>
      <c r="D748" s="54">
        <v>1938</v>
      </c>
      <c r="E748" s="54">
        <v>769</v>
      </c>
      <c r="F748" s="54">
        <v>1467</v>
      </c>
      <c r="G748" s="54">
        <v>2236</v>
      </c>
      <c r="H748" s="55">
        <v>0.11287988422575967</v>
      </c>
      <c r="I748" s="55">
        <v>0.17642341619887736</v>
      </c>
      <c r="J748" s="55">
        <v>0.15376676986584115</v>
      </c>
    </row>
    <row r="749" spans="1:10">
      <c r="A749" s="21">
        <v>7</v>
      </c>
      <c r="B749" s="54">
        <v>791</v>
      </c>
      <c r="C749" s="54">
        <v>1377</v>
      </c>
      <c r="D749" s="54">
        <v>2168</v>
      </c>
      <c r="E749" s="54">
        <v>829</v>
      </c>
      <c r="F749" s="54">
        <v>1447</v>
      </c>
      <c r="G749" s="54">
        <v>2276</v>
      </c>
      <c r="H749" s="55">
        <v>4.8040455120101244E-2</v>
      </c>
      <c r="I749" s="55">
        <v>5.0835148874364577E-2</v>
      </c>
      <c r="J749" s="55">
        <v>4.9815498154981652E-2</v>
      </c>
    </row>
    <row r="750" spans="1:10">
      <c r="A750" s="21">
        <v>8</v>
      </c>
      <c r="B750" s="54">
        <v>764</v>
      </c>
      <c r="C750" s="54">
        <v>1259</v>
      </c>
      <c r="D750" s="54">
        <v>2023</v>
      </c>
      <c r="E750" s="54">
        <v>933</v>
      </c>
      <c r="F750" s="54">
        <v>1366</v>
      </c>
      <c r="G750" s="54">
        <v>2299</v>
      </c>
      <c r="H750" s="55">
        <v>0.22120418848167533</v>
      </c>
      <c r="I750" s="55">
        <v>8.4988085782367051E-2</v>
      </c>
      <c r="J750" s="55">
        <v>0.1364310430054374</v>
      </c>
    </row>
    <row r="751" spans="1:10">
      <c r="A751" s="21">
        <v>9</v>
      </c>
      <c r="B751" s="54">
        <v>839</v>
      </c>
      <c r="C751" s="54">
        <v>1357</v>
      </c>
      <c r="D751" s="54">
        <v>2196</v>
      </c>
      <c r="E751" s="54">
        <v>865</v>
      </c>
      <c r="F751" s="54">
        <v>1448</v>
      </c>
      <c r="G751" s="54">
        <v>2313</v>
      </c>
      <c r="H751" s="55">
        <v>3.0989272943980906E-2</v>
      </c>
      <c r="I751" s="55">
        <v>6.7059690493736168E-2</v>
      </c>
      <c r="J751" s="55">
        <v>5.3278688524590168E-2</v>
      </c>
    </row>
    <row r="752" spans="1:10">
      <c r="A752" s="21">
        <v>10</v>
      </c>
      <c r="B752" s="54">
        <v>796</v>
      </c>
      <c r="C752" s="54">
        <v>1371</v>
      </c>
      <c r="D752" s="54">
        <v>2167</v>
      </c>
      <c r="E752" s="54">
        <v>1040</v>
      </c>
      <c r="F752" s="54">
        <v>1468</v>
      </c>
      <c r="G752" s="54">
        <v>2508</v>
      </c>
      <c r="H752" s="55">
        <v>0.30653266331658302</v>
      </c>
      <c r="I752" s="55">
        <v>7.0751276440554234E-2</v>
      </c>
      <c r="J752" s="55">
        <v>0.15736040609137047</v>
      </c>
    </row>
    <row r="753" spans="1:10">
      <c r="A753" s="21">
        <v>11</v>
      </c>
      <c r="B753" s="54">
        <v>674</v>
      </c>
      <c r="C753" s="54">
        <v>1267</v>
      </c>
      <c r="D753" s="54">
        <v>1941</v>
      </c>
      <c r="E753" s="54">
        <v>896</v>
      </c>
      <c r="F753" s="54">
        <v>1410</v>
      </c>
      <c r="G753" s="54">
        <v>2306</v>
      </c>
      <c r="H753" s="55">
        <v>0.32937685459940647</v>
      </c>
      <c r="I753" s="55">
        <v>0.11286503551696914</v>
      </c>
      <c r="J753" s="55">
        <v>0.1880473982483255</v>
      </c>
    </row>
    <row r="754" spans="1:10">
      <c r="A754" s="21">
        <v>12</v>
      </c>
      <c r="B754" s="54">
        <v>757</v>
      </c>
      <c r="C754" s="54">
        <v>1376</v>
      </c>
      <c r="D754" s="54">
        <v>2133</v>
      </c>
      <c r="E754" s="54">
        <v>746</v>
      </c>
      <c r="F754" s="54">
        <v>872</v>
      </c>
      <c r="G754" s="54">
        <v>1618</v>
      </c>
      <c r="H754" s="55">
        <v>-1.4531043593130732E-2</v>
      </c>
      <c r="I754" s="55">
        <v>-0.36627906976744184</v>
      </c>
      <c r="J754" s="55">
        <v>-0.2414439756211908</v>
      </c>
    </row>
    <row r="755" spans="1:10">
      <c r="A755" s="21">
        <v>13</v>
      </c>
      <c r="B755" s="54">
        <v>901</v>
      </c>
      <c r="C755" s="54">
        <v>1312</v>
      </c>
      <c r="D755" s="54">
        <v>2213</v>
      </c>
      <c r="E755" s="54">
        <v>678</v>
      </c>
      <c r="F755" s="54">
        <v>819</v>
      </c>
      <c r="G755" s="54">
        <v>1497</v>
      </c>
      <c r="H755" s="55">
        <v>-0.24750277469478354</v>
      </c>
      <c r="I755" s="55">
        <v>-0.37576219512195119</v>
      </c>
      <c r="J755" s="55">
        <v>-0.3235427022141889</v>
      </c>
    </row>
    <row r="756" spans="1:10">
      <c r="A756" s="21">
        <v>14</v>
      </c>
      <c r="B756" s="54">
        <v>792</v>
      </c>
      <c r="C756" s="54">
        <v>1410</v>
      </c>
      <c r="D756" s="54">
        <v>2202</v>
      </c>
      <c r="E756" s="54">
        <v>734</v>
      </c>
      <c r="F756" s="54">
        <v>685</v>
      </c>
      <c r="G756" s="54">
        <v>1419</v>
      </c>
      <c r="H756" s="55">
        <v>-7.3232323232323204E-2</v>
      </c>
      <c r="I756" s="55">
        <v>-0.51418439716312059</v>
      </c>
      <c r="J756" s="55">
        <v>-0.35558583106267028</v>
      </c>
    </row>
    <row r="757" spans="1:10">
      <c r="A757" s="21">
        <v>15</v>
      </c>
      <c r="B757" s="54">
        <v>745</v>
      </c>
      <c r="C757" s="54">
        <v>1363</v>
      </c>
      <c r="D757" s="54">
        <v>2108</v>
      </c>
      <c r="E757" s="54">
        <v>570</v>
      </c>
      <c r="F757" s="54">
        <v>493</v>
      </c>
      <c r="G757" s="54">
        <v>1063</v>
      </c>
      <c r="H757" s="55">
        <v>-0.2348993288590604</v>
      </c>
      <c r="I757" s="55">
        <v>-0.63829787234042556</v>
      </c>
      <c r="J757" s="55">
        <v>-0.49573055028462998</v>
      </c>
    </row>
    <row r="758" spans="1:10">
      <c r="A758" s="21">
        <v>16</v>
      </c>
      <c r="B758" s="54">
        <v>557</v>
      </c>
      <c r="C758" s="54">
        <v>1092</v>
      </c>
      <c r="D758" s="54">
        <v>1649</v>
      </c>
      <c r="E758" s="54">
        <v>490</v>
      </c>
      <c r="F758" s="54">
        <v>505</v>
      </c>
      <c r="G758" s="54">
        <v>995</v>
      </c>
      <c r="H758" s="55">
        <v>-0.1202872531418312</v>
      </c>
      <c r="I758" s="55">
        <v>-0.53754578754578752</v>
      </c>
      <c r="J758" s="55">
        <v>-0.39660400242571259</v>
      </c>
    </row>
    <row r="759" spans="1:10">
      <c r="A759" s="21">
        <v>17</v>
      </c>
      <c r="B759" s="54">
        <v>501</v>
      </c>
      <c r="C759" s="54">
        <v>1101</v>
      </c>
      <c r="D759" s="54">
        <v>1602</v>
      </c>
      <c r="E759" s="54">
        <v>848</v>
      </c>
      <c r="F759" s="54">
        <v>619</v>
      </c>
      <c r="G759" s="54">
        <v>1467</v>
      </c>
      <c r="H759" s="55">
        <v>0.69261477045908193</v>
      </c>
      <c r="I759" s="55">
        <v>-0.43778383287920075</v>
      </c>
      <c r="J759" s="55">
        <v>-8.4269662921348298E-2</v>
      </c>
    </row>
    <row r="760" spans="1:10">
      <c r="A760" s="21">
        <v>18</v>
      </c>
      <c r="B760" s="54">
        <v>499</v>
      </c>
      <c r="C760" s="54">
        <v>946</v>
      </c>
      <c r="D760" s="54">
        <v>1445</v>
      </c>
      <c r="E760" s="54">
        <v>712</v>
      </c>
      <c r="F760" s="54">
        <v>514</v>
      </c>
      <c r="G760" s="54">
        <v>1226</v>
      </c>
      <c r="H760" s="55">
        <v>0.42685370741482975</v>
      </c>
      <c r="I760" s="55">
        <v>-0.45665961945031708</v>
      </c>
      <c r="J760" s="55">
        <v>-0.15155709342560553</v>
      </c>
    </row>
    <row r="761" spans="1:10">
      <c r="A761" s="21">
        <v>19</v>
      </c>
      <c r="B761" s="54">
        <v>754</v>
      </c>
      <c r="C761" s="54">
        <v>1548</v>
      </c>
      <c r="D761" s="54">
        <v>2302</v>
      </c>
      <c r="E761" s="54">
        <v>962</v>
      </c>
      <c r="F761" s="54">
        <v>617</v>
      </c>
      <c r="G761" s="54">
        <v>1579</v>
      </c>
      <c r="H761" s="55">
        <v>0.27586206896551735</v>
      </c>
      <c r="I761" s="55">
        <v>-0.60142118863049099</v>
      </c>
      <c r="J761" s="55">
        <v>-0.31407471763683759</v>
      </c>
    </row>
    <row r="762" spans="1:10">
      <c r="A762" s="21">
        <v>20</v>
      </c>
      <c r="B762" s="54">
        <v>685</v>
      </c>
      <c r="C762" s="54">
        <v>1405</v>
      </c>
      <c r="D762" s="54">
        <v>2090</v>
      </c>
      <c r="E762" s="54">
        <v>898</v>
      </c>
      <c r="F762" s="54">
        <v>651</v>
      </c>
      <c r="G762" s="54">
        <v>1549</v>
      </c>
      <c r="H762" s="55">
        <v>0.31094890510948914</v>
      </c>
      <c r="I762" s="55">
        <v>-0.53665480427046264</v>
      </c>
      <c r="J762" s="55">
        <v>-0.25885167464114833</v>
      </c>
    </row>
    <row r="763" spans="1:10">
      <c r="A763" s="21">
        <v>21</v>
      </c>
      <c r="B763" s="54">
        <v>633</v>
      </c>
      <c r="C763" s="54">
        <v>1311</v>
      </c>
      <c r="D763" s="54">
        <v>1944</v>
      </c>
      <c r="E763" s="54">
        <v>618</v>
      </c>
      <c r="F763" s="54">
        <v>528</v>
      </c>
      <c r="G763" s="54">
        <v>1146</v>
      </c>
      <c r="H763" s="55">
        <v>-2.3696682464454999E-2</v>
      </c>
      <c r="I763" s="55">
        <v>-0.597254004576659</v>
      </c>
      <c r="J763" s="55">
        <v>-0.41049382716049387</v>
      </c>
    </row>
    <row r="764" spans="1:10">
      <c r="A764" s="21">
        <v>22</v>
      </c>
      <c r="B764" s="54">
        <v>512</v>
      </c>
      <c r="C764" s="54">
        <v>878</v>
      </c>
      <c r="D764" s="54">
        <v>1390</v>
      </c>
      <c r="E764" s="54">
        <v>913</v>
      </c>
      <c r="F764" s="54">
        <v>798</v>
      </c>
      <c r="G764" s="54">
        <v>1711</v>
      </c>
      <c r="H764" s="55">
        <v>0.783203125</v>
      </c>
      <c r="I764" s="55">
        <v>-9.1116173120728949E-2</v>
      </c>
      <c r="J764" s="55">
        <v>0.23093525179856123</v>
      </c>
    </row>
    <row r="765" spans="1:10">
      <c r="A765" s="21">
        <v>23</v>
      </c>
      <c r="B765" s="54">
        <v>415</v>
      </c>
      <c r="C765" s="54">
        <v>852</v>
      </c>
      <c r="D765" s="54">
        <v>1267</v>
      </c>
      <c r="E765" s="54">
        <v>811</v>
      </c>
      <c r="F765" s="54">
        <v>769</v>
      </c>
      <c r="G765" s="54">
        <v>1580</v>
      </c>
      <c r="H765" s="55">
        <v>0.95421686746987944</v>
      </c>
      <c r="I765" s="55">
        <v>-9.7417840375586873E-2</v>
      </c>
      <c r="J765" s="55">
        <v>0.24704025256511453</v>
      </c>
    </row>
    <row r="766" spans="1:10">
      <c r="A766" s="21">
        <v>24</v>
      </c>
      <c r="B766" s="54">
        <v>587</v>
      </c>
      <c r="C766" s="54">
        <v>1284</v>
      </c>
      <c r="D766" s="54">
        <v>1871</v>
      </c>
      <c r="E766" s="54">
        <v>842</v>
      </c>
      <c r="F766" s="54">
        <v>742</v>
      </c>
      <c r="G766" s="54">
        <v>1584</v>
      </c>
      <c r="H766" s="55">
        <v>0.434412265758092</v>
      </c>
      <c r="I766" s="55">
        <v>-0.42211838006230529</v>
      </c>
      <c r="J766" s="55">
        <v>-0.15339390700160338</v>
      </c>
    </row>
    <row r="767" spans="1:10">
      <c r="A767" s="21">
        <v>25</v>
      </c>
      <c r="B767" s="54">
        <v>473</v>
      </c>
      <c r="C767" s="54">
        <v>1059</v>
      </c>
      <c r="D767" s="54">
        <v>1532</v>
      </c>
      <c r="E767" s="54">
        <v>637</v>
      </c>
      <c r="F767" s="54">
        <v>679</v>
      </c>
      <c r="G767" s="54">
        <v>1316</v>
      </c>
      <c r="H767" s="55">
        <v>0.34672304439746293</v>
      </c>
      <c r="I767" s="55">
        <v>-0.35882908404154867</v>
      </c>
      <c r="J767" s="55">
        <v>-0.14099216710182771</v>
      </c>
    </row>
    <row r="768" spans="1:10">
      <c r="A768" s="21">
        <v>26</v>
      </c>
      <c r="B768" s="54">
        <v>562</v>
      </c>
      <c r="C768" s="54">
        <v>1152</v>
      </c>
      <c r="D768" s="54">
        <v>1714</v>
      </c>
      <c r="E768" s="54">
        <v>655</v>
      </c>
      <c r="F768" s="54">
        <v>675</v>
      </c>
      <c r="G768" s="54">
        <v>1330</v>
      </c>
      <c r="H768" s="55">
        <v>0.16548042704626331</v>
      </c>
      <c r="I768" s="55">
        <v>-0.4140625</v>
      </c>
      <c r="J768" s="55">
        <v>-0.22403733955659277</v>
      </c>
    </row>
    <row r="769" spans="1:10">
      <c r="A769" s="21">
        <v>27</v>
      </c>
      <c r="B769" s="54">
        <v>537</v>
      </c>
      <c r="C769" s="54">
        <v>808</v>
      </c>
      <c r="D769" s="54">
        <v>1345</v>
      </c>
      <c r="E769" s="54">
        <v>682</v>
      </c>
      <c r="F769" s="54">
        <v>560</v>
      </c>
      <c r="G769" s="54">
        <v>1242</v>
      </c>
      <c r="H769" s="55">
        <v>0.27001862197392934</v>
      </c>
      <c r="I769" s="55">
        <v>-0.30693069306930698</v>
      </c>
      <c r="J769" s="55">
        <v>-7.6579925650557601E-2</v>
      </c>
    </row>
    <row r="770" spans="1:10">
      <c r="A770" s="21">
        <v>28</v>
      </c>
      <c r="B770" s="54">
        <v>410</v>
      </c>
      <c r="C770" s="54">
        <v>302</v>
      </c>
      <c r="D770" s="54">
        <v>712</v>
      </c>
      <c r="E770" s="54">
        <v>510</v>
      </c>
      <c r="F770" s="54">
        <v>236</v>
      </c>
      <c r="G770" s="54">
        <v>746</v>
      </c>
      <c r="H770" s="55">
        <v>0.24390243902439024</v>
      </c>
      <c r="I770" s="55">
        <v>-0.2185430463576159</v>
      </c>
      <c r="J770" s="55">
        <v>4.7752808988763995E-2</v>
      </c>
    </row>
    <row r="771" spans="1:10">
      <c r="A771" s="21">
        <v>29</v>
      </c>
      <c r="B771" s="54">
        <v>297</v>
      </c>
      <c r="C771" s="54">
        <v>119</v>
      </c>
      <c r="D771" s="54">
        <v>416</v>
      </c>
      <c r="E771" s="54">
        <v>252</v>
      </c>
      <c r="F771" s="54">
        <v>110</v>
      </c>
      <c r="G771" s="54">
        <v>362</v>
      </c>
      <c r="H771" s="55">
        <v>-0.15151515151515149</v>
      </c>
      <c r="I771" s="55">
        <v>-7.5630252100840289E-2</v>
      </c>
      <c r="J771" s="55">
        <v>-0.12980769230769229</v>
      </c>
    </row>
    <row r="772" spans="1:10">
      <c r="A772" s="21">
        <v>30</v>
      </c>
      <c r="B772" s="54">
        <v>213</v>
      </c>
      <c r="C772" s="54">
        <v>83</v>
      </c>
      <c r="D772" s="54">
        <v>296</v>
      </c>
      <c r="E772" s="54">
        <v>106</v>
      </c>
      <c r="F772" s="54">
        <v>80</v>
      </c>
      <c r="G772" s="54">
        <v>186</v>
      </c>
      <c r="H772" s="55">
        <v>-0.50234741784037551</v>
      </c>
      <c r="I772" s="55">
        <v>-3.6144578313253017E-2</v>
      </c>
      <c r="J772" s="55">
        <v>-0.3716216216216216</v>
      </c>
    </row>
    <row r="773" spans="1:10">
      <c r="A773" s="21">
        <v>31</v>
      </c>
      <c r="B773" s="54">
        <v>235</v>
      </c>
      <c r="C773" s="54">
        <v>126</v>
      </c>
      <c r="D773" s="54">
        <v>361</v>
      </c>
      <c r="E773" s="54">
        <v>80</v>
      </c>
      <c r="F773" s="54">
        <v>134</v>
      </c>
      <c r="G773" s="54">
        <v>214</v>
      </c>
      <c r="H773" s="55">
        <v>-0.65957446808510634</v>
      </c>
      <c r="I773" s="55">
        <v>6.3492063492063489E-2</v>
      </c>
      <c r="J773" s="55">
        <v>-0.40720221606648199</v>
      </c>
    </row>
    <row r="774" spans="1:10">
      <c r="A774" s="22">
        <v>32</v>
      </c>
      <c r="B774" s="54">
        <v>321</v>
      </c>
      <c r="C774" s="54">
        <v>659</v>
      </c>
      <c r="D774" s="54">
        <v>980</v>
      </c>
      <c r="E774" s="54">
        <v>236</v>
      </c>
      <c r="F774" s="54">
        <v>587</v>
      </c>
      <c r="G774" s="54">
        <v>823</v>
      </c>
      <c r="H774" s="55">
        <v>-0.26479750778816202</v>
      </c>
      <c r="I774" s="55">
        <v>-0.10925644916540211</v>
      </c>
      <c r="J774" s="55">
        <v>-0.16020408163265309</v>
      </c>
    </row>
    <row r="775" spans="1:10">
      <c r="A775" s="22">
        <v>33</v>
      </c>
      <c r="B775" s="54">
        <v>483</v>
      </c>
      <c r="C775" s="54">
        <v>1186</v>
      </c>
      <c r="D775" s="54">
        <v>1669</v>
      </c>
      <c r="E775" s="54">
        <v>470</v>
      </c>
      <c r="F775" s="54">
        <v>933</v>
      </c>
      <c r="G775" s="54">
        <v>1403</v>
      </c>
      <c r="H775" s="55">
        <v>-2.6915113871635588E-2</v>
      </c>
      <c r="I775" s="55">
        <v>-0.21332209106239464</v>
      </c>
      <c r="J775" s="55">
        <v>-0.15937687237866982</v>
      </c>
    </row>
    <row r="776" spans="1:10">
      <c r="A776" s="22">
        <v>34</v>
      </c>
      <c r="B776" s="54">
        <v>642</v>
      </c>
      <c r="C776" s="54">
        <v>1321</v>
      </c>
      <c r="D776" s="54">
        <v>1963</v>
      </c>
      <c r="E776" s="54">
        <v>676</v>
      </c>
      <c r="F776" s="54">
        <v>1114</v>
      </c>
      <c r="G776" s="54">
        <v>1790</v>
      </c>
      <c r="H776" s="55">
        <v>5.2959501557632294E-2</v>
      </c>
      <c r="I776" s="55">
        <v>-0.15669947009841034</v>
      </c>
      <c r="J776" s="55">
        <v>-8.8130412633723898E-2</v>
      </c>
    </row>
    <row r="777" spans="1:10">
      <c r="A777" s="22">
        <v>35</v>
      </c>
      <c r="B777" s="54">
        <v>695</v>
      </c>
      <c r="C777" s="54">
        <v>1305</v>
      </c>
      <c r="D777" s="54">
        <v>2000</v>
      </c>
      <c r="E777" s="54">
        <v>835</v>
      </c>
      <c r="F777" s="54">
        <v>1143</v>
      </c>
      <c r="G777" s="54">
        <v>1978</v>
      </c>
      <c r="H777" s="55">
        <v>0.20143884892086339</v>
      </c>
      <c r="I777" s="55">
        <v>-0.12413793103448278</v>
      </c>
      <c r="J777" s="55">
        <v>-1.100000000000001E-2</v>
      </c>
    </row>
    <row r="778" spans="1:10">
      <c r="A778" s="22">
        <v>36</v>
      </c>
      <c r="B778" s="54">
        <v>694</v>
      </c>
      <c r="C778" s="54">
        <v>1444</v>
      </c>
      <c r="D778" s="54">
        <v>2138</v>
      </c>
      <c r="E778" s="54">
        <v>867</v>
      </c>
      <c r="F778" s="54">
        <v>1270</v>
      </c>
      <c r="G778" s="54">
        <v>2137</v>
      </c>
      <c r="H778" s="55">
        <v>0.24927953890489918</v>
      </c>
      <c r="I778" s="55">
        <v>-0.12049861495844871</v>
      </c>
      <c r="J778" s="55">
        <v>-4.6772684752105498E-4</v>
      </c>
    </row>
    <row r="779" spans="1:10">
      <c r="A779" s="23">
        <v>37</v>
      </c>
      <c r="B779" s="54">
        <v>821</v>
      </c>
      <c r="C779" s="54">
        <v>1475</v>
      </c>
      <c r="D779" s="54">
        <v>2296</v>
      </c>
      <c r="E779" s="54">
        <v>797</v>
      </c>
      <c r="F779" s="54">
        <v>1349</v>
      </c>
      <c r="G779" s="54">
        <v>2146</v>
      </c>
      <c r="H779" s="55">
        <v>-2.9232643118148549E-2</v>
      </c>
      <c r="I779" s="55">
        <v>-8.5423728813559308E-2</v>
      </c>
      <c r="J779" s="55">
        <v>-6.5331010452961635E-2</v>
      </c>
    </row>
    <row r="780" spans="1:10">
      <c r="A780" s="21">
        <v>38</v>
      </c>
      <c r="B780" s="54">
        <v>599</v>
      </c>
      <c r="C780" s="54">
        <v>1417</v>
      </c>
      <c r="D780" s="54">
        <v>2016</v>
      </c>
      <c r="E780" s="54">
        <v>776</v>
      </c>
      <c r="F780" s="54">
        <v>1392</v>
      </c>
      <c r="G780" s="54">
        <v>2168</v>
      </c>
      <c r="H780" s="55">
        <v>0.29549248747913182</v>
      </c>
      <c r="I780" s="55">
        <v>-1.7642907551164377E-2</v>
      </c>
      <c r="J780" s="55">
        <v>7.5396825396825351E-2</v>
      </c>
    </row>
    <row r="781" spans="1:10">
      <c r="A781" s="21">
        <v>39</v>
      </c>
      <c r="B781" s="54">
        <v>845</v>
      </c>
      <c r="C781" s="54">
        <v>1440</v>
      </c>
      <c r="D781" s="54">
        <v>2285</v>
      </c>
      <c r="E781" s="54">
        <v>953</v>
      </c>
      <c r="F781" s="54">
        <v>1328</v>
      </c>
      <c r="G781" s="54">
        <v>2281</v>
      </c>
      <c r="H781" s="55">
        <v>0.12781065088757404</v>
      </c>
      <c r="I781" s="55">
        <v>-7.7777777777777724E-2</v>
      </c>
      <c r="J781" s="55">
        <v>-1.7505470459519001E-3</v>
      </c>
    </row>
    <row r="782" spans="1:10">
      <c r="A782" s="21">
        <v>40</v>
      </c>
      <c r="B782" s="54">
        <v>633</v>
      </c>
      <c r="C782" s="54">
        <v>1433</v>
      </c>
      <c r="D782" s="54">
        <v>2066</v>
      </c>
      <c r="E782" s="54">
        <v>944</v>
      </c>
      <c r="F782" s="54">
        <v>1457</v>
      </c>
      <c r="G782" s="54">
        <v>2401</v>
      </c>
      <c r="H782" s="55">
        <v>0.49131121642969977</v>
      </c>
      <c r="I782" s="55">
        <v>1.6748080949057886E-2</v>
      </c>
      <c r="J782" s="55">
        <v>0.16214908034849951</v>
      </c>
    </row>
    <row r="783" spans="1:10">
      <c r="A783" s="21">
        <v>41</v>
      </c>
      <c r="B783" s="54">
        <v>755</v>
      </c>
      <c r="C783" s="54">
        <v>1418</v>
      </c>
      <c r="D783" s="54">
        <v>2173</v>
      </c>
      <c r="E783" s="54">
        <v>839</v>
      </c>
      <c r="F783" s="54">
        <v>1451</v>
      </c>
      <c r="G783" s="54">
        <v>2290</v>
      </c>
      <c r="H783" s="55">
        <v>0.11125827814569544</v>
      </c>
      <c r="I783" s="55">
        <v>2.3272214386459877E-2</v>
      </c>
      <c r="J783" s="55">
        <v>5.3842613897837177E-2</v>
      </c>
    </row>
    <row r="784" spans="1:10">
      <c r="A784" s="21">
        <v>42</v>
      </c>
      <c r="B784" s="54">
        <v>765</v>
      </c>
      <c r="C784" s="54">
        <v>1345</v>
      </c>
      <c r="D784" s="54">
        <v>2110</v>
      </c>
      <c r="E784" s="54">
        <v>760</v>
      </c>
      <c r="F784" s="54">
        <v>1461</v>
      </c>
      <c r="G784" s="54">
        <v>2221</v>
      </c>
      <c r="H784" s="55">
        <v>-6.5359477124182774E-3</v>
      </c>
      <c r="I784" s="55">
        <v>8.6245353159851268E-2</v>
      </c>
      <c r="J784" s="55">
        <v>5.2606635071090091E-2</v>
      </c>
    </row>
    <row r="785" spans="1:10">
      <c r="A785" s="21">
        <v>43</v>
      </c>
      <c r="B785" s="54">
        <v>587</v>
      </c>
      <c r="C785" s="54">
        <v>1474</v>
      </c>
      <c r="D785" s="54">
        <v>2061</v>
      </c>
      <c r="E785" s="54">
        <v>861</v>
      </c>
      <c r="F785" s="54">
        <v>1361</v>
      </c>
      <c r="G785" s="54">
        <v>2222</v>
      </c>
      <c r="H785" s="55">
        <v>0.46678023850085171</v>
      </c>
      <c r="I785" s="55">
        <v>-7.666214382632297E-2</v>
      </c>
      <c r="J785" s="55">
        <v>7.8117418728772536E-2</v>
      </c>
    </row>
    <row r="786" spans="1:10">
      <c r="A786" s="21">
        <v>44</v>
      </c>
      <c r="B786" s="54">
        <v>653</v>
      </c>
      <c r="C786" s="54">
        <v>1364</v>
      </c>
      <c r="D786" s="54">
        <v>2017</v>
      </c>
      <c r="E786" s="54">
        <v>863</v>
      </c>
      <c r="F786" s="54">
        <v>1055</v>
      </c>
      <c r="G786" s="54">
        <v>1918</v>
      </c>
      <c r="H786" s="55">
        <v>0.32159264931087295</v>
      </c>
      <c r="I786" s="55">
        <v>-0.22653958944281527</v>
      </c>
      <c r="J786" s="55">
        <v>-4.9082796232027714E-2</v>
      </c>
    </row>
    <row r="787" spans="1:10">
      <c r="A787" s="21">
        <v>45</v>
      </c>
      <c r="B787" s="54">
        <v>690</v>
      </c>
      <c r="C787" s="54">
        <v>1467</v>
      </c>
      <c r="D787" s="54">
        <v>2157</v>
      </c>
      <c r="E787" s="54">
        <v>674</v>
      </c>
      <c r="F787" s="54">
        <v>1199</v>
      </c>
      <c r="G787" s="54">
        <v>1873</v>
      </c>
      <c r="H787" s="55">
        <v>-2.3188405797101463E-2</v>
      </c>
      <c r="I787" s="55">
        <v>-0.18268575323790048</v>
      </c>
      <c r="J787" s="55">
        <v>-0.13166434863235976</v>
      </c>
    </row>
    <row r="788" spans="1:10">
      <c r="A788" s="21">
        <v>46</v>
      </c>
      <c r="B788" s="54">
        <v>748</v>
      </c>
      <c r="C788" s="54">
        <v>1322</v>
      </c>
      <c r="D788" s="54">
        <v>2070</v>
      </c>
      <c r="E788" s="54">
        <v>757</v>
      </c>
      <c r="F788" s="54">
        <v>1114</v>
      </c>
      <c r="G788" s="54">
        <v>1871</v>
      </c>
      <c r="H788" s="55">
        <v>1.2032085561497263E-2</v>
      </c>
      <c r="I788" s="55">
        <v>-0.15733736762481088</v>
      </c>
      <c r="J788" s="55">
        <v>-9.6135265700483141E-2</v>
      </c>
    </row>
    <row r="789" spans="1:10">
      <c r="A789" s="21">
        <v>47</v>
      </c>
      <c r="B789" s="54">
        <v>687</v>
      </c>
      <c r="C789" s="54">
        <v>1318</v>
      </c>
      <c r="D789" s="54">
        <v>2005</v>
      </c>
      <c r="E789" s="54">
        <v>794</v>
      </c>
      <c r="F789" s="54">
        <v>1094</v>
      </c>
      <c r="G789" s="54">
        <v>1888</v>
      </c>
      <c r="H789" s="55">
        <v>0.15574963609898118</v>
      </c>
      <c r="I789" s="55">
        <v>-0.16995447647951445</v>
      </c>
      <c r="J789" s="55">
        <v>-5.8354114713216942E-2</v>
      </c>
    </row>
    <row r="790" spans="1:10">
      <c r="A790" s="21">
        <v>48</v>
      </c>
      <c r="B790" s="54">
        <v>659</v>
      </c>
      <c r="C790" s="54">
        <v>1317</v>
      </c>
      <c r="D790" s="54">
        <v>1976</v>
      </c>
      <c r="E790" s="54">
        <v>876</v>
      </c>
      <c r="F790" s="54">
        <v>1104</v>
      </c>
      <c r="G790" s="54">
        <v>1980</v>
      </c>
      <c r="H790" s="55">
        <v>0.32928679817905926</v>
      </c>
      <c r="I790" s="55">
        <v>-0.1617312072892938</v>
      </c>
      <c r="J790" s="55">
        <v>2.0242914979757831E-3</v>
      </c>
    </row>
    <row r="791" spans="1:10">
      <c r="A791" s="21">
        <v>49</v>
      </c>
      <c r="B791" s="54">
        <v>601</v>
      </c>
      <c r="C791" s="54">
        <v>1361</v>
      </c>
      <c r="D791" s="54">
        <v>1962</v>
      </c>
      <c r="E791" s="54">
        <v>755</v>
      </c>
      <c r="F791" s="54">
        <v>1281</v>
      </c>
      <c r="G791" s="54">
        <v>2036</v>
      </c>
      <c r="H791" s="55">
        <v>0.2562396006655574</v>
      </c>
      <c r="I791" s="55">
        <v>-5.878030859662009E-2</v>
      </c>
      <c r="J791" s="55">
        <v>3.771661569826712E-2</v>
      </c>
    </row>
    <row r="792" spans="1:10">
      <c r="A792" s="21">
        <v>50</v>
      </c>
      <c r="B792" s="54">
        <v>683</v>
      </c>
      <c r="C792" s="54">
        <v>1267</v>
      </c>
      <c r="D792" s="54">
        <v>1950</v>
      </c>
      <c r="E792" s="54">
        <v>698</v>
      </c>
      <c r="F792" s="54">
        <v>1297</v>
      </c>
      <c r="G792" s="54">
        <v>1995</v>
      </c>
      <c r="H792" s="55">
        <v>2.196193265007329E-2</v>
      </c>
      <c r="I792" s="55">
        <v>2.3677979479084454E-2</v>
      </c>
      <c r="J792" s="55">
        <v>2.3076923076922995E-2</v>
      </c>
    </row>
    <row r="793" spans="1:10" ht="12" thickBot="1">
      <c r="A793" s="38">
        <v>51</v>
      </c>
      <c r="B793" s="56">
        <v>610</v>
      </c>
      <c r="C793" s="56">
        <v>1077</v>
      </c>
      <c r="D793" s="56">
        <v>1687</v>
      </c>
      <c r="E793" s="56">
        <v>723</v>
      </c>
      <c r="F793" s="56">
        <v>1113</v>
      </c>
      <c r="G793" s="56">
        <v>1836</v>
      </c>
      <c r="H793" s="57">
        <v>0.18524590163934418</v>
      </c>
      <c r="I793" s="57">
        <v>3.3426183844011081E-2</v>
      </c>
      <c r="J793" s="57">
        <v>8.832246591582682E-2</v>
      </c>
    </row>
    <row r="794" spans="1:10" ht="12" thickTop="1">
      <c r="A794" s="19" t="s">
        <v>143</v>
      </c>
    </row>
    <row r="796" spans="1:10" ht="12" thickBot="1">
      <c r="A796" s="17" t="s">
        <v>29</v>
      </c>
    </row>
    <row r="797" spans="1:10" ht="12" thickBot="1">
      <c r="A797" s="117" t="s">
        <v>40</v>
      </c>
      <c r="B797" s="120" t="s">
        <v>74</v>
      </c>
      <c r="C797" s="121"/>
      <c r="D797" s="121"/>
      <c r="E797" s="121"/>
      <c r="F797" s="121"/>
      <c r="G797" s="121"/>
      <c r="H797" s="121"/>
      <c r="I797" s="121"/>
      <c r="J797" s="121"/>
    </row>
    <row r="798" spans="1:10" ht="12" thickBot="1">
      <c r="A798" s="118"/>
      <c r="B798" s="120">
        <v>2019</v>
      </c>
      <c r="C798" s="121"/>
      <c r="D798" s="121"/>
      <c r="E798" s="120">
        <v>2020</v>
      </c>
      <c r="F798" s="121"/>
      <c r="G798" s="121"/>
      <c r="H798" s="120" t="s">
        <v>56</v>
      </c>
      <c r="I798" s="121"/>
      <c r="J798" s="121"/>
    </row>
    <row r="799" spans="1:10">
      <c r="A799" s="119"/>
      <c r="B799" s="37" t="s">
        <v>48</v>
      </c>
      <c r="C799" s="37" t="s">
        <v>49</v>
      </c>
      <c r="D799" s="37" t="s">
        <v>14</v>
      </c>
      <c r="E799" s="37" t="s">
        <v>48</v>
      </c>
      <c r="F799" s="37" t="s">
        <v>49</v>
      </c>
      <c r="G799" s="37" t="s">
        <v>14</v>
      </c>
      <c r="H799" s="37" t="s">
        <v>48</v>
      </c>
      <c r="I799" s="37" t="s">
        <v>49</v>
      </c>
      <c r="J799" s="37" t="s">
        <v>14</v>
      </c>
    </row>
    <row r="800" spans="1:10">
      <c r="A800" s="21">
        <v>2</v>
      </c>
      <c r="B800" s="54">
        <v>721</v>
      </c>
      <c r="C800" s="54">
        <v>1386</v>
      </c>
      <c r="D800" s="54">
        <v>2107</v>
      </c>
      <c r="E800" s="54">
        <v>507</v>
      </c>
      <c r="F800" s="54">
        <v>1205</v>
      </c>
      <c r="G800" s="54">
        <v>1712</v>
      </c>
      <c r="H800" s="55">
        <v>-0.29680998613037446</v>
      </c>
      <c r="I800" s="55">
        <v>-0.13059163059163059</v>
      </c>
      <c r="J800" s="55">
        <v>-0.18747033697199811</v>
      </c>
    </row>
    <row r="801" spans="1:10">
      <c r="A801" s="21">
        <v>3</v>
      </c>
      <c r="B801" s="54">
        <v>721</v>
      </c>
      <c r="C801" s="54">
        <v>1438</v>
      </c>
      <c r="D801" s="54">
        <v>2159</v>
      </c>
      <c r="E801" s="54">
        <v>691</v>
      </c>
      <c r="F801" s="54">
        <v>1567</v>
      </c>
      <c r="G801" s="54">
        <v>2258</v>
      </c>
      <c r="H801" s="55">
        <v>-4.1608876560332853E-2</v>
      </c>
      <c r="I801" s="55">
        <v>8.9707927677329602E-2</v>
      </c>
      <c r="J801" s="55">
        <v>4.5854562297359847E-2</v>
      </c>
    </row>
    <row r="802" spans="1:10">
      <c r="A802" s="21">
        <v>4</v>
      </c>
      <c r="B802" s="54">
        <v>681</v>
      </c>
      <c r="C802" s="54">
        <v>1334</v>
      </c>
      <c r="D802" s="54">
        <v>2015</v>
      </c>
      <c r="E802" s="54">
        <v>728</v>
      </c>
      <c r="F802" s="54">
        <v>1510</v>
      </c>
      <c r="G802" s="54">
        <v>2238</v>
      </c>
      <c r="H802" s="55">
        <v>6.9016152716593338E-2</v>
      </c>
      <c r="I802" s="55">
        <v>0.13193403298350814</v>
      </c>
      <c r="J802" s="55">
        <v>0.11066997518610422</v>
      </c>
    </row>
    <row r="803" spans="1:10">
      <c r="A803" s="21">
        <v>5</v>
      </c>
      <c r="B803" s="54">
        <v>706</v>
      </c>
      <c r="C803" s="54">
        <v>1337</v>
      </c>
      <c r="D803" s="54">
        <v>2043</v>
      </c>
      <c r="E803" s="54">
        <v>669</v>
      </c>
      <c r="F803" s="54">
        <v>1385</v>
      </c>
      <c r="G803" s="54">
        <v>2054</v>
      </c>
      <c r="H803" s="55">
        <v>-5.2407932011331426E-2</v>
      </c>
      <c r="I803" s="55">
        <v>3.590127150336575E-2</v>
      </c>
      <c r="J803" s="55">
        <v>5.3842388644149697E-3</v>
      </c>
    </row>
    <row r="804" spans="1:10">
      <c r="A804" s="21">
        <v>6</v>
      </c>
      <c r="B804" s="54">
        <v>649</v>
      </c>
      <c r="C804" s="54">
        <v>1329</v>
      </c>
      <c r="D804" s="54">
        <v>1978</v>
      </c>
      <c r="E804" s="54">
        <v>712</v>
      </c>
      <c r="F804" s="54">
        <v>1534</v>
      </c>
      <c r="G804" s="54">
        <v>2246</v>
      </c>
      <c r="H804" s="55">
        <v>9.7072419106317476E-2</v>
      </c>
      <c r="I804" s="55">
        <v>0.15425131677953341</v>
      </c>
      <c r="J804" s="55">
        <v>0.13549039433771481</v>
      </c>
    </row>
    <row r="805" spans="1:10">
      <c r="A805" s="21">
        <v>7</v>
      </c>
      <c r="B805" s="54">
        <v>824</v>
      </c>
      <c r="C805" s="54">
        <v>1434</v>
      </c>
      <c r="D805" s="54">
        <v>2258</v>
      </c>
      <c r="E805" s="54">
        <v>827</v>
      </c>
      <c r="F805" s="54">
        <v>1526</v>
      </c>
      <c r="G805" s="54">
        <v>2353</v>
      </c>
      <c r="H805" s="55">
        <v>3.6407766990291801E-3</v>
      </c>
      <c r="I805" s="55">
        <v>6.4156206415620698E-2</v>
      </c>
      <c r="J805" s="55">
        <v>4.2072630646589948E-2</v>
      </c>
    </row>
    <row r="806" spans="1:10">
      <c r="A806" s="21">
        <v>8</v>
      </c>
      <c r="B806" s="54">
        <v>825</v>
      </c>
      <c r="C806" s="54">
        <v>1298</v>
      </c>
      <c r="D806" s="54">
        <v>2123</v>
      </c>
      <c r="E806" s="54">
        <v>781</v>
      </c>
      <c r="F806" s="54">
        <v>1446</v>
      </c>
      <c r="G806" s="54">
        <v>2227</v>
      </c>
      <c r="H806" s="55">
        <v>-5.3333333333333344E-2</v>
      </c>
      <c r="I806" s="55">
        <v>0.11402157164869031</v>
      </c>
      <c r="J806" s="55">
        <v>4.8987282147903821E-2</v>
      </c>
    </row>
    <row r="807" spans="1:10">
      <c r="A807" s="21">
        <v>9</v>
      </c>
      <c r="B807" s="54">
        <v>752</v>
      </c>
      <c r="C807" s="54">
        <v>1361</v>
      </c>
      <c r="D807" s="54">
        <v>2113</v>
      </c>
      <c r="E807" s="54">
        <v>636</v>
      </c>
      <c r="F807" s="54">
        <v>1284</v>
      </c>
      <c r="G807" s="54">
        <v>1920</v>
      </c>
      <c r="H807" s="55">
        <v>-0.1542553191489362</v>
      </c>
      <c r="I807" s="55">
        <v>-5.65760470242469E-2</v>
      </c>
      <c r="J807" s="55">
        <v>-9.1339327969711337E-2</v>
      </c>
    </row>
    <row r="808" spans="1:10">
      <c r="A808" s="21">
        <v>10</v>
      </c>
      <c r="B808" s="54">
        <v>830</v>
      </c>
      <c r="C808" s="54">
        <v>1491</v>
      </c>
      <c r="D808" s="54">
        <v>2321</v>
      </c>
      <c r="E808" s="54">
        <v>801</v>
      </c>
      <c r="F808" s="54">
        <v>1404</v>
      </c>
      <c r="G808" s="54">
        <v>2205</v>
      </c>
      <c r="H808" s="55">
        <v>-3.4939759036144546E-2</v>
      </c>
      <c r="I808" s="55">
        <v>-5.835010060362178E-2</v>
      </c>
      <c r="J808" s="55">
        <v>-4.9978457561395961E-2</v>
      </c>
    </row>
    <row r="809" spans="1:10">
      <c r="A809" s="21">
        <v>11</v>
      </c>
      <c r="B809" s="54">
        <v>682</v>
      </c>
      <c r="C809" s="54">
        <v>1400</v>
      </c>
      <c r="D809" s="54">
        <v>2082</v>
      </c>
      <c r="E809" s="54">
        <v>667</v>
      </c>
      <c r="F809" s="54">
        <v>1308</v>
      </c>
      <c r="G809" s="54">
        <v>1975</v>
      </c>
      <c r="H809" s="55">
        <v>-2.1994134897360684E-2</v>
      </c>
      <c r="I809" s="55">
        <v>-6.5714285714285725E-2</v>
      </c>
      <c r="J809" s="55">
        <v>-5.1392891450528388E-2</v>
      </c>
    </row>
    <row r="810" spans="1:10">
      <c r="A810" s="21">
        <v>12</v>
      </c>
      <c r="B810" s="54">
        <v>761</v>
      </c>
      <c r="C810" s="54">
        <v>1580</v>
      </c>
      <c r="D810" s="54">
        <v>2341</v>
      </c>
      <c r="E810" s="54">
        <v>464</v>
      </c>
      <c r="F810" s="54">
        <v>859</v>
      </c>
      <c r="G810" s="54">
        <v>1323</v>
      </c>
      <c r="H810" s="55">
        <v>-0.39027595269382387</v>
      </c>
      <c r="I810" s="55">
        <v>-0.45632911392405062</v>
      </c>
      <c r="J810" s="55">
        <v>-0.43485689876121314</v>
      </c>
    </row>
    <row r="811" spans="1:10">
      <c r="A811" s="21">
        <v>13</v>
      </c>
      <c r="B811" s="54">
        <v>815</v>
      </c>
      <c r="C811" s="54">
        <v>1332</v>
      </c>
      <c r="D811" s="54">
        <v>2147</v>
      </c>
      <c r="E811" s="54">
        <v>531</v>
      </c>
      <c r="F811" s="54">
        <v>811</v>
      </c>
      <c r="G811" s="54">
        <v>1342</v>
      </c>
      <c r="H811" s="55">
        <v>-0.34846625766871164</v>
      </c>
      <c r="I811" s="55">
        <v>-0.39114114114114118</v>
      </c>
      <c r="J811" s="55">
        <v>-0.37494177922682814</v>
      </c>
    </row>
    <row r="812" spans="1:10">
      <c r="A812" s="21">
        <v>14</v>
      </c>
      <c r="B812" s="54">
        <v>767</v>
      </c>
      <c r="C812" s="54">
        <v>1533</v>
      </c>
      <c r="D812" s="54">
        <v>2300</v>
      </c>
      <c r="E812" s="54">
        <v>535</v>
      </c>
      <c r="F812" s="54">
        <v>765</v>
      </c>
      <c r="G812" s="54">
        <v>1300</v>
      </c>
      <c r="H812" s="55">
        <v>-0.30247718383311606</v>
      </c>
      <c r="I812" s="55">
        <v>-0.50097847358121328</v>
      </c>
      <c r="J812" s="55">
        <v>-0.43478260869565222</v>
      </c>
    </row>
    <row r="813" spans="1:10">
      <c r="A813" s="21">
        <v>15</v>
      </c>
      <c r="B813" s="54">
        <v>646</v>
      </c>
      <c r="C813" s="54">
        <v>1272</v>
      </c>
      <c r="D813" s="54">
        <v>1918</v>
      </c>
      <c r="E813" s="54">
        <v>390</v>
      </c>
      <c r="F813" s="54">
        <v>525</v>
      </c>
      <c r="G813" s="54">
        <v>915</v>
      </c>
      <c r="H813" s="55">
        <v>-0.39628482972136225</v>
      </c>
      <c r="I813" s="55">
        <v>-0.58726415094339623</v>
      </c>
      <c r="J813" s="55">
        <v>-0.52294056308654846</v>
      </c>
    </row>
    <row r="814" spans="1:10">
      <c r="A814" s="21">
        <v>16</v>
      </c>
      <c r="B814" s="54">
        <v>514</v>
      </c>
      <c r="C814" s="54">
        <v>964</v>
      </c>
      <c r="D814" s="54">
        <v>1478</v>
      </c>
      <c r="E814" s="54">
        <v>259</v>
      </c>
      <c r="F814" s="54">
        <v>507</v>
      </c>
      <c r="G814" s="54">
        <v>766</v>
      </c>
      <c r="H814" s="55">
        <v>-0.49610894941634243</v>
      </c>
      <c r="I814" s="55">
        <v>-0.47406639004149376</v>
      </c>
      <c r="J814" s="55">
        <v>-0.48173207036535859</v>
      </c>
    </row>
    <row r="815" spans="1:10">
      <c r="A815" s="21">
        <v>17</v>
      </c>
      <c r="B815" s="54">
        <v>532</v>
      </c>
      <c r="C815" s="54">
        <v>1008</v>
      </c>
      <c r="D815" s="54">
        <v>1540</v>
      </c>
      <c r="E815" s="54">
        <v>309</v>
      </c>
      <c r="F815" s="54">
        <v>711</v>
      </c>
      <c r="G815" s="54">
        <v>1020</v>
      </c>
      <c r="H815" s="55">
        <v>-0.41917293233082709</v>
      </c>
      <c r="I815" s="55">
        <v>-0.2946428571428571</v>
      </c>
      <c r="J815" s="55">
        <v>-0.33766233766233766</v>
      </c>
    </row>
    <row r="816" spans="1:10">
      <c r="A816" s="21">
        <v>18</v>
      </c>
      <c r="B816" s="54">
        <v>525</v>
      </c>
      <c r="C816" s="54">
        <v>946</v>
      </c>
      <c r="D816" s="54">
        <v>1471</v>
      </c>
      <c r="E816" s="54">
        <v>290</v>
      </c>
      <c r="F816" s="54">
        <v>614</v>
      </c>
      <c r="G816" s="54">
        <v>904</v>
      </c>
      <c r="H816" s="55">
        <v>-0.44761904761904758</v>
      </c>
      <c r="I816" s="55">
        <v>-0.35095137420718814</v>
      </c>
      <c r="J816" s="55">
        <v>-0.38545207341944254</v>
      </c>
    </row>
    <row r="817" spans="1:10">
      <c r="A817" s="21">
        <v>19</v>
      </c>
      <c r="B817" s="54">
        <v>657</v>
      </c>
      <c r="C817" s="54">
        <v>1447</v>
      </c>
      <c r="D817" s="54">
        <v>2104</v>
      </c>
      <c r="E817" s="54">
        <v>358</v>
      </c>
      <c r="F817" s="54">
        <v>810</v>
      </c>
      <c r="G817" s="54">
        <v>1168</v>
      </c>
      <c r="H817" s="55">
        <v>-0.45509893455098938</v>
      </c>
      <c r="I817" s="55">
        <v>-0.44022114720110572</v>
      </c>
      <c r="J817" s="55">
        <v>-0.44486692015209128</v>
      </c>
    </row>
    <row r="818" spans="1:10">
      <c r="A818" s="21">
        <v>20</v>
      </c>
      <c r="B818" s="54">
        <v>661</v>
      </c>
      <c r="C818" s="54">
        <v>1369</v>
      </c>
      <c r="D818" s="54">
        <v>2030</v>
      </c>
      <c r="E818" s="54">
        <v>417</v>
      </c>
      <c r="F818" s="54">
        <v>813</v>
      </c>
      <c r="G818" s="54">
        <v>1230</v>
      </c>
      <c r="H818" s="55">
        <v>-0.36913767019667176</v>
      </c>
      <c r="I818" s="55">
        <v>-0.40613586559532511</v>
      </c>
      <c r="J818" s="55">
        <v>-0.39408866995073888</v>
      </c>
    </row>
    <row r="819" spans="1:10">
      <c r="A819" s="21">
        <v>21</v>
      </c>
      <c r="B819" s="54">
        <v>607</v>
      </c>
      <c r="C819" s="54">
        <v>1293</v>
      </c>
      <c r="D819" s="54">
        <v>1900</v>
      </c>
      <c r="E819" s="54">
        <v>250</v>
      </c>
      <c r="F819" s="54">
        <v>558</v>
      </c>
      <c r="G819" s="54">
        <v>808</v>
      </c>
      <c r="H819" s="55">
        <v>-0.58813838550247111</v>
      </c>
      <c r="I819" s="55">
        <v>-0.56844547563805103</v>
      </c>
      <c r="J819" s="55">
        <v>-0.57473684210526321</v>
      </c>
    </row>
    <row r="820" spans="1:10">
      <c r="A820" s="21">
        <v>22</v>
      </c>
      <c r="B820" s="54">
        <v>410</v>
      </c>
      <c r="C820" s="54">
        <v>990</v>
      </c>
      <c r="D820" s="54">
        <v>1400</v>
      </c>
      <c r="E820" s="54">
        <v>382</v>
      </c>
      <c r="F820" s="54">
        <v>779</v>
      </c>
      <c r="G820" s="54">
        <v>1161</v>
      </c>
      <c r="H820" s="55">
        <v>-6.8292682926829218E-2</v>
      </c>
      <c r="I820" s="55">
        <v>-0.21313131313131317</v>
      </c>
      <c r="J820" s="55">
        <v>-0.17071428571428571</v>
      </c>
    </row>
    <row r="821" spans="1:10">
      <c r="A821" s="21">
        <v>23</v>
      </c>
      <c r="B821" s="54">
        <v>413</v>
      </c>
      <c r="C821" s="54">
        <v>893</v>
      </c>
      <c r="D821" s="54">
        <v>1306</v>
      </c>
      <c r="E821" s="54">
        <v>412</v>
      </c>
      <c r="F821" s="54">
        <v>715</v>
      </c>
      <c r="G821" s="54">
        <v>1127</v>
      </c>
      <c r="H821" s="55">
        <v>-2.421307506053294E-3</v>
      </c>
      <c r="I821" s="55">
        <v>-0.1993281075027995</v>
      </c>
      <c r="J821" s="55">
        <v>-0.1370597243491577</v>
      </c>
    </row>
    <row r="822" spans="1:10">
      <c r="A822" s="21">
        <v>24</v>
      </c>
      <c r="B822" s="54">
        <v>601</v>
      </c>
      <c r="C822" s="54">
        <v>1266</v>
      </c>
      <c r="D822" s="54">
        <v>1867</v>
      </c>
      <c r="E822" s="54">
        <v>398</v>
      </c>
      <c r="F822" s="54">
        <v>774</v>
      </c>
      <c r="G822" s="54">
        <v>1172</v>
      </c>
      <c r="H822" s="55">
        <v>-0.33777038269550752</v>
      </c>
      <c r="I822" s="55">
        <v>-0.38862559241706163</v>
      </c>
      <c r="J822" s="55">
        <v>-0.37225495447241563</v>
      </c>
    </row>
    <row r="823" spans="1:10">
      <c r="A823" s="21">
        <v>25</v>
      </c>
      <c r="B823" s="54">
        <v>453</v>
      </c>
      <c r="C823" s="54">
        <v>1006</v>
      </c>
      <c r="D823" s="54">
        <v>1459</v>
      </c>
      <c r="E823" s="54">
        <v>472</v>
      </c>
      <c r="F823" s="54">
        <v>633</v>
      </c>
      <c r="G823" s="54">
        <v>1105</v>
      </c>
      <c r="H823" s="55">
        <v>4.1942604856512133E-2</v>
      </c>
      <c r="I823" s="55">
        <v>-0.37077534791252487</v>
      </c>
      <c r="J823" s="55">
        <v>-0.24263193968471553</v>
      </c>
    </row>
    <row r="824" spans="1:10">
      <c r="A824" s="21">
        <v>26</v>
      </c>
      <c r="B824" s="54">
        <v>583</v>
      </c>
      <c r="C824" s="54">
        <v>1091</v>
      </c>
      <c r="D824" s="54">
        <v>1674</v>
      </c>
      <c r="E824" s="54">
        <v>555</v>
      </c>
      <c r="F824" s="54">
        <v>664</v>
      </c>
      <c r="G824" s="54">
        <v>1219</v>
      </c>
      <c r="H824" s="55">
        <v>-4.8027444253859297E-2</v>
      </c>
      <c r="I824" s="55">
        <v>-0.39138405132905596</v>
      </c>
      <c r="J824" s="55">
        <v>-0.27180406212664276</v>
      </c>
    </row>
    <row r="825" spans="1:10">
      <c r="A825" s="21">
        <v>27</v>
      </c>
      <c r="B825" s="54">
        <v>468</v>
      </c>
      <c r="C825" s="54">
        <v>781</v>
      </c>
      <c r="D825" s="54">
        <v>1249</v>
      </c>
      <c r="E825" s="54">
        <v>494</v>
      </c>
      <c r="F825" s="54">
        <v>544</v>
      </c>
      <c r="G825" s="54">
        <v>1038</v>
      </c>
      <c r="H825" s="55">
        <v>5.555555555555558E-2</v>
      </c>
      <c r="I825" s="55">
        <v>-0.30345710627400768</v>
      </c>
      <c r="J825" s="55">
        <v>-0.16893514811849475</v>
      </c>
    </row>
    <row r="826" spans="1:10">
      <c r="A826" s="21">
        <v>28</v>
      </c>
      <c r="B826" s="54">
        <v>308</v>
      </c>
      <c r="C826" s="54">
        <v>422</v>
      </c>
      <c r="D826" s="54">
        <v>730</v>
      </c>
      <c r="E826" s="54">
        <v>284</v>
      </c>
      <c r="F826" s="54">
        <v>315</v>
      </c>
      <c r="G826" s="54">
        <v>599</v>
      </c>
      <c r="H826" s="55">
        <v>-7.7922077922077948E-2</v>
      </c>
      <c r="I826" s="55">
        <v>-0.25355450236966826</v>
      </c>
      <c r="J826" s="55">
        <v>-0.17945205479452053</v>
      </c>
    </row>
    <row r="827" spans="1:10">
      <c r="A827" s="21">
        <v>29</v>
      </c>
      <c r="B827" s="54">
        <v>126</v>
      </c>
      <c r="C827" s="54">
        <v>210</v>
      </c>
      <c r="D827" s="54">
        <v>336</v>
      </c>
      <c r="E827" s="54">
        <v>170</v>
      </c>
      <c r="F827" s="54">
        <v>226</v>
      </c>
      <c r="G827" s="54">
        <v>396</v>
      </c>
      <c r="H827" s="55">
        <v>0.3492063492063493</v>
      </c>
      <c r="I827" s="55">
        <v>7.6190476190476142E-2</v>
      </c>
      <c r="J827" s="55">
        <v>0.1785714285714286</v>
      </c>
    </row>
    <row r="828" spans="1:10">
      <c r="A828" s="21">
        <v>30</v>
      </c>
      <c r="B828" s="54">
        <v>112</v>
      </c>
      <c r="C828" s="54">
        <v>131</v>
      </c>
      <c r="D828" s="54">
        <v>243</v>
      </c>
      <c r="E828" s="54">
        <v>113</v>
      </c>
      <c r="F828" s="54">
        <v>118</v>
      </c>
      <c r="G828" s="54">
        <v>231</v>
      </c>
      <c r="H828" s="55">
        <v>8.9285714285713969E-3</v>
      </c>
      <c r="I828" s="55">
        <v>-9.92366412213741E-2</v>
      </c>
      <c r="J828" s="55">
        <v>-4.9382716049382713E-2</v>
      </c>
    </row>
    <row r="829" spans="1:10">
      <c r="A829" s="21">
        <v>31</v>
      </c>
      <c r="B829" s="54">
        <v>241</v>
      </c>
      <c r="C829" s="54">
        <v>278</v>
      </c>
      <c r="D829" s="54">
        <v>519</v>
      </c>
      <c r="E829" s="54">
        <v>140</v>
      </c>
      <c r="F829" s="54">
        <v>143</v>
      </c>
      <c r="G829" s="54">
        <v>283</v>
      </c>
      <c r="H829" s="55">
        <v>-0.41908713692946054</v>
      </c>
      <c r="I829" s="55">
        <v>-0.48561151079136688</v>
      </c>
      <c r="J829" s="55">
        <v>-0.45472061657032758</v>
      </c>
    </row>
    <row r="830" spans="1:10">
      <c r="A830" s="22">
        <v>32</v>
      </c>
      <c r="B830" s="54">
        <v>343</v>
      </c>
      <c r="C830" s="54">
        <v>820</v>
      </c>
      <c r="D830" s="54">
        <v>1163</v>
      </c>
      <c r="E830" s="54">
        <v>285</v>
      </c>
      <c r="F830" s="54">
        <v>709</v>
      </c>
      <c r="G830" s="54">
        <v>994</v>
      </c>
      <c r="H830" s="55">
        <v>-0.16909620991253649</v>
      </c>
      <c r="I830" s="55">
        <v>-0.13536585365853659</v>
      </c>
      <c r="J830" s="55">
        <v>-0.14531384350816856</v>
      </c>
    </row>
    <row r="831" spans="1:10">
      <c r="A831" s="22">
        <v>33</v>
      </c>
      <c r="B831" s="54">
        <v>549</v>
      </c>
      <c r="C831" s="54">
        <v>1174</v>
      </c>
      <c r="D831" s="54">
        <v>1723</v>
      </c>
      <c r="E831" s="54">
        <v>542</v>
      </c>
      <c r="F831" s="54">
        <v>1070</v>
      </c>
      <c r="G831" s="54">
        <v>1612</v>
      </c>
      <c r="H831" s="55">
        <v>-1.2750455373406244E-2</v>
      </c>
      <c r="I831" s="55">
        <v>-8.8586030664395188E-2</v>
      </c>
      <c r="J831" s="55">
        <v>-6.4422518862449207E-2</v>
      </c>
    </row>
    <row r="832" spans="1:10">
      <c r="A832" s="22">
        <v>34</v>
      </c>
      <c r="B832" s="54">
        <v>651</v>
      </c>
      <c r="C832" s="54">
        <v>1375</v>
      </c>
      <c r="D832" s="54">
        <v>2026</v>
      </c>
      <c r="E832" s="54">
        <v>707</v>
      </c>
      <c r="F832" s="54">
        <v>1175</v>
      </c>
      <c r="G832" s="54">
        <v>1882</v>
      </c>
      <c r="H832" s="55">
        <v>8.602150537634401E-2</v>
      </c>
      <c r="I832" s="55">
        <v>-0.1454545454545455</v>
      </c>
      <c r="J832" s="55">
        <v>-7.1076011846001985E-2</v>
      </c>
    </row>
    <row r="833" spans="1:10">
      <c r="A833" s="22">
        <v>35</v>
      </c>
      <c r="B833" s="54">
        <v>668</v>
      </c>
      <c r="C833" s="54">
        <v>1501</v>
      </c>
      <c r="D833" s="54">
        <v>2169</v>
      </c>
      <c r="E833" s="54">
        <v>690</v>
      </c>
      <c r="F833" s="54">
        <v>1117</v>
      </c>
      <c r="G833" s="54">
        <v>1807</v>
      </c>
      <c r="H833" s="55">
        <v>3.2934131736527039E-2</v>
      </c>
      <c r="I833" s="55">
        <v>-0.25582944703530974</v>
      </c>
      <c r="J833" s="55">
        <v>-0.16689718764407557</v>
      </c>
    </row>
    <row r="834" spans="1:10">
      <c r="A834" s="22">
        <v>36</v>
      </c>
      <c r="B834" s="54">
        <v>638</v>
      </c>
      <c r="C834" s="54">
        <v>1646</v>
      </c>
      <c r="D834" s="54">
        <v>2284</v>
      </c>
      <c r="E834" s="54">
        <v>676</v>
      </c>
      <c r="F834" s="54">
        <v>1154</v>
      </c>
      <c r="G834" s="54">
        <v>1830</v>
      </c>
      <c r="H834" s="55">
        <v>5.9561128526645746E-2</v>
      </c>
      <c r="I834" s="55">
        <v>-0.29890643985419196</v>
      </c>
      <c r="J834" s="55">
        <v>-0.19877408056042034</v>
      </c>
    </row>
    <row r="835" spans="1:10">
      <c r="A835" s="23">
        <v>37</v>
      </c>
      <c r="B835" s="54">
        <v>708</v>
      </c>
      <c r="C835" s="54">
        <v>1537</v>
      </c>
      <c r="D835" s="54">
        <v>2245</v>
      </c>
      <c r="E835" s="54">
        <v>679</v>
      </c>
      <c r="F835" s="54">
        <v>1220</v>
      </c>
      <c r="G835" s="54">
        <v>1899</v>
      </c>
      <c r="H835" s="55">
        <v>-4.0960451977401169E-2</v>
      </c>
      <c r="I835" s="55">
        <v>-0.20624593363695509</v>
      </c>
      <c r="J835" s="55">
        <v>-0.15412026726057904</v>
      </c>
    </row>
    <row r="836" spans="1:10">
      <c r="A836" s="21">
        <v>38</v>
      </c>
      <c r="B836" s="54">
        <v>667</v>
      </c>
      <c r="C836" s="54">
        <v>1543</v>
      </c>
      <c r="D836" s="54">
        <v>2210</v>
      </c>
      <c r="E836" s="54">
        <v>692</v>
      </c>
      <c r="F836" s="54">
        <v>1227</v>
      </c>
      <c r="G836" s="54">
        <v>1919</v>
      </c>
      <c r="H836" s="55">
        <v>3.7481259370314879E-2</v>
      </c>
      <c r="I836" s="55">
        <v>-0.20479585223590413</v>
      </c>
      <c r="J836" s="55">
        <v>-0.13167420814479636</v>
      </c>
    </row>
    <row r="837" spans="1:10">
      <c r="A837" s="21">
        <v>39</v>
      </c>
      <c r="B837" s="54">
        <v>703</v>
      </c>
      <c r="C837" s="54">
        <v>1510</v>
      </c>
      <c r="D837" s="54">
        <v>2213</v>
      </c>
      <c r="E837" s="54">
        <v>681</v>
      </c>
      <c r="F837" s="54">
        <v>1262</v>
      </c>
      <c r="G837" s="54">
        <v>1943</v>
      </c>
      <c r="H837" s="55">
        <v>-3.1294452347083945E-2</v>
      </c>
      <c r="I837" s="55">
        <v>-0.16423841059602651</v>
      </c>
      <c r="J837" s="55">
        <v>-0.12200632625395391</v>
      </c>
    </row>
    <row r="838" spans="1:10">
      <c r="A838" s="21">
        <v>40</v>
      </c>
      <c r="B838" s="54">
        <v>703</v>
      </c>
      <c r="C838" s="54">
        <v>1596</v>
      </c>
      <c r="D838" s="54">
        <v>2299</v>
      </c>
      <c r="E838" s="54">
        <v>747</v>
      </c>
      <c r="F838" s="54">
        <v>1332</v>
      </c>
      <c r="G838" s="54">
        <v>2079</v>
      </c>
      <c r="H838" s="55">
        <v>6.2588904694167891E-2</v>
      </c>
      <c r="I838" s="55">
        <v>-0.16541353383458646</v>
      </c>
      <c r="J838" s="55">
        <v>-9.5693779904306275E-2</v>
      </c>
    </row>
    <row r="839" spans="1:10">
      <c r="A839" s="21">
        <v>41</v>
      </c>
      <c r="B839" s="54">
        <v>728</v>
      </c>
      <c r="C839" s="54">
        <v>1568</v>
      </c>
      <c r="D839" s="54">
        <v>2296</v>
      </c>
      <c r="E839" s="54">
        <v>700</v>
      </c>
      <c r="F839" s="54">
        <v>1341</v>
      </c>
      <c r="G839" s="54">
        <v>2041</v>
      </c>
      <c r="H839" s="55">
        <v>-3.8461538461538436E-2</v>
      </c>
      <c r="I839" s="55">
        <v>-0.14477040816326525</v>
      </c>
      <c r="J839" s="55">
        <v>-0.11106271777003485</v>
      </c>
    </row>
    <row r="840" spans="1:10">
      <c r="A840" s="21">
        <v>42</v>
      </c>
      <c r="B840" s="54">
        <v>720</v>
      </c>
      <c r="C840" s="54">
        <v>1481</v>
      </c>
      <c r="D840" s="54">
        <v>2201</v>
      </c>
      <c r="E840" s="54">
        <v>605</v>
      </c>
      <c r="F840" s="54">
        <v>1339</v>
      </c>
      <c r="G840" s="54">
        <v>1944</v>
      </c>
      <c r="H840" s="55">
        <v>-0.15972222222222221</v>
      </c>
      <c r="I840" s="55">
        <v>-9.5881161377447621E-2</v>
      </c>
      <c r="J840" s="55">
        <v>-0.11676510676965013</v>
      </c>
    </row>
    <row r="841" spans="1:10">
      <c r="A841" s="21">
        <v>43</v>
      </c>
      <c r="B841" s="54">
        <v>658</v>
      </c>
      <c r="C841" s="54">
        <v>1508</v>
      </c>
      <c r="D841" s="54">
        <v>2166</v>
      </c>
      <c r="E841" s="54">
        <v>625</v>
      </c>
      <c r="F841" s="54">
        <v>1327</v>
      </c>
      <c r="G841" s="54">
        <v>1952</v>
      </c>
      <c r="H841" s="55">
        <v>-5.0151975683890626E-2</v>
      </c>
      <c r="I841" s="55">
        <v>-0.12002652519893897</v>
      </c>
      <c r="J841" s="55">
        <v>-9.8799630655586279E-2</v>
      </c>
    </row>
    <row r="842" spans="1:10">
      <c r="A842" s="21">
        <v>44</v>
      </c>
      <c r="B842" s="54">
        <v>649</v>
      </c>
      <c r="C842" s="54">
        <v>1556</v>
      </c>
      <c r="D842" s="54">
        <v>2205</v>
      </c>
      <c r="E842" s="54">
        <v>550</v>
      </c>
      <c r="F842" s="54">
        <v>1206</v>
      </c>
      <c r="G842" s="54">
        <v>1756</v>
      </c>
      <c r="H842" s="55">
        <v>-0.15254237288135597</v>
      </c>
      <c r="I842" s="55">
        <v>-0.22493573264781486</v>
      </c>
      <c r="J842" s="55">
        <v>-0.20362811791383217</v>
      </c>
    </row>
    <row r="843" spans="1:10">
      <c r="A843" s="21">
        <v>45</v>
      </c>
      <c r="B843" s="54">
        <v>704</v>
      </c>
      <c r="C843" s="54">
        <v>1487</v>
      </c>
      <c r="D843" s="54">
        <v>2191</v>
      </c>
      <c r="E843" s="54">
        <v>599</v>
      </c>
      <c r="F843" s="54">
        <v>1315</v>
      </c>
      <c r="G843" s="54">
        <v>1914</v>
      </c>
      <c r="H843" s="55">
        <v>-0.14914772727272729</v>
      </c>
      <c r="I843" s="55">
        <v>-0.11566913248150634</v>
      </c>
      <c r="J843" s="55">
        <v>-0.12642628936558653</v>
      </c>
    </row>
    <row r="844" spans="1:10">
      <c r="A844" s="21">
        <v>46</v>
      </c>
      <c r="B844" s="54">
        <v>532</v>
      </c>
      <c r="C844" s="54">
        <v>1275</v>
      </c>
      <c r="D844" s="54">
        <v>1807</v>
      </c>
      <c r="E844" s="54">
        <v>621</v>
      </c>
      <c r="F844" s="54">
        <v>1225</v>
      </c>
      <c r="G844" s="54">
        <v>1846</v>
      </c>
      <c r="H844" s="55">
        <v>0.16729323308270683</v>
      </c>
      <c r="I844" s="55">
        <v>-3.9215686274509776E-2</v>
      </c>
      <c r="J844" s="55">
        <v>2.1582733812949728E-2</v>
      </c>
    </row>
    <row r="845" spans="1:10">
      <c r="A845" s="21">
        <v>47</v>
      </c>
      <c r="B845" s="54">
        <v>580</v>
      </c>
      <c r="C845" s="54">
        <v>1378</v>
      </c>
      <c r="D845" s="54">
        <v>1958</v>
      </c>
      <c r="E845" s="54">
        <v>546</v>
      </c>
      <c r="F845" s="54">
        <v>1048</v>
      </c>
      <c r="G845" s="54">
        <v>1594</v>
      </c>
      <c r="H845" s="55">
        <v>-5.862068965517242E-2</v>
      </c>
      <c r="I845" s="55">
        <v>-0.239477503628447</v>
      </c>
      <c r="J845" s="55">
        <v>-0.18590398365679262</v>
      </c>
    </row>
    <row r="846" spans="1:10">
      <c r="A846" s="21">
        <v>48</v>
      </c>
      <c r="B846" s="54">
        <v>568</v>
      </c>
      <c r="C846" s="54">
        <v>1354</v>
      </c>
      <c r="D846" s="54">
        <v>1922</v>
      </c>
      <c r="E846" s="54">
        <v>505</v>
      </c>
      <c r="F846" s="54">
        <v>1076</v>
      </c>
      <c r="G846" s="54">
        <v>1581</v>
      </c>
      <c r="H846" s="55">
        <v>-0.1109154929577465</v>
      </c>
      <c r="I846" s="55">
        <v>-0.20531757754800595</v>
      </c>
      <c r="J846" s="55">
        <v>-0.17741935483870963</v>
      </c>
    </row>
    <row r="847" spans="1:10">
      <c r="A847" s="21">
        <v>49</v>
      </c>
      <c r="B847" s="54">
        <v>599</v>
      </c>
      <c r="C847" s="54">
        <v>1219</v>
      </c>
      <c r="D847" s="54">
        <v>1818</v>
      </c>
      <c r="E847" s="54">
        <v>470</v>
      </c>
      <c r="F847" s="54">
        <v>1048</v>
      </c>
      <c r="G847" s="54">
        <v>1518</v>
      </c>
      <c r="H847" s="55">
        <v>-0.21535893155258767</v>
      </c>
      <c r="I847" s="55">
        <v>-0.14027891714520102</v>
      </c>
      <c r="J847" s="55">
        <v>-0.16501650165016502</v>
      </c>
    </row>
    <row r="848" spans="1:10">
      <c r="A848" s="21">
        <v>50</v>
      </c>
      <c r="B848" s="54">
        <v>502</v>
      </c>
      <c r="C848" s="54">
        <v>1285</v>
      </c>
      <c r="D848" s="54">
        <v>1787</v>
      </c>
      <c r="E848" s="54">
        <v>430</v>
      </c>
      <c r="F848" s="54">
        <v>1055</v>
      </c>
      <c r="G848" s="54">
        <v>1485</v>
      </c>
      <c r="H848" s="55">
        <v>-0.14342629482071712</v>
      </c>
      <c r="I848" s="55">
        <v>-0.17898832684824906</v>
      </c>
      <c r="J848" s="55">
        <v>-0.16899832120872971</v>
      </c>
    </row>
    <row r="849" spans="1:10" ht="12" thickBot="1">
      <c r="A849" s="38">
        <v>51</v>
      </c>
      <c r="B849" s="56">
        <v>419</v>
      </c>
      <c r="C849" s="56">
        <v>1150</v>
      </c>
      <c r="D849" s="56">
        <v>1569</v>
      </c>
      <c r="E849" s="56">
        <v>392</v>
      </c>
      <c r="F849" s="56">
        <v>958</v>
      </c>
      <c r="G849" s="56">
        <v>1350</v>
      </c>
      <c r="H849" s="57">
        <v>-6.4439140811455853E-2</v>
      </c>
      <c r="I849" s="57">
        <v>-0.16695652173913045</v>
      </c>
      <c r="J849" s="57">
        <v>-0.13957934990439769</v>
      </c>
    </row>
    <row r="850" spans="1:10" ht="12" thickTop="1">
      <c r="A850" s="19" t="s">
        <v>143</v>
      </c>
    </row>
    <row r="852" spans="1:10" ht="12" thickBot="1">
      <c r="A852" s="17" t="s">
        <v>30</v>
      </c>
    </row>
    <row r="853" spans="1:10" ht="12" thickBot="1">
      <c r="A853" s="117" t="s">
        <v>40</v>
      </c>
      <c r="B853" s="120" t="s">
        <v>74</v>
      </c>
      <c r="C853" s="121"/>
      <c r="D853" s="121"/>
      <c r="E853" s="121"/>
      <c r="F853" s="121"/>
      <c r="G853" s="121"/>
      <c r="H853" s="121"/>
      <c r="I853" s="121"/>
      <c r="J853" s="121"/>
    </row>
    <row r="854" spans="1:10" ht="12" thickBot="1">
      <c r="A854" s="118"/>
      <c r="B854" s="120">
        <v>2019</v>
      </c>
      <c r="C854" s="121"/>
      <c r="D854" s="121"/>
      <c r="E854" s="120">
        <v>2020</v>
      </c>
      <c r="F854" s="121"/>
      <c r="G854" s="121"/>
      <c r="H854" s="120" t="s">
        <v>56</v>
      </c>
      <c r="I854" s="121"/>
      <c r="J854" s="121"/>
    </row>
    <row r="855" spans="1:10">
      <c r="A855" s="119"/>
      <c r="B855" s="37" t="s">
        <v>48</v>
      </c>
      <c r="C855" s="37" t="s">
        <v>49</v>
      </c>
      <c r="D855" s="37" t="s">
        <v>14</v>
      </c>
      <c r="E855" s="37" t="s">
        <v>48</v>
      </c>
      <c r="F855" s="37" t="s">
        <v>49</v>
      </c>
      <c r="G855" s="37" t="s">
        <v>14</v>
      </c>
      <c r="H855" s="37" t="s">
        <v>48</v>
      </c>
      <c r="I855" s="37" t="s">
        <v>49</v>
      </c>
      <c r="J855" s="37" t="s">
        <v>14</v>
      </c>
    </row>
    <row r="856" spans="1:10">
      <c r="A856" s="21">
        <v>2</v>
      </c>
      <c r="B856" s="54">
        <v>639</v>
      </c>
      <c r="C856" s="54">
        <v>1311</v>
      </c>
      <c r="D856" s="54">
        <v>1950</v>
      </c>
      <c r="E856" s="54">
        <v>447</v>
      </c>
      <c r="F856" s="54">
        <v>1110</v>
      </c>
      <c r="G856" s="54">
        <v>1557</v>
      </c>
      <c r="H856" s="55">
        <v>-0.30046948356807512</v>
      </c>
      <c r="I856" s="55">
        <v>-0.15331807780320361</v>
      </c>
      <c r="J856" s="55">
        <v>-0.20153846153846156</v>
      </c>
    </row>
    <row r="857" spans="1:10">
      <c r="A857" s="21">
        <v>3</v>
      </c>
      <c r="B857" s="54">
        <v>708</v>
      </c>
      <c r="C857" s="54">
        <v>1491</v>
      </c>
      <c r="D857" s="54">
        <v>2199</v>
      </c>
      <c r="E857" s="54">
        <v>586</v>
      </c>
      <c r="F857" s="54">
        <v>1448</v>
      </c>
      <c r="G857" s="54">
        <v>2034</v>
      </c>
      <c r="H857" s="55">
        <v>-0.17231638418079098</v>
      </c>
      <c r="I857" s="55">
        <v>-2.8839704896042928E-2</v>
      </c>
      <c r="J857" s="55">
        <v>-7.5034106412005475E-2</v>
      </c>
    </row>
    <row r="858" spans="1:10">
      <c r="A858" s="21">
        <v>4</v>
      </c>
      <c r="B858" s="54">
        <v>706</v>
      </c>
      <c r="C858" s="54">
        <v>1485</v>
      </c>
      <c r="D858" s="54">
        <v>2191</v>
      </c>
      <c r="E858" s="54">
        <v>645</v>
      </c>
      <c r="F858" s="54">
        <v>1460</v>
      </c>
      <c r="G858" s="54">
        <v>2105</v>
      </c>
      <c r="H858" s="55">
        <v>-8.6402266288951868E-2</v>
      </c>
      <c r="I858" s="55">
        <v>-1.6835016835016869E-2</v>
      </c>
      <c r="J858" s="55">
        <v>-3.9251483340940196E-2</v>
      </c>
    </row>
    <row r="859" spans="1:10">
      <c r="A859" s="21">
        <v>5</v>
      </c>
      <c r="B859" s="54">
        <v>720</v>
      </c>
      <c r="C859" s="54">
        <v>1442</v>
      </c>
      <c r="D859" s="54">
        <v>2162</v>
      </c>
      <c r="E859" s="54">
        <v>527</v>
      </c>
      <c r="F859" s="54">
        <v>1543</v>
      </c>
      <c r="G859" s="54">
        <v>2070</v>
      </c>
      <c r="H859" s="55">
        <v>-0.2680555555555556</v>
      </c>
      <c r="I859" s="55">
        <v>7.0041608876560302E-2</v>
      </c>
      <c r="J859" s="55">
        <v>-4.2553191489361653E-2</v>
      </c>
    </row>
    <row r="860" spans="1:10">
      <c r="A860" s="21">
        <v>6</v>
      </c>
      <c r="B860" s="54">
        <v>597</v>
      </c>
      <c r="C860" s="54">
        <v>1427</v>
      </c>
      <c r="D860" s="54">
        <v>2024</v>
      </c>
      <c r="E860" s="54">
        <v>596</v>
      </c>
      <c r="F860" s="54">
        <v>1562</v>
      </c>
      <c r="G860" s="54">
        <v>2158</v>
      </c>
      <c r="H860" s="55">
        <v>-1.6750418760469454E-3</v>
      </c>
      <c r="I860" s="55">
        <v>9.460406447091807E-2</v>
      </c>
      <c r="J860" s="55">
        <v>6.6205533596837896E-2</v>
      </c>
    </row>
    <row r="861" spans="1:10">
      <c r="A861" s="21">
        <v>7</v>
      </c>
      <c r="B861" s="54">
        <v>551</v>
      </c>
      <c r="C861" s="54">
        <v>1435</v>
      </c>
      <c r="D861" s="54">
        <v>1986</v>
      </c>
      <c r="E861" s="54">
        <v>600</v>
      </c>
      <c r="F861" s="54">
        <v>1521</v>
      </c>
      <c r="G861" s="54">
        <v>2121</v>
      </c>
      <c r="H861" s="55">
        <v>8.8929219600725862E-2</v>
      </c>
      <c r="I861" s="55">
        <v>5.9930313588850259E-2</v>
      </c>
      <c r="J861" s="55">
        <v>6.7975830815709903E-2</v>
      </c>
    </row>
    <row r="862" spans="1:10">
      <c r="A862" s="21">
        <v>8</v>
      </c>
      <c r="B862" s="54">
        <v>586</v>
      </c>
      <c r="C862" s="54">
        <v>1441</v>
      </c>
      <c r="D862" s="54">
        <v>2027</v>
      </c>
      <c r="E862" s="54">
        <v>586</v>
      </c>
      <c r="F862" s="54">
        <v>1548</v>
      </c>
      <c r="G862" s="54">
        <v>2134</v>
      </c>
      <c r="H862" s="55">
        <v>0</v>
      </c>
      <c r="I862" s="55">
        <v>7.4253990284524729E-2</v>
      </c>
      <c r="J862" s="55">
        <v>5.2787370498273312E-2</v>
      </c>
    </row>
    <row r="863" spans="1:10">
      <c r="A863" s="21">
        <v>9</v>
      </c>
      <c r="B863" s="54">
        <v>587</v>
      </c>
      <c r="C863" s="54">
        <v>1318</v>
      </c>
      <c r="D863" s="54">
        <v>1905</v>
      </c>
      <c r="E863" s="54">
        <v>542</v>
      </c>
      <c r="F863" s="54">
        <v>1393</v>
      </c>
      <c r="G863" s="54">
        <v>1935</v>
      </c>
      <c r="H863" s="55">
        <v>-7.6660988074957359E-2</v>
      </c>
      <c r="I863" s="55">
        <v>5.6904400606980321E-2</v>
      </c>
      <c r="J863" s="55">
        <v>1.5748031496062964E-2</v>
      </c>
    </row>
    <row r="864" spans="1:10">
      <c r="A864" s="21">
        <v>10</v>
      </c>
      <c r="B864" s="54">
        <v>626</v>
      </c>
      <c r="C864" s="54">
        <v>1372</v>
      </c>
      <c r="D864" s="54">
        <v>1998</v>
      </c>
      <c r="E864" s="54">
        <v>583</v>
      </c>
      <c r="F864" s="54">
        <v>1553</v>
      </c>
      <c r="G864" s="54">
        <v>2136</v>
      </c>
      <c r="H864" s="55">
        <v>-6.8690095846645316E-2</v>
      </c>
      <c r="I864" s="55">
        <v>0.13192419825072887</v>
      </c>
      <c r="J864" s="55">
        <v>6.9069069069069178E-2</v>
      </c>
    </row>
    <row r="865" spans="1:10">
      <c r="A865" s="21">
        <v>11</v>
      </c>
      <c r="B865" s="54">
        <v>568</v>
      </c>
      <c r="C865" s="54">
        <v>1341</v>
      </c>
      <c r="D865" s="54">
        <v>1909</v>
      </c>
      <c r="E865" s="54">
        <v>573</v>
      </c>
      <c r="F865" s="54">
        <v>1459</v>
      </c>
      <c r="G865" s="54">
        <v>2032</v>
      </c>
      <c r="H865" s="55">
        <v>8.8028169014084945E-3</v>
      </c>
      <c r="I865" s="55">
        <v>8.7994034302759205E-2</v>
      </c>
      <c r="J865" s="55">
        <v>6.4431639601885804E-2</v>
      </c>
    </row>
    <row r="866" spans="1:10">
      <c r="A866" s="21">
        <v>12</v>
      </c>
      <c r="B866" s="54">
        <v>571</v>
      </c>
      <c r="C866" s="54">
        <v>1313</v>
      </c>
      <c r="D866" s="54">
        <v>1884</v>
      </c>
      <c r="E866" s="54">
        <v>353</v>
      </c>
      <c r="F866" s="54">
        <v>1102</v>
      </c>
      <c r="G866" s="54">
        <v>1455</v>
      </c>
      <c r="H866" s="55">
        <v>-0.38178633975481613</v>
      </c>
      <c r="I866" s="55">
        <v>-0.16070068545316074</v>
      </c>
      <c r="J866" s="55">
        <v>-0.22770700636942676</v>
      </c>
    </row>
    <row r="867" spans="1:10">
      <c r="A867" s="21">
        <v>13</v>
      </c>
      <c r="B867" s="54">
        <v>586</v>
      </c>
      <c r="C867" s="54">
        <v>1360</v>
      </c>
      <c r="D867" s="54">
        <v>1946</v>
      </c>
      <c r="E867" s="54">
        <v>13</v>
      </c>
      <c r="F867" s="54">
        <v>973</v>
      </c>
      <c r="G867" s="54">
        <v>986</v>
      </c>
      <c r="H867" s="55">
        <v>-0.97781569965870307</v>
      </c>
      <c r="I867" s="55">
        <v>-0.28455882352941175</v>
      </c>
      <c r="J867" s="55">
        <v>-0.49331963001027745</v>
      </c>
    </row>
    <row r="868" spans="1:10">
      <c r="A868" s="21">
        <v>14</v>
      </c>
      <c r="B868" s="54">
        <v>631</v>
      </c>
      <c r="C868" s="54">
        <v>1431</v>
      </c>
      <c r="D868" s="54">
        <v>2062</v>
      </c>
      <c r="E868" s="54">
        <v>11</v>
      </c>
      <c r="F868" s="54">
        <v>687</v>
      </c>
      <c r="G868" s="54">
        <v>698</v>
      </c>
      <c r="H868" s="55">
        <v>-0.98256735340729007</v>
      </c>
      <c r="I868" s="55">
        <v>-0.51991614255765195</v>
      </c>
      <c r="J868" s="55">
        <v>-0.66149369544131909</v>
      </c>
    </row>
    <row r="869" spans="1:10">
      <c r="A869" s="21">
        <v>15</v>
      </c>
      <c r="B869" s="54">
        <v>586</v>
      </c>
      <c r="C869" s="54">
        <v>1174</v>
      </c>
      <c r="D869" s="54">
        <v>1760</v>
      </c>
      <c r="E869" s="54">
        <v>5</v>
      </c>
      <c r="F869" s="54">
        <v>474</v>
      </c>
      <c r="G869" s="54">
        <v>479</v>
      </c>
      <c r="H869" s="55">
        <v>-0.99146757679180886</v>
      </c>
      <c r="I869" s="55">
        <v>-0.59625212947189099</v>
      </c>
      <c r="J869" s="55">
        <v>-0.72784090909090904</v>
      </c>
    </row>
    <row r="870" spans="1:10">
      <c r="A870" s="21">
        <v>16</v>
      </c>
      <c r="B870" s="54">
        <v>503</v>
      </c>
      <c r="C870" s="54">
        <v>1001</v>
      </c>
      <c r="D870" s="54">
        <v>1504</v>
      </c>
      <c r="E870" s="54">
        <v>7</v>
      </c>
      <c r="F870" s="54">
        <v>407</v>
      </c>
      <c r="G870" s="54">
        <v>414</v>
      </c>
      <c r="H870" s="55">
        <v>-0.98608349900596426</v>
      </c>
      <c r="I870" s="55">
        <v>-0.59340659340659341</v>
      </c>
      <c r="J870" s="55">
        <v>-0.72473404255319152</v>
      </c>
    </row>
    <row r="871" spans="1:10">
      <c r="A871" s="21">
        <v>17</v>
      </c>
      <c r="B871" s="54">
        <v>461</v>
      </c>
      <c r="C871" s="54">
        <v>935</v>
      </c>
      <c r="D871" s="54">
        <v>1396</v>
      </c>
      <c r="E871" s="54">
        <v>4</v>
      </c>
      <c r="F871" s="54">
        <v>648</v>
      </c>
      <c r="G871" s="54">
        <v>652</v>
      </c>
      <c r="H871" s="55">
        <v>-0.99132321041214755</v>
      </c>
      <c r="I871" s="55">
        <v>-0.30695187165775406</v>
      </c>
      <c r="J871" s="55">
        <v>-0.53295128939828085</v>
      </c>
    </row>
    <row r="872" spans="1:10">
      <c r="A872" s="21">
        <v>18</v>
      </c>
      <c r="B872" s="54">
        <v>497</v>
      </c>
      <c r="C872" s="54">
        <v>926</v>
      </c>
      <c r="D872" s="54">
        <v>1423</v>
      </c>
      <c r="E872" s="54">
        <v>5</v>
      </c>
      <c r="F872" s="54">
        <v>630</v>
      </c>
      <c r="G872" s="54">
        <v>635</v>
      </c>
      <c r="H872" s="55">
        <v>-0.98993963782696182</v>
      </c>
      <c r="I872" s="55">
        <v>-0.31965442764578833</v>
      </c>
      <c r="J872" s="55">
        <v>-0.55375966268446941</v>
      </c>
    </row>
    <row r="873" spans="1:10">
      <c r="A873" s="21">
        <v>19</v>
      </c>
      <c r="B873" s="54">
        <v>611</v>
      </c>
      <c r="C873" s="54">
        <v>1329</v>
      </c>
      <c r="D873" s="54">
        <v>1940</v>
      </c>
      <c r="E873" s="54">
        <v>8</v>
      </c>
      <c r="F873" s="54">
        <v>653</v>
      </c>
      <c r="G873" s="54">
        <v>661</v>
      </c>
      <c r="H873" s="55">
        <v>-0.98690671031096566</v>
      </c>
      <c r="I873" s="55">
        <v>-0.50865312264860796</v>
      </c>
      <c r="J873" s="55">
        <v>-0.65927835051546391</v>
      </c>
    </row>
    <row r="874" spans="1:10">
      <c r="A874" s="21">
        <v>20</v>
      </c>
      <c r="B874" s="54">
        <v>546</v>
      </c>
      <c r="C874" s="54">
        <v>1315</v>
      </c>
      <c r="D874" s="54">
        <v>1861</v>
      </c>
      <c r="E874" s="54">
        <v>20</v>
      </c>
      <c r="F874" s="54">
        <v>627</v>
      </c>
      <c r="G874" s="54">
        <v>647</v>
      </c>
      <c r="H874" s="55">
        <v>-0.96336996336996339</v>
      </c>
      <c r="I874" s="55">
        <v>-0.52319391634980983</v>
      </c>
      <c r="J874" s="55">
        <v>-0.65233745298226764</v>
      </c>
    </row>
    <row r="875" spans="1:10">
      <c r="A875" s="21">
        <v>21</v>
      </c>
      <c r="B875" s="54">
        <v>518</v>
      </c>
      <c r="C875" s="54">
        <v>1265</v>
      </c>
      <c r="D875" s="54">
        <v>1783</v>
      </c>
      <c r="E875" s="54">
        <v>15</v>
      </c>
      <c r="F875" s="54">
        <v>437</v>
      </c>
      <c r="G875" s="54">
        <v>452</v>
      </c>
      <c r="H875" s="55">
        <v>-0.97104247104247099</v>
      </c>
      <c r="I875" s="55">
        <v>-0.65454545454545454</v>
      </c>
      <c r="J875" s="55">
        <v>-0.74649467190128993</v>
      </c>
    </row>
    <row r="876" spans="1:10">
      <c r="A876" s="21">
        <v>22</v>
      </c>
      <c r="B876" s="54">
        <v>372</v>
      </c>
      <c r="C876" s="54">
        <v>878</v>
      </c>
      <c r="D876" s="54">
        <v>1250</v>
      </c>
      <c r="E876" s="54">
        <v>25</v>
      </c>
      <c r="F876" s="54">
        <v>634</v>
      </c>
      <c r="G876" s="54">
        <v>659</v>
      </c>
      <c r="H876" s="55">
        <v>-0.93279569892473124</v>
      </c>
      <c r="I876" s="55">
        <v>-0.27790432801822329</v>
      </c>
      <c r="J876" s="55">
        <v>-0.4728</v>
      </c>
    </row>
    <row r="877" spans="1:10">
      <c r="A877" s="21">
        <v>23</v>
      </c>
      <c r="B877" s="54">
        <v>345</v>
      </c>
      <c r="C877" s="54">
        <v>799</v>
      </c>
      <c r="D877" s="54">
        <v>1144</v>
      </c>
      <c r="E877" s="54">
        <v>42</v>
      </c>
      <c r="F877" s="54">
        <v>739</v>
      </c>
      <c r="G877" s="54">
        <v>781</v>
      </c>
      <c r="H877" s="55">
        <v>-0.87826086956521743</v>
      </c>
      <c r="I877" s="55">
        <v>-7.5093867334167674E-2</v>
      </c>
      <c r="J877" s="55">
        <v>-0.31730769230769229</v>
      </c>
    </row>
    <row r="878" spans="1:10">
      <c r="A878" s="21">
        <v>24</v>
      </c>
      <c r="B878" s="54">
        <v>471</v>
      </c>
      <c r="C878" s="54">
        <v>1273</v>
      </c>
      <c r="D878" s="54">
        <v>1744</v>
      </c>
      <c r="E878" s="54">
        <v>53</v>
      </c>
      <c r="F878" s="54">
        <v>620</v>
      </c>
      <c r="G878" s="54">
        <v>673</v>
      </c>
      <c r="H878" s="55">
        <v>-0.88747346072186839</v>
      </c>
      <c r="I878" s="55">
        <v>-0.5129615082482325</v>
      </c>
      <c r="J878" s="55">
        <v>-0.61410550458715596</v>
      </c>
    </row>
    <row r="879" spans="1:10">
      <c r="A879" s="21">
        <v>25</v>
      </c>
      <c r="B879" s="54">
        <v>450</v>
      </c>
      <c r="C879" s="54">
        <v>982</v>
      </c>
      <c r="D879" s="54">
        <v>1432</v>
      </c>
      <c r="E879" s="54">
        <v>60</v>
      </c>
      <c r="F879" s="54">
        <v>591</v>
      </c>
      <c r="G879" s="54">
        <v>651</v>
      </c>
      <c r="H879" s="55">
        <v>-0.8666666666666667</v>
      </c>
      <c r="I879" s="55">
        <v>-0.39816700610997968</v>
      </c>
      <c r="J879" s="55">
        <v>-0.54539106145251393</v>
      </c>
    </row>
    <row r="880" spans="1:10">
      <c r="A880" s="21">
        <v>26</v>
      </c>
      <c r="B880" s="54">
        <v>571</v>
      </c>
      <c r="C880" s="54">
        <v>1218</v>
      </c>
      <c r="D880" s="54">
        <v>1789</v>
      </c>
      <c r="E880" s="54">
        <v>94</v>
      </c>
      <c r="F880" s="54">
        <v>609</v>
      </c>
      <c r="G880" s="54">
        <v>703</v>
      </c>
      <c r="H880" s="55">
        <v>-0.83537653239929943</v>
      </c>
      <c r="I880" s="55">
        <v>-0.5</v>
      </c>
      <c r="J880" s="55">
        <v>-0.607043040804919</v>
      </c>
    </row>
    <row r="881" spans="1:10">
      <c r="A881" s="21">
        <v>27</v>
      </c>
      <c r="B881" s="54">
        <v>546</v>
      </c>
      <c r="C881" s="54">
        <v>901</v>
      </c>
      <c r="D881" s="54">
        <v>1447</v>
      </c>
      <c r="E881" s="54">
        <v>84</v>
      </c>
      <c r="F881" s="54">
        <v>464</v>
      </c>
      <c r="G881" s="54">
        <v>548</v>
      </c>
      <c r="H881" s="55">
        <v>-0.84615384615384615</v>
      </c>
      <c r="I881" s="55">
        <v>-0.48501664816870149</v>
      </c>
      <c r="J881" s="55">
        <v>-0.62128541810642712</v>
      </c>
    </row>
    <row r="882" spans="1:10">
      <c r="A882" s="21">
        <v>28</v>
      </c>
      <c r="B882" s="54">
        <v>303</v>
      </c>
      <c r="C882" s="54">
        <v>366</v>
      </c>
      <c r="D882" s="54">
        <v>669</v>
      </c>
      <c r="E882" s="54">
        <v>67</v>
      </c>
      <c r="F882" s="54">
        <v>218</v>
      </c>
      <c r="G882" s="54">
        <v>285</v>
      </c>
      <c r="H882" s="55">
        <v>-0.77887788778877887</v>
      </c>
      <c r="I882" s="55">
        <v>-0.40437158469945356</v>
      </c>
      <c r="J882" s="55">
        <v>-0.57399103139013452</v>
      </c>
    </row>
    <row r="883" spans="1:10">
      <c r="A883" s="21">
        <v>29</v>
      </c>
      <c r="B883" s="54">
        <v>122</v>
      </c>
      <c r="C883" s="54">
        <v>96</v>
      </c>
      <c r="D883" s="54">
        <v>218</v>
      </c>
      <c r="E883" s="54">
        <v>12</v>
      </c>
      <c r="F883" s="54">
        <v>108</v>
      </c>
      <c r="G883" s="54">
        <v>120</v>
      </c>
      <c r="H883" s="55">
        <v>-0.90163934426229508</v>
      </c>
      <c r="I883" s="55">
        <v>0.125</v>
      </c>
      <c r="J883" s="55">
        <v>-0.44954128440366969</v>
      </c>
    </row>
    <row r="884" spans="1:10">
      <c r="A884" s="21">
        <v>30</v>
      </c>
      <c r="B884" s="54">
        <v>94</v>
      </c>
      <c r="C884" s="54">
        <v>92</v>
      </c>
      <c r="D884" s="54">
        <v>186</v>
      </c>
      <c r="E884" s="54">
        <v>11</v>
      </c>
      <c r="F884" s="54">
        <v>70</v>
      </c>
      <c r="G884" s="54">
        <v>81</v>
      </c>
      <c r="H884" s="55">
        <v>-0.88297872340425532</v>
      </c>
      <c r="I884" s="55">
        <v>-0.23913043478260865</v>
      </c>
      <c r="J884" s="55">
        <v>-0.56451612903225801</v>
      </c>
    </row>
    <row r="885" spans="1:10">
      <c r="A885" s="21">
        <v>31</v>
      </c>
      <c r="B885" s="54">
        <v>108</v>
      </c>
      <c r="C885" s="54">
        <v>150</v>
      </c>
      <c r="D885" s="54">
        <v>258</v>
      </c>
      <c r="E885" s="54">
        <v>6</v>
      </c>
      <c r="F885" s="54">
        <v>106</v>
      </c>
      <c r="G885" s="54">
        <v>112</v>
      </c>
      <c r="H885" s="55">
        <v>-0.94444444444444442</v>
      </c>
      <c r="I885" s="55">
        <v>-0.29333333333333333</v>
      </c>
      <c r="J885" s="55">
        <v>-0.56589147286821706</v>
      </c>
    </row>
    <row r="886" spans="1:10">
      <c r="A886" s="22">
        <v>32</v>
      </c>
      <c r="B886" s="54">
        <v>365</v>
      </c>
      <c r="C886" s="54">
        <v>686</v>
      </c>
      <c r="D886" s="54">
        <v>1051</v>
      </c>
      <c r="E886" s="54">
        <v>50</v>
      </c>
      <c r="F886" s="54">
        <v>488</v>
      </c>
      <c r="G886" s="54">
        <v>538</v>
      </c>
      <c r="H886" s="55">
        <v>-0.86301369863013699</v>
      </c>
      <c r="I886" s="55">
        <v>-0.28862973760932942</v>
      </c>
      <c r="J886" s="55">
        <v>-0.4881065651760228</v>
      </c>
    </row>
    <row r="887" spans="1:10">
      <c r="A887" s="22">
        <v>33</v>
      </c>
      <c r="B887" s="54">
        <v>498</v>
      </c>
      <c r="C887" s="54">
        <v>1256</v>
      </c>
      <c r="D887" s="54">
        <v>1754</v>
      </c>
      <c r="E887" s="54">
        <v>104</v>
      </c>
      <c r="F887" s="54">
        <v>739</v>
      </c>
      <c r="G887" s="54">
        <v>843</v>
      </c>
      <c r="H887" s="55">
        <v>-0.79116465863453822</v>
      </c>
      <c r="I887" s="55">
        <v>-0.4116242038216561</v>
      </c>
      <c r="J887" s="55">
        <v>-0.51938426453819841</v>
      </c>
    </row>
    <row r="888" spans="1:10">
      <c r="A888" s="22">
        <v>34</v>
      </c>
      <c r="B888" s="54">
        <v>578</v>
      </c>
      <c r="C888" s="54">
        <v>1454</v>
      </c>
      <c r="D888" s="54">
        <v>2032</v>
      </c>
      <c r="E888" s="54">
        <v>217</v>
      </c>
      <c r="F888" s="54">
        <v>864</v>
      </c>
      <c r="G888" s="54">
        <v>1081</v>
      </c>
      <c r="H888" s="55">
        <v>-0.62456747404844293</v>
      </c>
      <c r="I888" s="55">
        <v>-0.40577716643741402</v>
      </c>
      <c r="J888" s="55">
        <v>-0.46801181102362199</v>
      </c>
    </row>
    <row r="889" spans="1:10">
      <c r="A889" s="22">
        <v>35</v>
      </c>
      <c r="B889" s="54">
        <v>530</v>
      </c>
      <c r="C889" s="54">
        <v>1513</v>
      </c>
      <c r="D889" s="54">
        <v>2043</v>
      </c>
      <c r="E889" s="54">
        <v>175</v>
      </c>
      <c r="F889" s="54">
        <v>1010</v>
      </c>
      <c r="G889" s="54">
        <v>1185</v>
      </c>
      <c r="H889" s="55">
        <v>-0.66981132075471694</v>
      </c>
      <c r="I889" s="55">
        <v>-0.3324520819563781</v>
      </c>
      <c r="J889" s="55">
        <v>-0.41997063142437596</v>
      </c>
    </row>
    <row r="890" spans="1:10">
      <c r="A890" s="22">
        <v>36</v>
      </c>
      <c r="B890" s="54">
        <v>587</v>
      </c>
      <c r="C890" s="54">
        <v>1585</v>
      </c>
      <c r="D890" s="54">
        <v>2172</v>
      </c>
      <c r="E890" s="54">
        <v>226</v>
      </c>
      <c r="F890" s="54">
        <v>1008</v>
      </c>
      <c r="G890" s="54">
        <v>1234</v>
      </c>
      <c r="H890" s="55">
        <v>-0.61499148211243604</v>
      </c>
      <c r="I890" s="55">
        <v>-0.36403785488958995</v>
      </c>
      <c r="J890" s="55">
        <v>-0.43186003683241247</v>
      </c>
    </row>
    <row r="891" spans="1:10">
      <c r="A891" s="23">
        <v>37</v>
      </c>
      <c r="B891" s="54">
        <v>553</v>
      </c>
      <c r="C891" s="54">
        <v>1346</v>
      </c>
      <c r="D891" s="54">
        <v>1899</v>
      </c>
      <c r="E891" s="54">
        <v>233</v>
      </c>
      <c r="F891" s="54">
        <v>1043</v>
      </c>
      <c r="G891" s="54">
        <v>1276</v>
      </c>
      <c r="H891" s="55">
        <v>-0.57866184448462932</v>
      </c>
      <c r="I891" s="55">
        <v>-0.22511144130757799</v>
      </c>
      <c r="J891" s="55">
        <v>-0.32806740389678779</v>
      </c>
    </row>
    <row r="892" spans="1:10">
      <c r="A892" s="21">
        <v>38</v>
      </c>
      <c r="B892" s="54">
        <v>592</v>
      </c>
      <c r="C892" s="54">
        <v>1522</v>
      </c>
      <c r="D892" s="54">
        <v>2114</v>
      </c>
      <c r="E892" s="54">
        <v>232</v>
      </c>
      <c r="F892" s="54">
        <v>1079</v>
      </c>
      <c r="G892" s="54">
        <v>1311</v>
      </c>
      <c r="H892" s="55">
        <v>-0.60810810810810811</v>
      </c>
      <c r="I892" s="55">
        <v>-0.29106438896189224</v>
      </c>
      <c r="J892" s="55">
        <v>-0.37984862819299903</v>
      </c>
    </row>
    <row r="893" spans="1:10">
      <c r="A893" s="21">
        <v>39</v>
      </c>
      <c r="B893" s="54">
        <v>622</v>
      </c>
      <c r="C893" s="54">
        <v>1481</v>
      </c>
      <c r="D893" s="54">
        <v>2103</v>
      </c>
      <c r="E893" s="54">
        <v>250</v>
      </c>
      <c r="F893" s="54">
        <v>1113</v>
      </c>
      <c r="G893" s="54">
        <v>1363</v>
      </c>
      <c r="H893" s="55">
        <v>-0.59807073954983925</v>
      </c>
      <c r="I893" s="55">
        <v>-0.24848075624577992</v>
      </c>
      <c r="J893" s="55">
        <v>-0.35187826913932474</v>
      </c>
    </row>
    <row r="894" spans="1:10">
      <c r="A894" s="21">
        <v>40</v>
      </c>
      <c r="B894" s="54">
        <v>558</v>
      </c>
      <c r="C894" s="54">
        <v>1497</v>
      </c>
      <c r="D894" s="54">
        <v>2055</v>
      </c>
      <c r="E894" s="54">
        <v>326</v>
      </c>
      <c r="F894" s="54">
        <v>1185</v>
      </c>
      <c r="G894" s="54">
        <v>1511</v>
      </c>
      <c r="H894" s="55">
        <v>-0.41577060931899645</v>
      </c>
      <c r="I894" s="55">
        <v>-0.20841683366733466</v>
      </c>
      <c r="J894" s="55">
        <v>-0.26472019464720198</v>
      </c>
    </row>
    <row r="895" spans="1:10">
      <c r="A895" s="21">
        <v>41</v>
      </c>
      <c r="B895" s="54">
        <v>584</v>
      </c>
      <c r="C895" s="54">
        <v>1477</v>
      </c>
      <c r="D895" s="54">
        <v>2061</v>
      </c>
      <c r="E895" s="54">
        <v>266</v>
      </c>
      <c r="F895" s="54">
        <v>1212</v>
      </c>
      <c r="G895" s="54">
        <v>1478</v>
      </c>
      <c r="H895" s="55">
        <v>-0.54452054794520555</v>
      </c>
      <c r="I895" s="55">
        <v>-0.17941773865944477</v>
      </c>
      <c r="J895" s="55">
        <v>-0.28287239204269776</v>
      </c>
    </row>
    <row r="896" spans="1:10">
      <c r="A896" s="21">
        <v>42</v>
      </c>
      <c r="B896" s="54">
        <v>627</v>
      </c>
      <c r="C896" s="54">
        <v>1599</v>
      </c>
      <c r="D896" s="54">
        <v>2226</v>
      </c>
      <c r="E896" s="54">
        <v>274</v>
      </c>
      <c r="F896" s="54">
        <v>1237</v>
      </c>
      <c r="G896" s="54">
        <v>1511</v>
      </c>
      <c r="H896" s="55">
        <v>-0.56299840510366828</v>
      </c>
      <c r="I896" s="55">
        <v>-0.22639149468417763</v>
      </c>
      <c r="J896" s="55">
        <v>-0.32120395327942497</v>
      </c>
    </row>
    <row r="897" spans="1:10">
      <c r="A897" s="21">
        <v>43</v>
      </c>
      <c r="B897" s="54">
        <v>503</v>
      </c>
      <c r="C897" s="54">
        <v>1514</v>
      </c>
      <c r="D897" s="54">
        <v>2017</v>
      </c>
      <c r="E897" s="54">
        <v>313</v>
      </c>
      <c r="F897" s="54">
        <v>1264</v>
      </c>
      <c r="G897" s="54">
        <v>1577</v>
      </c>
      <c r="H897" s="55">
        <v>-0.37773359840954279</v>
      </c>
      <c r="I897" s="55">
        <v>-0.16512549537648613</v>
      </c>
      <c r="J897" s="55">
        <v>-0.21814576103123451</v>
      </c>
    </row>
    <row r="898" spans="1:10">
      <c r="A898" s="21">
        <v>44</v>
      </c>
      <c r="B898" s="54">
        <v>525</v>
      </c>
      <c r="C898" s="54">
        <v>1433</v>
      </c>
      <c r="D898" s="54">
        <v>1958</v>
      </c>
      <c r="E898" s="54">
        <v>316</v>
      </c>
      <c r="F898" s="54">
        <v>1250</v>
      </c>
      <c r="G898" s="54">
        <v>1566</v>
      </c>
      <c r="H898" s="55">
        <v>-0.39809523809523806</v>
      </c>
      <c r="I898" s="55">
        <v>-0.12770411723656661</v>
      </c>
      <c r="J898" s="55">
        <v>-0.20020429009193053</v>
      </c>
    </row>
    <row r="899" spans="1:10">
      <c r="A899" s="21">
        <v>45</v>
      </c>
      <c r="B899" s="54">
        <v>557</v>
      </c>
      <c r="C899" s="54">
        <v>1637</v>
      </c>
      <c r="D899" s="54">
        <v>2194</v>
      </c>
      <c r="E899" s="54">
        <v>397</v>
      </c>
      <c r="F899" s="54">
        <v>1276</v>
      </c>
      <c r="G899" s="54">
        <v>1673</v>
      </c>
      <c r="H899" s="55">
        <v>-0.28725314183123873</v>
      </c>
      <c r="I899" s="55">
        <v>-0.22052535125229078</v>
      </c>
      <c r="J899" s="55">
        <v>-0.23746581586144033</v>
      </c>
    </row>
    <row r="900" spans="1:10">
      <c r="A900" s="21">
        <v>46</v>
      </c>
      <c r="B900" s="54">
        <v>592</v>
      </c>
      <c r="C900" s="54">
        <v>1370</v>
      </c>
      <c r="D900" s="54">
        <v>1962</v>
      </c>
      <c r="E900" s="54">
        <v>420</v>
      </c>
      <c r="F900" s="54">
        <v>1311</v>
      </c>
      <c r="G900" s="54">
        <v>1731</v>
      </c>
      <c r="H900" s="55">
        <v>-0.29054054054054057</v>
      </c>
      <c r="I900" s="55">
        <v>-4.3065693430656915E-2</v>
      </c>
      <c r="J900" s="55">
        <v>-0.11773700305810397</v>
      </c>
    </row>
    <row r="901" spans="1:10">
      <c r="A901" s="21">
        <v>47</v>
      </c>
      <c r="B901" s="54">
        <v>540</v>
      </c>
      <c r="C901" s="54">
        <v>1310</v>
      </c>
      <c r="D901" s="54">
        <v>1850</v>
      </c>
      <c r="E901" s="54">
        <v>324</v>
      </c>
      <c r="F901" s="54">
        <v>1134</v>
      </c>
      <c r="G901" s="54">
        <v>1458</v>
      </c>
      <c r="H901" s="55">
        <v>-0.4</v>
      </c>
      <c r="I901" s="55">
        <v>-0.13435114503816792</v>
      </c>
      <c r="J901" s="55">
        <v>-0.21189189189189184</v>
      </c>
    </row>
    <row r="902" spans="1:10">
      <c r="A902" s="21">
        <v>48</v>
      </c>
      <c r="B902" s="54">
        <v>508</v>
      </c>
      <c r="C902" s="54">
        <v>1446</v>
      </c>
      <c r="D902" s="54">
        <v>1954</v>
      </c>
      <c r="E902" s="54">
        <v>322</v>
      </c>
      <c r="F902" s="54">
        <v>1094</v>
      </c>
      <c r="G902" s="54">
        <v>1416</v>
      </c>
      <c r="H902" s="55">
        <v>-0.36614173228346458</v>
      </c>
      <c r="I902" s="55">
        <v>-0.24343015214384511</v>
      </c>
      <c r="J902" s="55">
        <v>-0.27533265097236437</v>
      </c>
    </row>
    <row r="903" spans="1:10">
      <c r="A903" s="21">
        <v>49</v>
      </c>
      <c r="B903" s="54">
        <v>449</v>
      </c>
      <c r="C903" s="54">
        <v>1299</v>
      </c>
      <c r="D903" s="54">
        <v>1748</v>
      </c>
      <c r="E903" s="54">
        <v>375</v>
      </c>
      <c r="F903" s="54">
        <v>1161</v>
      </c>
      <c r="G903" s="54">
        <v>1536</v>
      </c>
      <c r="H903" s="55">
        <v>-0.16481069042316254</v>
      </c>
      <c r="I903" s="55">
        <v>-0.10623556581986138</v>
      </c>
      <c r="J903" s="55">
        <v>-0.1212814645308925</v>
      </c>
    </row>
    <row r="904" spans="1:10">
      <c r="A904" s="21">
        <v>50</v>
      </c>
      <c r="B904" s="54">
        <v>509</v>
      </c>
      <c r="C904" s="54">
        <v>1496</v>
      </c>
      <c r="D904" s="54">
        <v>2005</v>
      </c>
      <c r="E904" s="54">
        <v>429</v>
      </c>
      <c r="F904" s="54">
        <v>1092</v>
      </c>
      <c r="G904" s="54">
        <v>1521</v>
      </c>
      <c r="H904" s="55">
        <v>-0.15717092337917482</v>
      </c>
      <c r="I904" s="55">
        <v>-0.27005347593582885</v>
      </c>
      <c r="J904" s="55">
        <v>-0.24139650872817953</v>
      </c>
    </row>
    <row r="905" spans="1:10" ht="12" thickBot="1">
      <c r="A905" s="38">
        <v>51</v>
      </c>
      <c r="B905" s="56">
        <v>486</v>
      </c>
      <c r="C905" s="56">
        <v>1204</v>
      </c>
      <c r="D905" s="56">
        <v>1690</v>
      </c>
      <c r="E905" s="56">
        <v>380</v>
      </c>
      <c r="F905" s="56">
        <v>960</v>
      </c>
      <c r="G905" s="56">
        <v>1340</v>
      </c>
      <c r="H905" s="57">
        <v>-0.21810699588477367</v>
      </c>
      <c r="I905" s="57">
        <v>-0.20265780730897009</v>
      </c>
      <c r="J905" s="57">
        <v>-0.20710059171597628</v>
      </c>
    </row>
    <row r="906" spans="1:10" ht="12" thickTop="1">
      <c r="A906" s="19" t="s">
        <v>143</v>
      </c>
    </row>
    <row r="908" spans="1:10" ht="12" thickBot="1">
      <c r="A908" s="17" t="s">
        <v>31</v>
      </c>
    </row>
    <row r="909" spans="1:10" ht="12" thickBot="1">
      <c r="A909" s="117" t="s">
        <v>40</v>
      </c>
      <c r="B909" s="120" t="s">
        <v>74</v>
      </c>
      <c r="C909" s="121"/>
      <c r="D909" s="121"/>
      <c r="E909" s="121"/>
      <c r="F909" s="121"/>
      <c r="G909" s="121"/>
      <c r="H909" s="121"/>
      <c r="I909" s="121"/>
      <c r="J909" s="121"/>
    </row>
    <row r="910" spans="1:10" ht="12" thickBot="1">
      <c r="A910" s="118"/>
      <c r="B910" s="120">
        <v>2019</v>
      </c>
      <c r="C910" s="121"/>
      <c r="D910" s="121"/>
      <c r="E910" s="120">
        <v>2020</v>
      </c>
      <c r="F910" s="121"/>
      <c r="G910" s="121"/>
      <c r="H910" s="120" t="s">
        <v>56</v>
      </c>
      <c r="I910" s="121"/>
      <c r="J910" s="121"/>
    </row>
    <row r="911" spans="1:10">
      <c r="A911" s="119"/>
      <c r="B911" s="37" t="s">
        <v>48</v>
      </c>
      <c r="C911" s="37" t="s">
        <v>49</v>
      </c>
      <c r="D911" s="37" t="s">
        <v>14</v>
      </c>
      <c r="E911" s="37" t="s">
        <v>48</v>
      </c>
      <c r="F911" s="37" t="s">
        <v>49</v>
      </c>
      <c r="G911" s="37" t="s">
        <v>14</v>
      </c>
      <c r="H911" s="37" t="s">
        <v>48</v>
      </c>
      <c r="I911" s="37" t="s">
        <v>49</v>
      </c>
      <c r="J911" s="37" t="s">
        <v>14</v>
      </c>
    </row>
    <row r="912" spans="1:10">
      <c r="A912" s="21">
        <v>2</v>
      </c>
      <c r="B912" s="54">
        <v>1236</v>
      </c>
      <c r="C912" s="54">
        <v>943</v>
      </c>
      <c r="D912" s="54">
        <v>2179</v>
      </c>
      <c r="E912" s="54">
        <v>739</v>
      </c>
      <c r="F912" s="54">
        <v>669</v>
      </c>
      <c r="G912" s="54">
        <v>1408</v>
      </c>
      <c r="H912" s="55">
        <v>-0.40210355987055013</v>
      </c>
      <c r="I912" s="55">
        <v>-0.29056203605514319</v>
      </c>
      <c r="J912" s="55">
        <v>-0.35383203304268018</v>
      </c>
    </row>
    <row r="913" spans="1:10">
      <c r="A913" s="21">
        <v>3</v>
      </c>
      <c r="B913" s="54">
        <v>1138</v>
      </c>
      <c r="C913" s="54">
        <v>929</v>
      </c>
      <c r="D913" s="54">
        <v>2067</v>
      </c>
      <c r="E913" s="54">
        <v>1139</v>
      </c>
      <c r="F913" s="54">
        <v>975</v>
      </c>
      <c r="G913" s="54">
        <v>2114</v>
      </c>
      <c r="H913" s="55">
        <v>8.7873462214416165E-4</v>
      </c>
      <c r="I913" s="55">
        <v>4.9515608180839665E-2</v>
      </c>
      <c r="J913" s="55">
        <v>2.2738268021286867E-2</v>
      </c>
    </row>
    <row r="914" spans="1:10">
      <c r="A914" s="21">
        <v>4</v>
      </c>
      <c r="B914" s="54">
        <v>1091</v>
      </c>
      <c r="C914" s="54">
        <v>1002</v>
      </c>
      <c r="D914" s="54">
        <v>2093</v>
      </c>
      <c r="E914" s="54">
        <v>1076</v>
      </c>
      <c r="F914" s="54">
        <v>979</v>
      </c>
      <c r="G914" s="54">
        <v>2055</v>
      </c>
      <c r="H914" s="55">
        <v>-1.3748854262144783E-2</v>
      </c>
      <c r="I914" s="55">
        <v>-2.2954091816367317E-2</v>
      </c>
      <c r="J914" s="55">
        <v>-1.815575728619212E-2</v>
      </c>
    </row>
    <row r="915" spans="1:10">
      <c r="A915" s="21">
        <v>5</v>
      </c>
      <c r="B915" s="54">
        <v>1014</v>
      </c>
      <c r="C915" s="54">
        <v>1026</v>
      </c>
      <c r="D915" s="54">
        <v>2040</v>
      </c>
      <c r="E915" s="54">
        <v>997</v>
      </c>
      <c r="F915" s="54">
        <v>1015</v>
      </c>
      <c r="G915" s="54">
        <v>2012</v>
      </c>
      <c r="H915" s="55">
        <v>-1.6765285996055201E-2</v>
      </c>
      <c r="I915" s="55">
        <v>-1.0721247563352798E-2</v>
      </c>
      <c r="J915" s="55">
        <v>-1.3725490196078383E-2</v>
      </c>
    </row>
    <row r="916" spans="1:10">
      <c r="A916" s="21">
        <v>6</v>
      </c>
      <c r="B916" s="54">
        <v>979</v>
      </c>
      <c r="C916" s="54">
        <v>959</v>
      </c>
      <c r="D916" s="54">
        <v>1938</v>
      </c>
      <c r="E916" s="54">
        <v>970</v>
      </c>
      <c r="F916" s="54">
        <v>969</v>
      </c>
      <c r="G916" s="54">
        <v>1939</v>
      </c>
      <c r="H916" s="55">
        <v>-9.1930541368743235E-3</v>
      </c>
      <c r="I916" s="55">
        <v>1.0427528675703845E-2</v>
      </c>
      <c r="J916" s="55">
        <v>5.1599587203310371E-4</v>
      </c>
    </row>
    <row r="917" spans="1:10">
      <c r="A917" s="21">
        <v>7</v>
      </c>
      <c r="B917" s="54">
        <v>1120</v>
      </c>
      <c r="C917" s="54">
        <v>1032</v>
      </c>
      <c r="D917" s="54">
        <v>2152</v>
      </c>
      <c r="E917" s="54">
        <v>920</v>
      </c>
      <c r="F917" s="54">
        <v>955</v>
      </c>
      <c r="G917" s="54">
        <v>1875</v>
      </c>
      <c r="H917" s="55">
        <v>-0.1785714285714286</v>
      </c>
      <c r="I917" s="55">
        <v>-7.4612403100775215E-2</v>
      </c>
      <c r="J917" s="55">
        <v>-0.12871747211895912</v>
      </c>
    </row>
    <row r="918" spans="1:10">
      <c r="A918" s="21">
        <v>8</v>
      </c>
      <c r="B918" s="54">
        <v>1112</v>
      </c>
      <c r="C918" s="54">
        <v>999</v>
      </c>
      <c r="D918" s="54">
        <v>2111</v>
      </c>
      <c r="E918" s="54">
        <v>972</v>
      </c>
      <c r="F918" s="54">
        <v>1027</v>
      </c>
      <c r="G918" s="54">
        <v>1999</v>
      </c>
      <c r="H918" s="55">
        <v>-0.12589928057553956</v>
      </c>
      <c r="I918" s="55">
        <v>2.8028028028028062E-2</v>
      </c>
      <c r="J918" s="55">
        <v>-5.3055423969682658E-2</v>
      </c>
    </row>
    <row r="919" spans="1:10">
      <c r="A919" s="21">
        <v>9</v>
      </c>
      <c r="B919" s="54">
        <v>1151</v>
      </c>
      <c r="C919" s="54">
        <v>992</v>
      </c>
      <c r="D919" s="54">
        <v>2143</v>
      </c>
      <c r="E919" s="54">
        <v>906</v>
      </c>
      <c r="F919" s="54">
        <v>876</v>
      </c>
      <c r="G919" s="54">
        <v>1782</v>
      </c>
      <c r="H919" s="55">
        <v>-0.212858384013901</v>
      </c>
      <c r="I919" s="55">
        <v>-0.11693548387096775</v>
      </c>
      <c r="J919" s="55">
        <v>-0.16845543630424642</v>
      </c>
    </row>
    <row r="920" spans="1:10">
      <c r="A920" s="21">
        <v>10</v>
      </c>
      <c r="B920" s="54">
        <v>1077</v>
      </c>
      <c r="C920" s="54">
        <v>889</v>
      </c>
      <c r="D920" s="54">
        <v>1966</v>
      </c>
      <c r="E920" s="54">
        <v>903</v>
      </c>
      <c r="F920" s="54">
        <v>821</v>
      </c>
      <c r="G920" s="54">
        <v>1724</v>
      </c>
      <c r="H920" s="55">
        <v>-0.16155988857938719</v>
      </c>
      <c r="I920" s="55">
        <v>-7.6490438695163143E-2</v>
      </c>
      <c r="J920" s="55">
        <v>-0.12309257375381488</v>
      </c>
    </row>
    <row r="921" spans="1:10">
      <c r="A921" s="21">
        <v>11</v>
      </c>
      <c r="B921" s="54">
        <v>1147</v>
      </c>
      <c r="C921" s="54">
        <v>937</v>
      </c>
      <c r="D921" s="54">
        <v>2084</v>
      </c>
      <c r="E921" s="54">
        <v>869</v>
      </c>
      <c r="F921" s="54">
        <v>876</v>
      </c>
      <c r="G921" s="54">
        <v>1745</v>
      </c>
      <c r="H921" s="55">
        <v>-0.24237140366172627</v>
      </c>
      <c r="I921" s="55">
        <v>-6.5101387406616862E-2</v>
      </c>
      <c r="J921" s="55">
        <v>-0.16266794625719772</v>
      </c>
    </row>
    <row r="922" spans="1:10">
      <c r="A922" s="21">
        <v>12</v>
      </c>
      <c r="B922" s="54">
        <v>1092</v>
      </c>
      <c r="C922" s="54">
        <v>965</v>
      </c>
      <c r="D922" s="54">
        <v>2057</v>
      </c>
      <c r="E922" s="54">
        <v>547</v>
      </c>
      <c r="F922" s="54">
        <v>544</v>
      </c>
      <c r="G922" s="54">
        <v>1091</v>
      </c>
      <c r="H922" s="55">
        <v>-0.49908424908424909</v>
      </c>
      <c r="I922" s="55">
        <v>-0.43626943005181351</v>
      </c>
      <c r="J922" s="55">
        <v>-0.46961594555177444</v>
      </c>
    </row>
    <row r="923" spans="1:10">
      <c r="A923" s="21">
        <v>13</v>
      </c>
      <c r="B923" s="54">
        <v>1073</v>
      </c>
      <c r="C923" s="54">
        <v>958</v>
      </c>
      <c r="D923" s="54">
        <v>2031</v>
      </c>
      <c r="E923" s="54">
        <v>859</v>
      </c>
      <c r="F923" s="54">
        <v>455</v>
      </c>
      <c r="G923" s="54">
        <v>1314</v>
      </c>
      <c r="H923" s="55">
        <v>-0.19944082013047526</v>
      </c>
      <c r="I923" s="55">
        <v>-0.52505219206680587</v>
      </c>
      <c r="J923" s="55">
        <v>-0.35302806499261452</v>
      </c>
    </row>
    <row r="924" spans="1:10">
      <c r="A924" s="21">
        <v>14</v>
      </c>
      <c r="B924" s="54">
        <v>1152</v>
      </c>
      <c r="C924" s="54">
        <v>979</v>
      </c>
      <c r="D924" s="54">
        <v>2131</v>
      </c>
      <c r="E924" s="54">
        <v>984</v>
      </c>
      <c r="F924" s="54">
        <v>416</v>
      </c>
      <c r="G924" s="54">
        <v>1400</v>
      </c>
      <c r="H924" s="55">
        <v>-0.14583333333333337</v>
      </c>
      <c r="I924" s="55">
        <v>-0.57507660878447397</v>
      </c>
      <c r="J924" s="55">
        <v>-0.34303144063819802</v>
      </c>
    </row>
    <row r="925" spans="1:10">
      <c r="A925" s="21">
        <v>15</v>
      </c>
      <c r="B925" s="54">
        <v>1123</v>
      </c>
      <c r="C925" s="54">
        <v>891</v>
      </c>
      <c r="D925" s="54">
        <v>2014</v>
      </c>
      <c r="E925" s="54">
        <v>772</v>
      </c>
      <c r="F925" s="54">
        <v>263</v>
      </c>
      <c r="G925" s="54">
        <v>1035</v>
      </c>
      <c r="H925" s="55">
        <v>-0.31255565449688338</v>
      </c>
      <c r="I925" s="55">
        <v>-0.7048260381593715</v>
      </c>
      <c r="J925" s="55">
        <v>-0.48609731876861961</v>
      </c>
    </row>
    <row r="926" spans="1:10">
      <c r="A926" s="21">
        <v>16</v>
      </c>
      <c r="B926" s="54">
        <v>845</v>
      </c>
      <c r="C926" s="54">
        <v>667</v>
      </c>
      <c r="D926" s="54">
        <v>1512</v>
      </c>
      <c r="E926" s="54">
        <v>616</v>
      </c>
      <c r="F926" s="54">
        <v>272</v>
      </c>
      <c r="G926" s="54">
        <v>888</v>
      </c>
      <c r="H926" s="55">
        <v>-0.2710059171597633</v>
      </c>
      <c r="I926" s="55">
        <v>-0.59220389805097451</v>
      </c>
      <c r="J926" s="55">
        <v>-0.41269841269841268</v>
      </c>
    </row>
    <row r="927" spans="1:10">
      <c r="A927" s="21">
        <v>17</v>
      </c>
      <c r="B927" s="54">
        <v>728</v>
      </c>
      <c r="C927" s="54">
        <v>666</v>
      </c>
      <c r="D927" s="54">
        <v>1394</v>
      </c>
      <c r="E927" s="54">
        <v>673</v>
      </c>
      <c r="F927" s="54">
        <v>363</v>
      </c>
      <c r="G927" s="54">
        <v>1036</v>
      </c>
      <c r="H927" s="55">
        <v>-7.5549450549450503E-2</v>
      </c>
      <c r="I927" s="55">
        <v>-0.45495495495495497</v>
      </c>
      <c r="J927" s="55">
        <v>-0.25681492109038739</v>
      </c>
    </row>
    <row r="928" spans="1:10">
      <c r="A928" s="21">
        <v>18</v>
      </c>
      <c r="B928" s="54">
        <v>744</v>
      </c>
      <c r="C928" s="54">
        <v>641</v>
      </c>
      <c r="D928" s="54">
        <v>1385</v>
      </c>
      <c r="E928" s="54">
        <v>492</v>
      </c>
      <c r="F928" s="54">
        <v>322</v>
      </c>
      <c r="G928" s="54">
        <v>814</v>
      </c>
      <c r="H928" s="55">
        <v>-0.33870967741935487</v>
      </c>
      <c r="I928" s="55">
        <v>-0.4976599063962559</v>
      </c>
      <c r="J928" s="55">
        <v>-0.41227436823104691</v>
      </c>
    </row>
    <row r="929" spans="1:10">
      <c r="A929" s="21">
        <v>19</v>
      </c>
      <c r="B929" s="54">
        <v>1065</v>
      </c>
      <c r="C929" s="54">
        <v>954</v>
      </c>
      <c r="D929" s="54">
        <v>2019</v>
      </c>
      <c r="E929" s="54">
        <v>586</v>
      </c>
      <c r="F929" s="54">
        <v>378</v>
      </c>
      <c r="G929" s="54">
        <v>964</v>
      </c>
      <c r="H929" s="55">
        <v>-0.44976525821596247</v>
      </c>
      <c r="I929" s="55">
        <v>-0.60377358490566035</v>
      </c>
      <c r="J929" s="55">
        <v>-0.52253590886577506</v>
      </c>
    </row>
    <row r="930" spans="1:10">
      <c r="A930" s="21">
        <v>20</v>
      </c>
      <c r="B930" s="54">
        <v>984</v>
      </c>
      <c r="C930" s="54">
        <v>915</v>
      </c>
      <c r="D930" s="54">
        <v>1899</v>
      </c>
      <c r="E930" s="54">
        <v>470</v>
      </c>
      <c r="F930" s="54">
        <v>406</v>
      </c>
      <c r="G930" s="54">
        <v>876</v>
      </c>
      <c r="H930" s="55">
        <v>-0.52235772357723576</v>
      </c>
      <c r="I930" s="55">
        <v>-0.55628415300546452</v>
      </c>
      <c r="J930" s="55">
        <v>-0.53870458135860977</v>
      </c>
    </row>
    <row r="931" spans="1:10">
      <c r="A931" s="21">
        <v>21</v>
      </c>
      <c r="B931" s="54">
        <v>888</v>
      </c>
      <c r="C931" s="54">
        <v>968</v>
      </c>
      <c r="D931" s="54">
        <v>1856</v>
      </c>
      <c r="E931" s="54">
        <v>214</v>
      </c>
      <c r="F931" s="54">
        <v>287</v>
      </c>
      <c r="G931" s="54">
        <v>501</v>
      </c>
      <c r="H931" s="55">
        <v>-0.75900900900900903</v>
      </c>
      <c r="I931" s="55">
        <v>-0.70351239669421495</v>
      </c>
      <c r="J931" s="55">
        <v>-0.73006465517241381</v>
      </c>
    </row>
    <row r="932" spans="1:10">
      <c r="A932" s="21">
        <v>22</v>
      </c>
      <c r="B932" s="54">
        <v>636</v>
      </c>
      <c r="C932" s="54">
        <v>582</v>
      </c>
      <c r="D932" s="54">
        <v>1218</v>
      </c>
      <c r="E932" s="54">
        <v>355</v>
      </c>
      <c r="F932" s="54">
        <v>447</v>
      </c>
      <c r="G932" s="54">
        <v>802</v>
      </c>
      <c r="H932" s="55">
        <v>-0.44182389937106914</v>
      </c>
      <c r="I932" s="55">
        <v>-0.23195876288659789</v>
      </c>
      <c r="J932" s="55">
        <v>-0.34154351395730709</v>
      </c>
    </row>
    <row r="933" spans="1:10">
      <c r="A933" s="21">
        <v>23</v>
      </c>
      <c r="B933" s="54">
        <v>558</v>
      </c>
      <c r="C933" s="54">
        <v>549</v>
      </c>
      <c r="D933" s="54">
        <v>1107</v>
      </c>
      <c r="E933" s="54">
        <v>277</v>
      </c>
      <c r="F933" s="54">
        <v>409</v>
      </c>
      <c r="G933" s="54">
        <v>686</v>
      </c>
      <c r="H933" s="55">
        <v>-0.50358422939068093</v>
      </c>
      <c r="I933" s="55">
        <v>-0.25500910746812389</v>
      </c>
      <c r="J933" s="55">
        <v>-0.38030713640469738</v>
      </c>
    </row>
    <row r="934" spans="1:10">
      <c r="A934" s="21">
        <v>24</v>
      </c>
      <c r="B934" s="54">
        <v>794</v>
      </c>
      <c r="C934" s="54">
        <v>899</v>
      </c>
      <c r="D934" s="54">
        <v>1693</v>
      </c>
      <c r="E934" s="54">
        <v>257</v>
      </c>
      <c r="F934" s="54">
        <v>435</v>
      </c>
      <c r="G934" s="54">
        <v>692</v>
      </c>
      <c r="H934" s="55">
        <v>-0.67632241813602012</v>
      </c>
      <c r="I934" s="55">
        <v>-0.5161290322580645</v>
      </c>
      <c r="J934" s="55">
        <v>-0.59125812167749559</v>
      </c>
    </row>
    <row r="935" spans="1:10">
      <c r="A935" s="21">
        <v>25</v>
      </c>
      <c r="B935" s="54">
        <v>673</v>
      </c>
      <c r="C935" s="54">
        <v>666</v>
      </c>
      <c r="D935" s="54">
        <v>1339</v>
      </c>
      <c r="E935" s="54">
        <v>174</v>
      </c>
      <c r="F935" s="54">
        <v>339</v>
      </c>
      <c r="G935" s="54">
        <v>513</v>
      </c>
      <c r="H935" s="55">
        <v>-0.74145616641901935</v>
      </c>
      <c r="I935" s="55">
        <v>-0.49099099099099097</v>
      </c>
      <c r="J935" s="55">
        <v>-0.61687826736370432</v>
      </c>
    </row>
    <row r="936" spans="1:10">
      <c r="A936" s="21">
        <v>26</v>
      </c>
      <c r="B936" s="54">
        <v>875</v>
      </c>
      <c r="C936" s="54">
        <v>741</v>
      </c>
      <c r="D936" s="54">
        <v>1616</v>
      </c>
      <c r="E936" s="54">
        <v>196</v>
      </c>
      <c r="F936" s="54">
        <v>376</v>
      </c>
      <c r="G936" s="54">
        <v>572</v>
      </c>
      <c r="H936" s="55">
        <v>-0.77600000000000002</v>
      </c>
      <c r="I936" s="55">
        <v>-0.49257759784075572</v>
      </c>
      <c r="J936" s="55">
        <v>-0.64603960396039606</v>
      </c>
    </row>
    <row r="937" spans="1:10">
      <c r="A937" s="21">
        <v>27</v>
      </c>
      <c r="B937" s="54">
        <v>516</v>
      </c>
      <c r="C937" s="54">
        <v>440</v>
      </c>
      <c r="D937" s="54">
        <v>956</v>
      </c>
      <c r="E937" s="54">
        <v>137</v>
      </c>
      <c r="F937" s="54">
        <v>274</v>
      </c>
      <c r="G937" s="54">
        <v>411</v>
      </c>
      <c r="H937" s="55">
        <v>-0.73449612403100772</v>
      </c>
      <c r="I937" s="55">
        <v>-0.37727272727272732</v>
      </c>
      <c r="J937" s="55">
        <v>-0.57008368200836812</v>
      </c>
    </row>
    <row r="938" spans="1:10">
      <c r="A938" s="21">
        <v>28</v>
      </c>
      <c r="B938" s="54">
        <v>226</v>
      </c>
      <c r="C938" s="54">
        <v>180</v>
      </c>
      <c r="D938" s="54">
        <v>406</v>
      </c>
      <c r="E938" s="54">
        <v>52</v>
      </c>
      <c r="F938" s="54">
        <v>128</v>
      </c>
      <c r="G938" s="54">
        <v>180</v>
      </c>
      <c r="H938" s="55">
        <v>-0.76991150442477874</v>
      </c>
      <c r="I938" s="55">
        <v>-0.28888888888888886</v>
      </c>
      <c r="J938" s="55">
        <v>-0.55665024630541871</v>
      </c>
    </row>
    <row r="939" spans="1:10">
      <c r="A939" s="21">
        <v>29</v>
      </c>
      <c r="B939" s="54">
        <v>108</v>
      </c>
      <c r="C939" s="54">
        <v>67</v>
      </c>
      <c r="D939" s="54">
        <v>175</v>
      </c>
      <c r="E939" s="54">
        <v>14</v>
      </c>
      <c r="F939" s="54">
        <v>54</v>
      </c>
      <c r="G939" s="54">
        <v>68</v>
      </c>
      <c r="H939" s="55">
        <v>-0.87037037037037035</v>
      </c>
      <c r="I939" s="55">
        <v>-0.19402985074626866</v>
      </c>
      <c r="J939" s="55">
        <v>-0.61142857142857143</v>
      </c>
    </row>
    <row r="940" spans="1:10">
      <c r="A940" s="21">
        <v>30</v>
      </c>
      <c r="B940" s="54">
        <v>83</v>
      </c>
      <c r="C940" s="54">
        <v>68</v>
      </c>
      <c r="D940" s="54">
        <v>151</v>
      </c>
      <c r="E940" s="54">
        <v>16</v>
      </c>
      <c r="F940" s="54">
        <v>42</v>
      </c>
      <c r="G940" s="54">
        <v>58</v>
      </c>
      <c r="H940" s="55">
        <v>-0.80722891566265065</v>
      </c>
      <c r="I940" s="55">
        <v>-0.38235294117647056</v>
      </c>
      <c r="J940" s="55">
        <v>-0.61589403973509937</v>
      </c>
    </row>
    <row r="941" spans="1:10">
      <c r="A941" s="21">
        <v>31</v>
      </c>
      <c r="B941" s="54">
        <v>71</v>
      </c>
      <c r="C941" s="54">
        <v>110</v>
      </c>
      <c r="D941" s="54">
        <v>181</v>
      </c>
      <c r="E941" s="54">
        <v>22</v>
      </c>
      <c r="F941" s="54">
        <v>33</v>
      </c>
      <c r="G941" s="54">
        <v>55</v>
      </c>
      <c r="H941" s="55">
        <v>-0.6901408450704225</v>
      </c>
      <c r="I941" s="55">
        <v>-0.7</v>
      </c>
      <c r="J941" s="55">
        <v>-0.69613259668508287</v>
      </c>
    </row>
    <row r="942" spans="1:10">
      <c r="A942" s="22">
        <v>32</v>
      </c>
      <c r="B942" s="54">
        <v>293</v>
      </c>
      <c r="C942" s="54">
        <v>402</v>
      </c>
      <c r="D942" s="54">
        <v>695</v>
      </c>
      <c r="E942" s="54">
        <v>54</v>
      </c>
      <c r="F942" s="54">
        <v>135</v>
      </c>
      <c r="G942" s="54">
        <v>189</v>
      </c>
      <c r="H942" s="55">
        <v>-0.81569965870307171</v>
      </c>
      <c r="I942" s="55">
        <v>-0.66417910447761197</v>
      </c>
      <c r="J942" s="55">
        <v>-0.72805755395683458</v>
      </c>
    </row>
    <row r="943" spans="1:10">
      <c r="A943" s="22">
        <v>33</v>
      </c>
      <c r="B943" s="54">
        <v>648</v>
      </c>
      <c r="C943" s="54">
        <v>747</v>
      </c>
      <c r="D943" s="54">
        <v>1395</v>
      </c>
      <c r="E943" s="54">
        <v>128</v>
      </c>
      <c r="F943" s="54">
        <v>314</v>
      </c>
      <c r="G943" s="54">
        <v>442</v>
      </c>
      <c r="H943" s="55">
        <v>-0.80246913580246915</v>
      </c>
      <c r="I943" s="55">
        <v>-0.57965194109772422</v>
      </c>
      <c r="J943" s="55">
        <v>-0.68315412186379931</v>
      </c>
    </row>
    <row r="944" spans="1:10">
      <c r="A944" s="22">
        <v>34</v>
      </c>
      <c r="B944" s="54">
        <v>949</v>
      </c>
      <c r="C944" s="54">
        <v>960</v>
      </c>
      <c r="D944" s="54">
        <v>1909</v>
      </c>
      <c r="E944" s="54">
        <v>191</v>
      </c>
      <c r="F944" s="54">
        <v>577</v>
      </c>
      <c r="G944" s="54">
        <v>768</v>
      </c>
      <c r="H944" s="55">
        <v>-0.7987355110642782</v>
      </c>
      <c r="I944" s="55">
        <v>-0.3989583333333333</v>
      </c>
      <c r="J944" s="55">
        <v>-0.59769512833944471</v>
      </c>
    </row>
    <row r="945" spans="1:10">
      <c r="A945" s="22">
        <v>35</v>
      </c>
      <c r="B945" s="54">
        <v>1016</v>
      </c>
      <c r="C945" s="54">
        <v>1047</v>
      </c>
      <c r="D945" s="54">
        <v>2063</v>
      </c>
      <c r="E945" s="54">
        <v>229</v>
      </c>
      <c r="F945" s="54">
        <v>620</v>
      </c>
      <c r="G945" s="54">
        <v>849</v>
      </c>
      <c r="H945" s="55">
        <v>-0.77460629921259838</v>
      </c>
      <c r="I945" s="55">
        <v>-0.40783190066857689</v>
      </c>
      <c r="J945" s="55">
        <v>-0.58846340281143972</v>
      </c>
    </row>
    <row r="946" spans="1:10">
      <c r="A946" s="22">
        <v>36</v>
      </c>
      <c r="B946" s="54">
        <v>1028</v>
      </c>
      <c r="C946" s="54">
        <v>1017</v>
      </c>
      <c r="D946" s="54">
        <v>2045</v>
      </c>
      <c r="E946" s="54">
        <v>374</v>
      </c>
      <c r="F946" s="54">
        <v>719</v>
      </c>
      <c r="G946" s="54">
        <v>1093</v>
      </c>
      <c r="H946" s="55">
        <v>-0.63618677042801552</v>
      </c>
      <c r="I946" s="55">
        <v>-0.29301868239921336</v>
      </c>
      <c r="J946" s="55">
        <v>-0.46552567237163811</v>
      </c>
    </row>
    <row r="947" spans="1:10">
      <c r="A947" s="23">
        <v>37</v>
      </c>
      <c r="B947" s="54">
        <v>1071</v>
      </c>
      <c r="C947" s="54">
        <v>1071</v>
      </c>
      <c r="D947" s="54">
        <v>2142</v>
      </c>
      <c r="E947" s="54">
        <v>427</v>
      </c>
      <c r="F947" s="54">
        <v>751</v>
      </c>
      <c r="G947" s="54">
        <v>1178</v>
      </c>
      <c r="H947" s="55">
        <v>-0.60130718954248363</v>
      </c>
      <c r="I947" s="55">
        <v>-0.29878618113912236</v>
      </c>
      <c r="J947" s="55">
        <v>-0.45004668534080294</v>
      </c>
    </row>
    <row r="948" spans="1:10">
      <c r="A948" s="21">
        <v>38</v>
      </c>
      <c r="B948" s="54">
        <v>1076</v>
      </c>
      <c r="C948" s="54">
        <v>999</v>
      </c>
      <c r="D948" s="54">
        <v>2075</v>
      </c>
      <c r="E948" s="54">
        <v>490</v>
      </c>
      <c r="F948" s="54">
        <v>745</v>
      </c>
      <c r="G948" s="54">
        <v>1235</v>
      </c>
      <c r="H948" s="55">
        <v>-0.54460966542750922</v>
      </c>
      <c r="I948" s="55">
        <v>-0.2542542542542543</v>
      </c>
      <c r="J948" s="55">
        <v>-0.40481927710843368</v>
      </c>
    </row>
    <row r="949" spans="1:10">
      <c r="A949" s="21">
        <v>39</v>
      </c>
      <c r="B949" s="54">
        <v>978</v>
      </c>
      <c r="C949" s="54">
        <v>1093</v>
      </c>
      <c r="D949" s="54">
        <v>2071</v>
      </c>
      <c r="E949" s="54">
        <v>471</v>
      </c>
      <c r="F949" s="54">
        <v>721</v>
      </c>
      <c r="G949" s="54">
        <v>1192</v>
      </c>
      <c r="H949" s="55">
        <v>-0.51840490797546013</v>
      </c>
      <c r="I949" s="55">
        <v>-0.34034766697163765</v>
      </c>
      <c r="J949" s="55">
        <v>-0.42443264123611779</v>
      </c>
    </row>
    <row r="950" spans="1:10">
      <c r="A950" s="21">
        <v>40</v>
      </c>
      <c r="B950" s="54">
        <v>935</v>
      </c>
      <c r="C950" s="54">
        <v>961</v>
      </c>
      <c r="D950" s="54">
        <v>1896</v>
      </c>
      <c r="E950" s="54">
        <v>462</v>
      </c>
      <c r="F950" s="54">
        <v>867</v>
      </c>
      <c r="G950" s="54">
        <v>1329</v>
      </c>
      <c r="H950" s="55">
        <v>-0.50588235294117645</v>
      </c>
      <c r="I950" s="55">
        <v>-9.7814776274713799E-2</v>
      </c>
      <c r="J950" s="55">
        <v>-0.29905063291139244</v>
      </c>
    </row>
    <row r="951" spans="1:10">
      <c r="A951" s="21">
        <v>41</v>
      </c>
      <c r="B951" s="54">
        <v>873</v>
      </c>
      <c r="C951" s="54">
        <v>958</v>
      </c>
      <c r="D951" s="54">
        <v>1831</v>
      </c>
      <c r="E951" s="54">
        <v>555</v>
      </c>
      <c r="F951" s="54">
        <v>943</v>
      </c>
      <c r="G951" s="54">
        <v>1498</v>
      </c>
      <c r="H951" s="55">
        <v>-0.36426116838487976</v>
      </c>
      <c r="I951" s="55">
        <v>-1.5657620041753639E-2</v>
      </c>
      <c r="J951" s="55">
        <v>-0.18186783178590937</v>
      </c>
    </row>
    <row r="952" spans="1:10">
      <c r="A952" s="21">
        <v>42</v>
      </c>
      <c r="B952" s="54">
        <v>1066</v>
      </c>
      <c r="C952" s="54">
        <v>940</v>
      </c>
      <c r="D952" s="54">
        <v>2006</v>
      </c>
      <c r="E952" s="54">
        <v>545</v>
      </c>
      <c r="F952" s="54">
        <v>900</v>
      </c>
      <c r="G952" s="54">
        <v>1445</v>
      </c>
      <c r="H952" s="55">
        <v>-0.48874296435272047</v>
      </c>
      <c r="I952" s="55">
        <v>-4.2553191489361653E-2</v>
      </c>
      <c r="J952" s="55">
        <v>-0.27966101694915257</v>
      </c>
    </row>
    <row r="953" spans="1:10">
      <c r="A953" s="21">
        <v>43</v>
      </c>
      <c r="B953" s="54">
        <v>1086</v>
      </c>
      <c r="C953" s="54">
        <v>996</v>
      </c>
      <c r="D953" s="54">
        <v>2082</v>
      </c>
      <c r="E953" s="54">
        <v>565</v>
      </c>
      <c r="F953" s="54">
        <v>904</v>
      </c>
      <c r="G953" s="54">
        <v>1469</v>
      </c>
      <c r="H953" s="55">
        <v>-0.47974217311233891</v>
      </c>
      <c r="I953" s="55">
        <v>-9.2369477911646625E-2</v>
      </c>
      <c r="J953" s="55">
        <v>-0.29442843419788667</v>
      </c>
    </row>
    <row r="954" spans="1:10">
      <c r="A954" s="21">
        <v>44</v>
      </c>
      <c r="B954" s="54">
        <v>984</v>
      </c>
      <c r="C954" s="54">
        <v>996</v>
      </c>
      <c r="D954" s="54">
        <v>1980</v>
      </c>
      <c r="E954" s="54">
        <v>496</v>
      </c>
      <c r="F954" s="54">
        <v>814</v>
      </c>
      <c r="G954" s="54">
        <v>1310</v>
      </c>
      <c r="H954" s="55">
        <v>-0.49593495934959353</v>
      </c>
      <c r="I954" s="55">
        <v>-0.18273092369477917</v>
      </c>
      <c r="J954" s="55">
        <v>-0.33838383838383834</v>
      </c>
    </row>
    <row r="955" spans="1:10">
      <c r="A955" s="21">
        <v>45</v>
      </c>
      <c r="B955" s="54">
        <v>969</v>
      </c>
      <c r="C955" s="54">
        <v>921</v>
      </c>
      <c r="D955" s="54">
        <v>1890</v>
      </c>
      <c r="E955" s="54">
        <v>628</v>
      </c>
      <c r="F955" s="54">
        <v>901</v>
      </c>
      <c r="G955" s="54">
        <v>1529</v>
      </c>
      <c r="H955" s="55">
        <v>-0.35190918472652222</v>
      </c>
      <c r="I955" s="55">
        <v>-2.1715526601520097E-2</v>
      </c>
      <c r="J955" s="55">
        <v>-0.19100529100529096</v>
      </c>
    </row>
    <row r="956" spans="1:10">
      <c r="A956" s="21">
        <v>46</v>
      </c>
      <c r="B956" s="54">
        <v>924</v>
      </c>
      <c r="C956" s="54">
        <v>930</v>
      </c>
      <c r="D956" s="54">
        <v>1854</v>
      </c>
      <c r="E956" s="54">
        <v>525</v>
      </c>
      <c r="F956" s="54">
        <v>945</v>
      </c>
      <c r="G956" s="54">
        <v>1470</v>
      </c>
      <c r="H956" s="55">
        <v>-0.43181818181818177</v>
      </c>
      <c r="I956" s="55">
        <v>1.6129032258064502E-2</v>
      </c>
      <c r="J956" s="55">
        <v>-0.20711974110032361</v>
      </c>
    </row>
    <row r="957" spans="1:10">
      <c r="A957" s="21">
        <v>47</v>
      </c>
      <c r="B957" s="54">
        <v>987</v>
      </c>
      <c r="C957" s="54">
        <v>975</v>
      </c>
      <c r="D957" s="54">
        <v>1962</v>
      </c>
      <c r="E957" s="54">
        <v>470</v>
      </c>
      <c r="F957" s="54">
        <v>792</v>
      </c>
      <c r="G957" s="54">
        <v>1262</v>
      </c>
      <c r="H957" s="55">
        <v>-0.52380952380952384</v>
      </c>
      <c r="I957" s="55">
        <v>-0.18769230769230771</v>
      </c>
      <c r="J957" s="55">
        <v>-0.35677879714576965</v>
      </c>
    </row>
    <row r="958" spans="1:10">
      <c r="A958" s="21">
        <v>48</v>
      </c>
      <c r="B958" s="54">
        <v>996</v>
      </c>
      <c r="C958" s="54">
        <v>1005</v>
      </c>
      <c r="D958" s="54">
        <v>2001</v>
      </c>
      <c r="E958" s="54">
        <v>382</v>
      </c>
      <c r="F958" s="54">
        <v>763</v>
      </c>
      <c r="G958" s="54">
        <v>1145</v>
      </c>
      <c r="H958" s="55">
        <v>-0.61646586345381527</v>
      </c>
      <c r="I958" s="55">
        <v>-0.24079601990049748</v>
      </c>
      <c r="J958" s="55">
        <v>-0.42778610694652675</v>
      </c>
    </row>
    <row r="959" spans="1:10">
      <c r="A959" s="21">
        <v>49</v>
      </c>
      <c r="B959" s="54">
        <v>997</v>
      </c>
      <c r="C959" s="54">
        <v>963</v>
      </c>
      <c r="D959" s="54">
        <v>1960</v>
      </c>
      <c r="E959" s="54">
        <v>409</v>
      </c>
      <c r="F959" s="54">
        <v>752</v>
      </c>
      <c r="G959" s="54">
        <v>1161</v>
      </c>
      <c r="H959" s="55">
        <v>-0.58976930792377136</v>
      </c>
      <c r="I959" s="55">
        <v>-0.21910695742471442</v>
      </c>
      <c r="J959" s="55">
        <v>-0.40765306122448974</v>
      </c>
    </row>
    <row r="960" spans="1:10">
      <c r="A960" s="21">
        <v>50</v>
      </c>
      <c r="B960" s="54">
        <v>852</v>
      </c>
      <c r="C960" s="54">
        <v>907</v>
      </c>
      <c r="D960" s="54">
        <v>1759</v>
      </c>
      <c r="E960" s="54">
        <v>408</v>
      </c>
      <c r="F960" s="54">
        <v>693</v>
      </c>
      <c r="G960" s="54">
        <v>1101</v>
      </c>
      <c r="H960" s="55">
        <v>-0.52112676056338025</v>
      </c>
      <c r="I960" s="55">
        <v>-0.2359426681367145</v>
      </c>
      <c r="J960" s="55">
        <v>-0.37407617964752704</v>
      </c>
    </row>
    <row r="961" spans="1:10" ht="12" thickBot="1">
      <c r="A961" s="38">
        <v>51</v>
      </c>
      <c r="B961" s="56">
        <v>793</v>
      </c>
      <c r="C961" s="56">
        <v>636</v>
      </c>
      <c r="D961" s="56">
        <v>1429</v>
      </c>
      <c r="E961" s="56">
        <v>323</v>
      </c>
      <c r="F961" s="56">
        <v>581</v>
      </c>
      <c r="G961" s="56">
        <v>904</v>
      </c>
      <c r="H961" s="57">
        <v>-0.59268600252206816</v>
      </c>
      <c r="I961" s="57">
        <v>-8.6477987421383684E-2</v>
      </c>
      <c r="J961" s="57">
        <v>-0.36738978306508052</v>
      </c>
    </row>
    <row r="962" spans="1:10" ht="12" thickTop="1">
      <c r="A962" s="19" t="s">
        <v>143</v>
      </c>
    </row>
    <row r="964" spans="1:10" ht="12" thickBot="1">
      <c r="A964" s="17" t="s">
        <v>32</v>
      </c>
    </row>
    <row r="965" spans="1:10" ht="12" thickBot="1">
      <c r="A965" s="117" t="s">
        <v>40</v>
      </c>
      <c r="B965" s="120" t="s">
        <v>74</v>
      </c>
      <c r="C965" s="121"/>
      <c r="D965" s="121"/>
      <c r="E965" s="121"/>
      <c r="F965" s="121"/>
      <c r="G965" s="121"/>
      <c r="H965" s="121"/>
      <c r="I965" s="121"/>
      <c r="J965" s="121"/>
    </row>
    <row r="966" spans="1:10" ht="12" thickBot="1">
      <c r="A966" s="118"/>
      <c r="B966" s="120">
        <v>2019</v>
      </c>
      <c r="C966" s="121"/>
      <c r="D966" s="121"/>
      <c r="E966" s="120">
        <v>2020</v>
      </c>
      <c r="F966" s="121"/>
      <c r="G966" s="121"/>
      <c r="H966" s="120" t="s">
        <v>56</v>
      </c>
      <c r="I966" s="121"/>
      <c r="J966" s="121"/>
    </row>
    <row r="967" spans="1:10">
      <c r="A967" s="119"/>
      <c r="B967" s="37" t="s">
        <v>48</v>
      </c>
      <c r="C967" s="37" t="s">
        <v>49</v>
      </c>
      <c r="D967" s="37" t="s">
        <v>14</v>
      </c>
      <c r="E967" s="37" t="s">
        <v>48</v>
      </c>
      <c r="F967" s="37" t="s">
        <v>49</v>
      </c>
      <c r="G967" s="37" t="s">
        <v>14</v>
      </c>
      <c r="H967" s="37" t="s">
        <v>48</v>
      </c>
      <c r="I967" s="37" t="s">
        <v>49</v>
      </c>
      <c r="J967" s="37" t="s">
        <v>14</v>
      </c>
    </row>
    <row r="968" spans="1:10">
      <c r="A968" s="21">
        <v>2</v>
      </c>
      <c r="B968" s="54">
        <v>523</v>
      </c>
      <c r="C968" s="54">
        <v>1245</v>
      </c>
      <c r="D968" s="54">
        <v>1768</v>
      </c>
      <c r="E968" s="54">
        <v>308</v>
      </c>
      <c r="F968" s="54">
        <v>970</v>
      </c>
      <c r="G968" s="54">
        <v>1278</v>
      </c>
      <c r="H968" s="55">
        <v>-0.41108986615678778</v>
      </c>
      <c r="I968" s="55">
        <v>-0.22088353413654616</v>
      </c>
      <c r="J968" s="55">
        <v>-0.27714932126696834</v>
      </c>
    </row>
    <row r="969" spans="1:10">
      <c r="A969" s="21">
        <v>3</v>
      </c>
      <c r="B969" s="54">
        <v>523</v>
      </c>
      <c r="C969" s="54">
        <v>1422</v>
      </c>
      <c r="D969" s="54">
        <v>1945</v>
      </c>
      <c r="E969" s="54">
        <v>330</v>
      </c>
      <c r="F969" s="54">
        <v>1461</v>
      </c>
      <c r="G969" s="54">
        <v>1791</v>
      </c>
      <c r="H969" s="55">
        <v>-0.36902485659655837</v>
      </c>
      <c r="I969" s="55">
        <v>2.7426160337552741E-2</v>
      </c>
      <c r="J969" s="55">
        <v>-7.9177377892030831E-2</v>
      </c>
    </row>
    <row r="970" spans="1:10">
      <c r="A970" s="21">
        <v>4</v>
      </c>
      <c r="B970" s="54">
        <v>604</v>
      </c>
      <c r="C970" s="54">
        <v>1334</v>
      </c>
      <c r="D970" s="54">
        <v>1938</v>
      </c>
      <c r="E970" s="54">
        <v>366</v>
      </c>
      <c r="F970" s="54">
        <v>1398</v>
      </c>
      <c r="G970" s="54">
        <v>1764</v>
      </c>
      <c r="H970" s="55">
        <v>-0.39403973509933776</v>
      </c>
      <c r="I970" s="55">
        <v>4.7976011994002921E-2</v>
      </c>
      <c r="J970" s="55">
        <v>-8.9783281733746167E-2</v>
      </c>
    </row>
    <row r="971" spans="1:10">
      <c r="A971" s="21">
        <v>5</v>
      </c>
      <c r="B971" s="54">
        <v>550</v>
      </c>
      <c r="C971" s="54">
        <v>1222</v>
      </c>
      <c r="D971" s="54">
        <v>1772</v>
      </c>
      <c r="E971" s="54">
        <v>335</v>
      </c>
      <c r="F971" s="54">
        <v>1375</v>
      </c>
      <c r="G971" s="54">
        <v>1710</v>
      </c>
      <c r="H971" s="55">
        <v>-0.39090909090909087</v>
      </c>
      <c r="I971" s="55">
        <v>0.12520458265139123</v>
      </c>
      <c r="J971" s="55">
        <v>-3.4988713318284459E-2</v>
      </c>
    </row>
    <row r="972" spans="1:10">
      <c r="A972" s="21">
        <v>6</v>
      </c>
      <c r="B972" s="54">
        <v>586</v>
      </c>
      <c r="C972" s="54">
        <v>1251</v>
      </c>
      <c r="D972" s="54">
        <v>1837</v>
      </c>
      <c r="E972" s="54">
        <v>446</v>
      </c>
      <c r="F972" s="54">
        <v>1338</v>
      </c>
      <c r="G972" s="54">
        <v>1784</v>
      </c>
      <c r="H972" s="55">
        <v>-0.23890784982935154</v>
      </c>
      <c r="I972" s="55">
        <v>6.9544364508393297E-2</v>
      </c>
      <c r="J972" s="55">
        <v>-2.8851388132825284E-2</v>
      </c>
    </row>
    <row r="973" spans="1:10">
      <c r="A973" s="21">
        <v>7</v>
      </c>
      <c r="B973" s="54">
        <v>564</v>
      </c>
      <c r="C973" s="54">
        <v>1300</v>
      </c>
      <c r="D973" s="54">
        <v>1864</v>
      </c>
      <c r="E973" s="54">
        <v>350</v>
      </c>
      <c r="F973" s="54">
        <v>1407</v>
      </c>
      <c r="G973" s="54">
        <v>1757</v>
      </c>
      <c r="H973" s="55">
        <v>-0.37943262411347523</v>
      </c>
      <c r="I973" s="55">
        <v>8.2307692307692415E-2</v>
      </c>
      <c r="J973" s="55">
        <v>-5.7403433476394872E-2</v>
      </c>
    </row>
    <row r="974" spans="1:10">
      <c r="A974" s="21">
        <v>8</v>
      </c>
      <c r="B974" s="54">
        <v>460</v>
      </c>
      <c r="C974" s="54">
        <v>1327</v>
      </c>
      <c r="D974" s="54">
        <v>1787</v>
      </c>
      <c r="E974" s="54">
        <v>439</v>
      </c>
      <c r="F974" s="54">
        <v>1494</v>
      </c>
      <c r="G974" s="54">
        <v>1933</v>
      </c>
      <c r="H974" s="55">
        <v>-4.5652173913043437E-2</v>
      </c>
      <c r="I974" s="55">
        <v>0.12584777694046712</v>
      </c>
      <c r="J974" s="55">
        <v>8.1701175153889194E-2</v>
      </c>
    </row>
    <row r="975" spans="1:10">
      <c r="A975" s="21">
        <v>9</v>
      </c>
      <c r="B975" s="54">
        <v>493</v>
      </c>
      <c r="C975" s="54">
        <v>1373</v>
      </c>
      <c r="D975" s="54">
        <v>1866</v>
      </c>
      <c r="E975" s="54">
        <v>376</v>
      </c>
      <c r="F975" s="54">
        <v>1449</v>
      </c>
      <c r="G975" s="54">
        <v>1825</v>
      </c>
      <c r="H975" s="55">
        <v>-0.23732251521298176</v>
      </c>
      <c r="I975" s="55">
        <v>5.5353241077931603E-2</v>
      </c>
      <c r="J975" s="55">
        <v>-2.1972132904608754E-2</v>
      </c>
    </row>
    <row r="976" spans="1:10">
      <c r="A976" s="21">
        <v>10</v>
      </c>
      <c r="B976" s="54">
        <v>500</v>
      </c>
      <c r="C976" s="54">
        <v>1087</v>
      </c>
      <c r="D976" s="54">
        <v>1587</v>
      </c>
      <c r="E976" s="54">
        <v>331</v>
      </c>
      <c r="F976" s="54">
        <v>1165</v>
      </c>
      <c r="G976" s="54">
        <v>1496</v>
      </c>
      <c r="H976" s="55">
        <v>-0.33799999999999997</v>
      </c>
      <c r="I976" s="55">
        <v>7.1757129714811407E-2</v>
      </c>
      <c r="J976" s="55">
        <v>-5.7340894770006257E-2</v>
      </c>
    </row>
    <row r="977" spans="1:10">
      <c r="A977" s="21">
        <v>11</v>
      </c>
      <c r="B977" s="54">
        <v>598</v>
      </c>
      <c r="C977" s="54">
        <v>1244</v>
      </c>
      <c r="D977" s="54">
        <v>1842</v>
      </c>
      <c r="E977" s="54">
        <v>407</v>
      </c>
      <c r="F977" s="54">
        <v>1363</v>
      </c>
      <c r="G977" s="54">
        <v>1770</v>
      </c>
      <c r="H977" s="55">
        <v>-0.3193979933110368</v>
      </c>
      <c r="I977" s="55">
        <v>9.5659163987138252E-2</v>
      </c>
      <c r="J977" s="55">
        <v>-3.9087947882736174E-2</v>
      </c>
    </row>
    <row r="978" spans="1:10">
      <c r="A978" s="21">
        <v>12</v>
      </c>
      <c r="B978" s="54">
        <v>476</v>
      </c>
      <c r="C978" s="54">
        <v>1304</v>
      </c>
      <c r="D978" s="54">
        <v>1780</v>
      </c>
      <c r="E978" s="54">
        <v>314</v>
      </c>
      <c r="F978" s="54">
        <v>1121</v>
      </c>
      <c r="G978" s="54">
        <v>1435</v>
      </c>
      <c r="H978" s="55">
        <v>-0.34033613445378152</v>
      </c>
      <c r="I978" s="55">
        <v>-0.14033742331288346</v>
      </c>
      <c r="J978" s="55">
        <v>-0.1938202247191011</v>
      </c>
    </row>
    <row r="979" spans="1:10">
      <c r="A979" s="21">
        <v>13</v>
      </c>
      <c r="B979" s="54">
        <v>589</v>
      </c>
      <c r="C979" s="54">
        <v>1340</v>
      </c>
      <c r="D979" s="54">
        <v>1929</v>
      </c>
      <c r="E979" s="54">
        <v>314</v>
      </c>
      <c r="F979" s="54">
        <v>1020</v>
      </c>
      <c r="G979" s="54">
        <v>1334</v>
      </c>
      <c r="H979" s="55">
        <v>-0.46689303904923596</v>
      </c>
      <c r="I979" s="55">
        <v>-0.23880597014925375</v>
      </c>
      <c r="J979" s="55">
        <v>-0.3084499740798341</v>
      </c>
    </row>
    <row r="980" spans="1:10">
      <c r="A980" s="21">
        <v>14</v>
      </c>
      <c r="B980" s="54">
        <v>515</v>
      </c>
      <c r="C980" s="54">
        <v>1309</v>
      </c>
      <c r="D980" s="54">
        <v>1824</v>
      </c>
      <c r="E980" s="54">
        <v>325</v>
      </c>
      <c r="F980" s="54">
        <v>794</v>
      </c>
      <c r="G980" s="54">
        <v>1119</v>
      </c>
      <c r="H980" s="55">
        <v>-0.3689320388349514</v>
      </c>
      <c r="I980" s="55">
        <v>-0.39343009931245221</v>
      </c>
      <c r="J980" s="55">
        <v>-0.38651315789473684</v>
      </c>
    </row>
    <row r="981" spans="1:10">
      <c r="A981" s="21">
        <v>15</v>
      </c>
      <c r="B981" s="54">
        <v>518</v>
      </c>
      <c r="C981" s="54">
        <v>1268</v>
      </c>
      <c r="D981" s="54">
        <v>1786</v>
      </c>
      <c r="E981" s="54">
        <v>272</v>
      </c>
      <c r="F981" s="54">
        <v>594</v>
      </c>
      <c r="G981" s="54">
        <v>866</v>
      </c>
      <c r="H981" s="55">
        <v>-0.47490347490347495</v>
      </c>
      <c r="I981" s="55">
        <v>-0.53154574132492116</v>
      </c>
      <c r="J981" s="55">
        <v>-0.51511758118701012</v>
      </c>
    </row>
    <row r="982" spans="1:10">
      <c r="A982" s="21">
        <v>16</v>
      </c>
      <c r="B982" s="54">
        <v>331</v>
      </c>
      <c r="C982" s="54">
        <v>951</v>
      </c>
      <c r="D982" s="54">
        <v>1282</v>
      </c>
      <c r="E982" s="54">
        <v>190</v>
      </c>
      <c r="F982" s="54">
        <v>549</v>
      </c>
      <c r="G982" s="54">
        <v>739</v>
      </c>
      <c r="H982" s="55">
        <v>-0.42598187311178248</v>
      </c>
      <c r="I982" s="55">
        <v>-0.42271293375394325</v>
      </c>
      <c r="J982" s="55">
        <v>-0.42355694227769114</v>
      </c>
    </row>
    <row r="983" spans="1:10">
      <c r="A983" s="21">
        <v>17</v>
      </c>
      <c r="B983" s="54">
        <v>319</v>
      </c>
      <c r="C983" s="54">
        <v>862</v>
      </c>
      <c r="D983" s="54">
        <v>1181</v>
      </c>
      <c r="E983" s="54">
        <v>340</v>
      </c>
      <c r="F983" s="54">
        <v>793</v>
      </c>
      <c r="G983" s="54">
        <v>1133</v>
      </c>
      <c r="H983" s="55">
        <v>6.5830721003134807E-2</v>
      </c>
      <c r="I983" s="55">
        <v>-8.0046403712296987E-2</v>
      </c>
      <c r="J983" s="55">
        <v>-4.0643522438611357E-2</v>
      </c>
    </row>
    <row r="984" spans="1:10">
      <c r="A984" s="21">
        <v>18</v>
      </c>
      <c r="B984" s="54">
        <v>342</v>
      </c>
      <c r="C984" s="54">
        <v>755</v>
      </c>
      <c r="D984" s="54">
        <v>1097</v>
      </c>
      <c r="E984" s="54">
        <v>297</v>
      </c>
      <c r="F984" s="54">
        <v>606</v>
      </c>
      <c r="G984" s="54">
        <v>903</v>
      </c>
      <c r="H984" s="55">
        <v>-0.13157894736842102</v>
      </c>
      <c r="I984" s="55">
        <v>-0.19735099337748341</v>
      </c>
      <c r="J984" s="55">
        <v>-0.17684594348222427</v>
      </c>
    </row>
    <row r="985" spans="1:10">
      <c r="A985" s="21">
        <v>19</v>
      </c>
      <c r="B985" s="54">
        <v>419</v>
      </c>
      <c r="C985" s="54">
        <v>1287</v>
      </c>
      <c r="D985" s="54">
        <v>1706</v>
      </c>
      <c r="E985" s="54">
        <v>335</v>
      </c>
      <c r="F985" s="54">
        <v>799</v>
      </c>
      <c r="G985" s="54">
        <v>1134</v>
      </c>
      <c r="H985" s="55">
        <v>-0.2004773269689738</v>
      </c>
      <c r="I985" s="55">
        <v>-0.37917637917637914</v>
      </c>
      <c r="J985" s="55">
        <v>-0.33528722157092616</v>
      </c>
    </row>
    <row r="986" spans="1:10">
      <c r="A986" s="21">
        <v>20</v>
      </c>
      <c r="B986" s="54">
        <v>407</v>
      </c>
      <c r="C986" s="54">
        <v>1306</v>
      </c>
      <c r="D986" s="54">
        <v>1713</v>
      </c>
      <c r="E986" s="54">
        <v>372</v>
      </c>
      <c r="F986" s="54">
        <v>831</v>
      </c>
      <c r="G986" s="54">
        <v>1203</v>
      </c>
      <c r="H986" s="55">
        <v>-8.5995085995085985E-2</v>
      </c>
      <c r="I986" s="55">
        <v>-0.36370597243491576</v>
      </c>
      <c r="J986" s="55">
        <v>-0.29772329246935203</v>
      </c>
    </row>
    <row r="987" spans="1:10">
      <c r="A987" s="21">
        <v>21</v>
      </c>
      <c r="B987" s="54">
        <v>443</v>
      </c>
      <c r="C987" s="54">
        <v>1288</v>
      </c>
      <c r="D987" s="54">
        <v>1731</v>
      </c>
      <c r="E987" s="54">
        <v>285</v>
      </c>
      <c r="F987" s="54">
        <v>590</v>
      </c>
      <c r="G987" s="54">
        <v>875</v>
      </c>
      <c r="H987" s="55">
        <v>-0.35665914221218964</v>
      </c>
      <c r="I987" s="55">
        <v>-0.54192546583850931</v>
      </c>
      <c r="J987" s="55">
        <v>-0.49451184286539573</v>
      </c>
    </row>
    <row r="988" spans="1:10">
      <c r="A988" s="21">
        <v>22</v>
      </c>
      <c r="B988" s="54">
        <v>271</v>
      </c>
      <c r="C988" s="54">
        <v>695</v>
      </c>
      <c r="D988" s="54">
        <v>966</v>
      </c>
      <c r="E988" s="54">
        <v>425</v>
      </c>
      <c r="F988" s="54">
        <v>856</v>
      </c>
      <c r="G988" s="54">
        <v>1281</v>
      </c>
      <c r="H988" s="55">
        <v>0.56826568265682664</v>
      </c>
      <c r="I988" s="55">
        <v>0.23165467625899283</v>
      </c>
      <c r="J988" s="55">
        <v>0.32608695652173902</v>
      </c>
    </row>
    <row r="989" spans="1:10">
      <c r="A989" s="21">
        <v>23</v>
      </c>
      <c r="B989" s="54">
        <v>287</v>
      </c>
      <c r="C989" s="54">
        <v>716</v>
      </c>
      <c r="D989" s="54">
        <v>1003</v>
      </c>
      <c r="E989" s="54">
        <v>419</v>
      </c>
      <c r="F989" s="54">
        <v>806</v>
      </c>
      <c r="G989" s="54">
        <v>1225</v>
      </c>
      <c r="H989" s="55">
        <v>0.45993031358885017</v>
      </c>
      <c r="I989" s="55">
        <v>0.12569832402234637</v>
      </c>
      <c r="J989" s="55">
        <v>0.22133599202392817</v>
      </c>
    </row>
    <row r="990" spans="1:10">
      <c r="A990" s="21">
        <v>24</v>
      </c>
      <c r="B990" s="54">
        <v>486</v>
      </c>
      <c r="C990" s="54">
        <v>1144</v>
      </c>
      <c r="D990" s="54">
        <v>1630</v>
      </c>
      <c r="E990" s="54">
        <v>434</v>
      </c>
      <c r="F990" s="54">
        <v>696</v>
      </c>
      <c r="G990" s="54">
        <v>1130</v>
      </c>
      <c r="H990" s="55">
        <v>-0.10699588477366251</v>
      </c>
      <c r="I990" s="55">
        <v>-0.39160839160839156</v>
      </c>
      <c r="J990" s="55">
        <v>-0.30674846625766872</v>
      </c>
    </row>
    <row r="991" spans="1:10">
      <c r="A991" s="21">
        <v>25</v>
      </c>
      <c r="B991" s="54">
        <v>387</v>
      </c>
      <c r="C991" s="54">
        <v>1000</v>
      </c>
      <c r="D991" s="54">
        <v>1387</v>
      </c>
      <c r="E991" s="54">
        <v>324</v>
      </c>
      <c r="F991" s="54">
        <v>608</v>
      </c>
      <c r="G991" s="54">
        <v>932</v>
      </c>
      <c r="H991" s="55">
        <v>-0.16279069767441856</v>
      </c>
      <c r="I991" s="55">
        <v>-0.39200000000000002</v>
      </c>
      <c r="J991" s="55">
        <v>-0.32804614275414568</v>
      </c>
    </row>
    <row r="992" spans="1:10">
      <c r="A992" s="21">
        <v>26</v>
      </c>
      <c r="B992" s="54">
        <v>521</v>
      </c>
      <c r="C992" s="54">
        <v>1141</v>
      </c>
      <c r="D992" s="54">
        <v>1662</v>
      </c>
      <c r="E992" s="54">
        <v>383</v>
      </c>
      <c r="F992" s="54">
        <v>625</v>
      </c>
      <c r="G992" s="54">
        <v>1008</v>
      </c>
      <c r="H992" s="55">
        <v>-0.26487523992322459</v>
      </c>
      <c r="I992" s="55">
        <v>-0.4522348816827344</v>
      </c>
      <c r="J992" s="55">
        <v>-0.39350180505415167</v>
      </c>
    </row>
    <row r="993" spans="1:10">
      <c r="A993" s="21">
        <v>27</v>
      </c>
      <c r="B993" s="54">
        <v>415</v>
      </c>
      <c r="C993" s="54">
        <v>741</v>
      </c>
      <c r="D993" s="54">
        <v>1156</v>
      </c>
      <c r="E993" s="54">
        <v>338</v>
      </c>
      <c r="F993" s="54">
        <v>454</v>
      </c>
      <c r="G993" s="54">
        <v>792</v>
      </c>
      <c r="H993" s="55">
        <v>-0.18554216867469875</v>
      </c>
      <c r="I993" s="55">
        <v>-0.38731443994601888</v>
      </c>
      <c r="J993" s="55">
        <v>-0.31487889273356406</v>
      </c>
    </row>
    <row r="994" spans="1:10">
      <c r="A994" s="21">
        <v>28</v>
      </c>
      <c r="B994" s="54">
        <v>275</v>
      </c>
      <c r="C994" s="54">
        <v>183</v>
      </c>
      <c r="D994" s="54">
        <v>458</v>
      </c>
      <c r="E994" s="54">
        <v>174</v>
      </c>
      <c r="F994" s="54">
        <v>120</v>
      </c>
      <c r="G994" s="54">
        <v>294</v>
      </c>
      <c r="H994" s="55">
        <v>-0.36727272727272731</v>
      </c>
      <c r="I994" s="55">
        <v>-0.34426229508196726</v>
      </c>
      <c r="J994" s="55">
        <v>-0.35807860262008728</v>
      </c>
    </row>
    <row r="995" spans="1:10">
      <c r="A995" s="21">
        <v>29</v>
      </c>
      <c r="B995" s="54">
        <v>137</v>
      </c>
      <c r="C995" s="54">
        <v>57</v>
      </c>
      <c r="D995" s="54">
        <v>194</v>
      </c>
      <c r="E995" s="54">
        <v>73</v>
      </c>
      <c r="F995" s="54">
        <v>28</v>
      </c>
      <c r="G995" s="54">
        <v>101</v>
      </c>
      <c r="H995" s="55">
        <v>-0.46715328467153283</v>
      </c>
      <c r="I995" s="55">
        <v>-0.50877192982456143</v>
      </c>
      <c r="J995" s="55">
        <v>-0.47938144329896903</v>
      </c>
    </row>
    <row r="996" spans="1:10">
      <c r="A996" s="21">
        <v>30</v>
      </c>
      <c r="B996" s="54">
        <v>118</v>
      </c>
      <c r="C996" s="54">
        <v>32</v>
      </c>
      <c r="D996" s="54">
        <v>150</v>
      </c>
      <c r="E996" s="54">
        <v>55</v>
      </c>
      <c r="F996" s="54">
        <v>24</v>
      </c>
      <c r="G996" s="54">
        <v>79</v>
      </c>
      <c r="H996" s="55">
        <v>-0.53389830508474578</v>
      </c>
      <c r="I996" s="55">
        <v>-0.25</v>
      </c>
      <c r="J996" s="55">
        <v>-0.47333333333333338</v>
      </c>
    </row>
    <row r="997" spans="1:10">
      <c r="A997" s="21">
        <v>31</v>
      </c>
      <c r="B997" s="54">
        <v>156</v>
      </c>
      <c r="C997" s="54">
        <v>88</v>
      </c>
      <c r="D997" s="54">
        <v>244</v>
      </c>
      <c r="E997" s="54">
        <v>96</v>
      </c>
      <c r="F997" s="54">
        <v>137</v>
      </c>
      <c r="G997" s="54">
        <v>233</v>
      </c>
      <c r="H997" s="55">
        <v>-0.38461538461538458</v>
      </c>
      <c r="I997" s="55">
        <v>0.55681818181818188</v>
      </c>
      <c r="J997" s="55">
        <v>-4.5081967213114749E-2</v>
      </c>
    </row>
    <row r="998" spans="1:10">
      <c r="A998" s="22">
        <v>32</v>
      </c>
      <c r="B998" s="54">
        <v>249</v>
      </c>
      <c r="C998" s="54">
        <v>621</v>
      </c>
      <c r="D998" s="54">
        <v>870</v>
      </c>
      <c r="E998" s="54">
        <v>198</v>
      </c>
      <c r="F998" s="54">
        <v>455</v>
      </c>
      <c r="G998" s="54">
        <v>653</v>
      </c>
      <c r="H998" s="55">
        <v>-0.20481927710843373</v>
      </c>
      <c r="I998" s="55">
        <v>-0.26731078904991945</v>
      </c>
      <c r="J998" s="55">
        <v>-0.24942528735632186</v>
      </c>
    </row>
    <row r="999" spans="1:10">
      <c r="A999" s="22">
        <v>33</v>
      </c>
      <c r="B999" s="54">
        <v>427</v>
      </c>
      <c r="C999" s="54">
        <v>1176</v>
      </c>
      <c r="D999" s="54">
        <v>1603</v>
      </c>
      <c r="E999" s="54">
        <v>319</v>
      </c>
      <c r="F999" s="54">
        <v>928</v>
      </c>
      <c r="G999" s="54">
        <v>1247</v>
      </c>
      <c r="H999" s="55">
        <v>-0.25292740046838402</v>
      </c>
      <c r="I999" s="55">
        <v>-0.21088435374149661</v>
      </c>
      <c r="J999" s="55">
        <v>-0.22208359326263261</v>
      </c>
    </row>
    <row r="1000" spans="1:10">
      <c r="A1000" s="22">
        <v>34</v>
      </c>
      <c r="B1000" s="54">
        <v>488</v>
      </c>
      <c r="C1000" s="54">
        <v>1328</v>
      </c>
      <c r="D1000" s="54">
        <v>1816</v>
      </c>
      <c r="E1000" s="54">
        <v>436</v>
      </c>
      <c r="F1000" s="54">
        <v>1021</v>
      </c>
      <c r="G1000" s="54">
        <v>1457</v>
      </c>
      <c r="H1000" s="55">
        <v>-0.10655737704918034</v>
      </c>
      <c r="I1000" s="55">
        <v>-0.23117469879518071</v>
      </c>
      <c r="J1000" s="55">
        <v>-0.19768722466960353</v>
      </c>
    </row>
    <row r="1001" spans="1:10">
      <c r="A1001" s="22">
        <v>35</v>
      </c>
      <c r="B1001" s="54">
        <v>545</v>
      </c>
      <c r="C1001" s="54">
        <v>1342</v>
      </c>
      <c r="D1001" s="54">
        <v>1887</v>
      </c>
      <c r="E1001" s="54">
        <v>408</v>
      </c>
      <c r="F1001" s="54">
        <v>1195</v>
      </c>
      <c r="G1001" s="54">
        <v>1603</v>
      </c>
      <c r="H1001" s="55">
        <v>-0.25137614678899078</v>
      </c>
      <c r="I1001" s="55">
        <v>-0.10953800298062588</v>
      </c>
      <c r="J1001" s="55">
        <v>-0.15050344462109166</v>
      </c>
    </row>
    <row r="1002" spans="1:10">
      <c r="A1002" s="22">
        <v>36</v>
      </c>
      <c r="B1002" s="54">
        <v>441</v>
      </c>
      <c r="C1002" s="54">
        <v>1391</v>
      </c>
      <c r="D1002" s="54">
        <v>1832</v>
      </c>
      <c r="E1002" s="54">
        <v>343</v>
      </c>
      <c r="F1002" s="54">
        <v>1196</v>
      </c>
      <c r="G1002" s="54">
        <v>1539</v>
      </c>
      <c r="H1002" s="55">
        <v>-0.22222222222222221</v>
      </c>
      <c r="I1002" s="55">
        <v>-0.14018691588785048</v>
      </c>
      <c r="J1002" s="55">
        <v>-0.15993449781659386</v>
      </c>
    </row>
    <row r="1003" spans="1:10">
      <c r="A1003" s="23">
        <v>37</v>
      </c>
      <c r="B1003" s="54">
        <v>398</v>
      </c>
      <c r="C1003" s="54">
        <v>1397</v>
      </c>
      <c r="D1003" s="54">
        <v>1795</v>
      </c>
      <c r="E1003" s="54">
        <v>380</v>
      </c>
      <c r="F1003" s="54">
        <v>1241</v>
      </c>
      <c r="G1003" s="54">
        <v>1621</v>
      </c>
      <c r="H1003" s="55">
        <v>-4.5226130653266305E-2</v>
      </c>
      <c r="I1003" s="55">
        <v>-0.11166785969935578</v>
      </c>
      <c r="J1003" s="55">
        <v>-9.6935933147632269E-2</v>
      </c>
    </row>
    <row r="1004" spans="1:10">
      <c r="A1004" s="21">
        <v>38</v>
      </c>
      <c r="B1004" s="54">
        <v>458</v>
      </c>
      <c r="C1004" s="54">
        <v>1452</v>
      </c>
      <c r="D1004" s="54">
        <v>1910</v>
      </c>
      <c r="E1004" s="54">
        <v>378</v>
      </c>
      <c r="F1004" s="54">
        <v>1184</v>
      </c>
      <c r="G1004" s="54">
        <v>1562</v>
      </c>
      <c r="H1004" s="55">
        <v>-0.1746724890829694</v>
      </c>
      <c r="I1004" s="55">
        <v>-0.18457300275482091</v>
      </c>
      <c r="J1004" s="55">
        <v>-0.1821989528795811</v>
      </c>
    </row>
    <row r="1005" spans="1:10">
      <c r="A1005" s="21">
        <v>39</v>
      </c>
      <c r="B1005" s="54">
        <v>417</v>
      </c>
      <c r="C1005" s="54">
        <v>1416</v>
      </c>
      <c r="D1005" s="54">
        <v>1833</v>
      </c>
      <c r="E1005" s="54">
        <v>360</v>
      </c>
      <c r="F1005" s="54">
        <v>1306</v>
      </c>
      <c r="G1005" s="54">
        <v>1666</v>
      </c>
      <c r="H1005" s="55">
        <v>-0.13669064748201443</v>
      </c>
      <c r="I1005" s="55">
        <v>-7.7683615819209018E-2</v>
      </c>
      <c r="J1005" s="55">
        <v>-9.110747408619746E-2</v>
      </c>
    </row>
    <row r="1006" spans="1:10">
      <c r="A1006" s="21">
        <v>40</v>
      </c>
      <c r="B1006" s="54">
        <v>345</v>
      </c>
      <c r="C1006" s="54">
        <v>1459</v>
      </c>
      <c r="D1006" s="54">
        <v>1804</v>
      </c>
      <c r="E1006" s="54">
        <v>420</v>
      </c>
      <c r="F1006" s="54">
        <v>1327</v>
      </c>
      <c r="G1006" s="54">
        <v>1747</v>
      </c>
      <c r="H1006" s="55">
        <v>0.21739130434782616</v>
      </c>
      <c r="I1006" s="55">
        <v>-9.0472926662097275E-2</v>
      </c>
      <c r="J1006" s="55">
        <v>-3.1596452328159663E-2</v>
      </c>
    </row>
    <row r="1007" spans="1:10">
      <c r="A1007" s="21">
        <v>41</v>
      </c>
      <c r="B1007" s="54">
        <v>386</v>
      </c>
      <c r="C1007" s="54">
        <v>1551</v>
      </c>
      <c r="D1007" s="54">
        <v>1937</v>
      </c>
      <c r="E1007" s="54">
        <v>386</v>
      </c>
      <c r="F1007" s="54">
        <v>1481</v>
      </c>
      <c r="G1007" s="54">
        <v>1867</v>
      </c>
      <c r="H1007" s="55">
        <v>0</v>
      </c>
      <c r="I1007" s="55">
        <v>-4.5132172791747305E-2</v>
      </c>
      <c r="J1007" s="55">
        <v>-3.6138358286009309E-2</v>
      </c>
    </row>
    <row r="1008" spans="1:10">
      <c r="A1008" s="21">
        <v>42</v>
      </c>
      <c r="B1008" s="54">
        <v>335</v>
      </c>
      <c r="C1008" s="54">
        <v>1545</v>
      </c>
      <c r="D1008" s="54">
        <v>1880</v>
      </c>
      <c r="E1008" s="54">
        <v>359</v>
      </c>
      <c r="F1008" s="54">
        <v>1394</v>
      </c>
      <c r="G1008" s="54">
        <v>1753</v>
      </c>
      <c r="H1008" s="55">
        <v>7.1641791044776193E-2</v>
      </c>
      <c r="I1008" s="55">
        <v>-9.773462783171516E-2</v>
      </c>
      <c r="J1008" s="55">
        <v>-6.7553191489361675E-2</v>
      </c>
    </row>
    <row r="1009" spans="1:10">
      <c r="A1009" s="21">
        <v>43</v>
      </c>
      <c r="B1009" s="54">
        <v>375</v>
      </c>
      <c r="C1009" s="54">
        <v>1503</v>
      </c>
      <c r="D1009" s="54">
        <v>1878</v>
      </c>
      <c r="E1009" s="54">
        <v>334</v>
      </c>
      <c r="F1009" s="54">
        <v>1411</v>
      </c>
      <c r="G1009" s="54">
        <v>1745</v>
      </c>
      <c r="H1009" s="55">
        <v>-0.10933333333333328</v>
      </c>
      <c r="I1009" s="55">
        <v>-6.121091151031266E-2</v>
      </c>
      <c r="J1009" s="55">
        <v>-7.0820021299254576E-2</v>
      </c>
    </row>
    <row r="1010" spans="1:10">
      <c r="A1010" s="21">
        <v>44</v>
      </c>
      <c r="B1010" s="54">
        <v>346</v>
      </c>
      <c r="C1010" s="54">
        <v>1423</v>
      </c>
      <c r="D1010" s="54">
        <v>1769</v>
      </c>
      <c r="E1010" s="54">
        <v>315</v>
      </c>
      <c r="F1010" s="54">
        <v>1161</v>
      </c>
      <c r="G1010" s="54">
        <v>1476</v>
      </c>
      <c r="H1010" s="55">
        <v>-8.9595375722543391E-2</v>
      </c>
      <c r="I1010" s="55">
        <v>-0.18411806043569923</v>
      </c>
      <c r="J1010" s="55">
        <v>-0.16563029960429621</v>
      </c>
    </row>
    <row r="1011" spans="1:10">
      <c r="A1011" s="21">
        <v>45</v>
      </c>
      <c r="B1011" s="54">
        <v>336</v>
      </c>
      <c r="C1011" s="54">
        <v>1503</v>
      </c>
      <c r="D1011" s="54">
        <v>1839</v>
      </c>
      <c r="E1011" s="54">
        <v>357</v>
      </c>
      <c r="F1011" s="54">
        <v>1413</v>
      </c>
      <c r="G1011" s="54">
        <v>1770</v>
      </c>
      <c r="H1011" s="55">
        <v>6.25E-2</v>
      </c>
      <c r="I1011" s="55">
        <v>-5.9880239520958112E-2</v>
      </c>
      <c r="J1011" s="55">
        <v>-3.7520391517128826E-2</v>
      </c>
    </row>
    <row r="1012" spans="1:10">
      <c r="A1012" s="21">
        <v>46</v>
      </c>
      <c r="B1012" s="54">
        <v>326</v>
      </c>
      <c r="C1012" s="54">
        <v>1244</v>
      </c>
      <c r="D1012" s="54">
        <v>1570</v>
      </c>
      <c r="E1012" s="54">
        <v>399</v>
      </c>
      <c r="F1012" s="54">
        <v>1309</v>
      </c>
      <c r="G1012" s="54">
        <v>1708</v>
      </c>
      <c r="H1012" s="55">
        <v>0.2239263803680982</v>
      </c>
      <c r="I1012" s="55">
        <v>5.2250803858520989E-2</v>
      </c>
      <c r="J1012" s="55">
        <v>8.7898089171974503E-2</v>
      </c>
    </row>
    <row r="1013" spans="1:10">
      <c r="A1013" s="21">
        <v>47</v>
      </c>
      <c r="B1013" s="54">
        <v>350</v>
      </c>
      <c r="C1013" s="54">
        <v>1313</v>
      </c>
      <c r="D1013" s="54">
        <v>1663</v>
      </c>
      <c r="E1013" s="54">
        <v>350</v>
      </c>
      <c r="F1013" s="54">
        <v>1153</v>
      </c>
      <c r="G1013" s="54">
        <v>1503</v>
      </c>
      <c r="H1013" s="55">
        <v>0</v>
      </c>
      <c r="I1013" s="55">
        <v>-0.12185833968012183</v>
      </c>
      <c r="J1013" s="55">
        <v>-9.6211665664461821E-2</v>
      </c>
    </row>
    <row r="1014" spans="1:10">
      <c r="A1014" s="21">
        <v>48</v>
      </c>
      <c r="B1014" s="54">
        <v>334</v>
      </c>
      <c r="C1014" s="54">
        <v>1325</v>
      </c>
      <c r="D1014" s="54">
        <v>1659</v>
      </c>
      <c r="E1014" s="54">
        <v>395</v>
      </c>
      <c r="F1014" s="54">
        <v>1144</v>
      </c>
      <c r="G1014" s="54">
        <v>1539</v>
      </c>
      <c r="H1014" s="55">
        <v>0.18263473053892221</v>
      </c>
      <c r="I1014" s="55">
        <v>-0.13660377358490561</v>
      </c>
      <c r="J1014" s="55">
        <v>-7.2332730560578651E-2</v>
      </c>
    </row>
    <row r="1015" spans="1:10">
      <c r="A1015" s="21">
        <v>49</v>
      </c>
      <c r="B1015" s="54">
        <v>312</v>
      </c>
      <c r="C1015" s="54">
        <v>1332</v>
      </c>
      <c r="D1015" s="54">
        <v>1644</v>
      </c>
      <c r="E1015" s="54">
        <v>337</v>
      </c>
      <c r="F1015" s="54">
        <v>1223</v>
      </c>
      <c r="G1015" s="54">
        <v>1560</v>
      </c>
      <c r="H1015" s="55">
        <v>8.0128205128205066E-2</v>
      </c>
      <c r="I1015" s="55">
        <v>-8.1831831831831847E-2</v>
      </c>
      <c r="J1015" s="55">
        <v>-5.1094890510948954E-2</v>
      </c>
    </row>
    <row r="1016" spans="1:10">
      <c r="A1016" s="21">
        <v>50</v>
      </c>
      <c r="B1016" s="54">
        <v>431</v>
      </c>
      <c r="C1016" s="54">
        <v>1220</v>
      </c>
      <c r="D1016" s="54">
        <v>1651</v>
      </c>
      <c r="E1016" s="54">
        <v>411</v>
      </c>
      <c r="F1016" s="54">
        <v>1088</v>
      </c>
      <c r="G1016" s="54">
        <v>1499</v>
      </c>
      <c r="H1016" s="55">
        <v>-4.6403712296983812E-2</v>
      </c>
      <c r="I1016" s="55">
        <v>-0.1081967213114754</v>
      </c>
      <c r="J1016" s="55">
        <v>-9.2065414900060594E-2</v>
      </c>
    </row>
    <row r="1017" spans="1:10" ht="12" thickBot="1">
      <c r="A1017" s="38">
        <v>51</v>
      </c>
      <c r="B1017" s="56">
        <v>331</v>
      </c>
      <c r="C1017" s="56">
        <v>1092</v>
      </c>
      <c r="D1017" s="56">
        <v>1423</v>
      </c>
      <c r="E1017" s="56">
        <v>335</v>
      </c>
      <c r="F1017" s="56">
        <v>1009</v>
      </c>
      <c r="G1017" s="56">
        <v>1344</v>
      </c>
      <c r="H1017" s="57">
        <v>1.2084592145015005E-2</v>
      </c>
      <c r="I1017" s="57">
        <v>-7.6007326007325959E-2</v>
      </c>
      <c r="J1017" s="57">
        <v>-5.5516514406184103E-2</v>
      </c>
    </row>
    <row r="1018" spans="1:10" ht="12" thickTop="1">
      <c r="A1018" s="19" t="s">
        <v>143</v>
      </c>
    </row>
    <row r="1020" spans="1:10" ht="12" thickBot="1">
      <c r="A1020" s="17" t="s">
        <v>33</v>
      </c>
    </row>
    <row r="1021" spans="1:10" ht="12" thickBot="1">
      <c r="A1021" s="117" t="s">
        <v>40</v>
      </c>
      <c r="B1021" s="120" t="s">
        <v>74</v>
      </c>
      <c r="C1021" s="121"/>
      <c r="D1021" s="121"/>
      <c r="E1021" s="121"/>
      <c r="F1021" s="121"/>
      <c r="G1021" s="121"/>
      <c r="H1021" s="121"/>
      <c r="I1021" s="121"/>
      <c r="J1021" s="121"/>
    </row>
    <row r="1022" spans="1:10" ht="12" thickBot="1">
      <c r="A1022" s="118"/>
      <c r="B1022" s="120">
        <v>2019</v>
      </c>
      <c r="C1022" s="121"/>
      <c r="D1022" s="121"/>
      <c r="E1022" s="120">
        <v>2020</v>
      </c>
      <c r="F1022" s="121"/>
      <c r="G1022" s="121"/>
      <c r="H1022" s="120" t="s">
        <v>56</v>
      </c>
      <c r="I1022" s="121"/>
      <c r="J1022" s="121"/>
    </row>
    <row r="1023" spans="1:10">
      <c r="A1023" s="119"/>
      <c r="B1023" s="37" t="s">
        <v>48</v>
      </c>
      <c r="C1023" s="37" t="s">
        <v>49</v>
      </c>
      <c r="D1023" s="37" t="s">
        <v>14</v>
      </c>
      <c r="E1023" s="37" t="s">
        <v>48</v>
      </c>
      <c r="F1023" s="37" t="s">
        <v>49</v>
      </c>
      <c r="G1023" s="37" t="s">
        <v>14</v>
      </c>
      <c r="H1023" s="37" t="s">
        <v>48</v>
      </c>
      <c r="I1023" s="37" t="s">
        <v>49</v>
      </c>
      <c r="J1023" s="37" t="s">
        <v>14</v>
      </c>
    </row>
    <row r="1024" spans="1:10">
      <c r="A1024" s="21">
        <v>2</v>
      </c>
      <c r="B1024" s="54">
        <v>276</v>
      </c>
      <c r="C1024" s="54">
        <v>635</v>
      </c>
      <c r="D1024" s="54">
        <v>911</v>
      </c>
      <c r="E1024" s="54">
        <v>195</v>
      </c>
      <c r="F1024" s="54">
        <v>503</v>
      </c>
      <c r="G1024" s="54">
        <v>698</v>
      </c>
      <c r="H1024" s="55">
        <v>-0.29347826086956519</v>
      </c>
      <c r="I1024" s="55">
        <v>-0.20787401574803155</v>
      </c>
      <c r="J1024" s="55">
        <v>-0.23380900109769487</v>
      </c>
    </row>
    <row r="1025" spans="1:10">
      <c r="A1025" s="21">
        <v>3</v>
      </c>
      <c r="B1025" s="54">
        <v>306</v>
      </c>
      <c r="C1025" s="54">
        <v>772</v>
      </c>
      <c r="D1025" s="54">
        <v>1078</v>
      </c>
      <c r="E1025" s="54">
        <v>232</v>
      </c>
      <c r="F1025" s="54">
        <v>734</v>
      </c>
      <c r="G1025" s="54">
        <v>966</v>
      </c>
      <c r="H1025" s="55">
        <v>-0.24183006535947715</v>
      </c>
      <c r="I1025" s="55">
        <v>-4.9222797927461093E-2</v>
      </c>
      <c r="J1025" s="55">
        <v>-0.10389610389610393</v>
      </c>
    </row>
    <row r="1026" spans="1:10">
      <c r="A1026" s="21">
        <v>4</v>
      </c>
      <c r="B1026" s="54">
        <v>267</v>
      </c>
      <c r="C1026" s="54">
        <v>696</v>
      </c>
      <c r="D1026" s="54">
        <v>963</v>
      </c>
      <c r="E1026" s="54">
        <v>221</v>
      </c>
      <c r="F1026" s="54">
        <v>752</v>
      </c>
      <c r="G1026" s="54">
        <v>973</v>
      </c>
      <c r="H1026" s="55">
        <v>-0.17228464419475653</v>
      </c>
      <c r="I1026" s="55">
        <v>8.0459770114942541E-2</v>
      </c>
      <c r="J1026" s="55">
        <v>1.0384215991692702E-2</v>
      </c>
    </row>
    <row r="1027" spans="1:10">
      <c r="A1027" s="21">
        <v>5</v>
      </c>
      <c r="B1027" s="54">
        <v>243</v>
      </c>
      <c r="C1027" s="54">
        <v>731</v>
      </c>
      <c r="D1027" s="54">
        <v>974</v>
      </c>
      <c r="E1027" s="54">
        <v>286</v>
      </c>
      <c r="F1027" s="54">
        <v>816</v>
      </c>
      <c r="G1027" s="54">
        <v>1102</v>
      </c>
      <c r="H1027" s="55">
        <v>0.17695473251028804</v>
      </c>
      <c r="I1027" s="55">
        <v>0.11627906976744184</v>
      </c>
      <c r="J1027" s="55">
        <v>0.13141683778234081</v>
      </c>
    </row>
    <row r="1028" spans="1:10">
      <c r="A1028" s="21">
        <v>6</v>
      </c>
      <c r="B1028" s="54">
        <v>293</v>
      </c>
      <c r="C1028" s="54">
        <v>804</v>
      </c>
      <c r="D1028" s="54">
        <v>1097</v>
      </c>
      <c r="E1028" s="54">
        <v>239</v>
      </c>
      <c r="F1028" s="54">
        <v>846</v>
      </c>
      <c r="G1028" s="54">
        <v>1085</v>
      </c>
      <c r="H1028" s="55">
        <v>-0.18430034129692829</v>
      </c>
      <c r="I1028" s="55">
        <v>5.2238805970149294E-2</v>
      </c>
      <c r="J1028" s="55">
        <v>-1.0938924339106704E-2</v>
      </c>
    </row>
    <row r="1029" spans="1:10">
      <c r="A1029" s="21">
        <v>7</v>
      </c>
      <c r="B1029" s="54">
        <v>197</v>
      </c>
      <c r="C1029" s="54">
        <v>679</v>
      </c>
      <c r="D1029" s="54">
        <v>876</v>
      </c>
      <c r="E1029" s="54">
        <v>312</v>
      </c>
      <c r="F1029" s="54">
        <v>835</v>
      </c>
      <c r="G1029" s="54">
        <v>1147</v>
      </c>
      <c r="H1029" s="55">
        <v>0.58375634517766506</v>
      </c>
      <c r="I1029" s="55">
        <v>0.22974963181148755</v>
      </c>
      <c r="J1029" s="55">
        <v>0.30936073059360725</v>
      </c>
    </row>
    <row r="1030" spans="1:10">
      <c r="A1030" s="21">
        <v>8</v>
      </c>
      <c r="B1030" s="54">
        <v>223</v>
      </c>
      <c r="C1030" s="54">
        <v>697</v>
      </c>
      <c r="D1030" s="54">
        <v>920</v>
      </c>
      <c r="E1030" s="54">
        <v>301</v>
      </c>
      <c r="F1030" s="54">
        <v>790</v>
      </c>
      <c r="G1030" s="54">
        <v>1091</v>
      </c>
      <c r="H1030" s="55">
        <v>0.34977578475336313</v>
      </c>
      <c r="I1030" s="55">
        <v>0.13342898134863712</v>
      </c>
      <c r="J1030" s="55">
        <v>0.1858695652173914</v>
      </c>
    </row>
    <row r="1031" spans="1:10">
      <c r="A1031" s="21">
        <v>9</v>
      </c>
      <c r="B1031" s="54">
        <v>252</v>
      </c>
      <c r="C1031" s="54">
        <v>717</v>
      </c>
      <c r="D1031" s="54">
        <v>969</v>
      </c>
      <c r="E1031" s="54">
        <v>234</v>
      </c>
      <c r="F1031" s="54">
        <v>854</v>
      </c>
      <c r="G1031" s="54">
        <v>1088</v>
      </c>
      <c r="H1031" s="55">
        <v>-7.1428571428571397E-2</v>
      </c>
      <c r="I1031" s="55">
        <v>0.19107391910739202</v>
      </c>
      <c r="J1031" s="55">
        <v>0.12280701754385959</v>
      </c>
    </row>
    <row r="1032" spans="1:10">
      <c r="A1032" s="21">
        <v>10</v>
      </c>
      <c r="B1032" s="54">
        <v>252</v>
      </c>
      <c r="C1032" s="54">
        <v>649</v>
      </c>
      <c r="D1032" s="54">
        <v>901</v>
      </c>
      <c r="E1032" s="54">
        <v>226</v>
      </c>
      <c r="F1032" s="54">
        <v>669</v>
      </c>
      <c r="G1032" s="54">
        <v>895</v>
      </c>
      <c r="H1032" s="55">
        <v>-0.10317460317460314</v>
      </c>
      <c r="I1032" s="55">
        <v>3.0816640986132571E-2</v>
      </c>
      <c r="J1032" s="55">
        <v>-6.6592674805771024E-3</v>
      </c>
    </row>
    <row r="1033" spans="1:10">
      <c r="A1033" s="21">
        <v>11</v>
      </c>
      <c r="B1033" s="54">
        <v>249</v>
      </c>
      <c r="C1033" s="54">
        <v>752</v>
      </c>
      <c r="D1033" s="54">
        <v>1001</v>
      </c>
      <c r="E1033" s="54">
        <v>201</v>
      </c>
      <c r="F1033" s="54">
        <v>723</v>
      </c>
      <c r="G1033" s="54">
        <v>924</v>
      </c>
      <c r="H1033" s="55">
        <v>-0.19277108433734935</v>
      </c>
      <c r="I1033" s="55">
        <v>-3.856382978723405E-2</v>
      </c>
      <c r="J1033" s="55">
        <v>-7.6923076923076872E-2</v>
      </c>
    </row>
    <row r="1034" spans="1:10">
      <c r="A1034" s="21">
        <v>12</v>
      </c>
      <c r="B1034" s="54">
        <v>197</v>
      </c>
      <c r="C1034" s="54">
        <v>639</v>
      </c>
      <c r="D1034" s="54">
        <v>836</v>
      </c>
      <c r="E1034" s="54">
        <v>144</v>
      </c>
      <c r="F1034" s="54">
        <v>514</v>
      </c>
      <c r="G1034" s="54">
        <v>658</v>
      </c>
      <c r="H1034" s="55">
        <v>-0.26903553299492389</v>
      </c>
      <c r="I1034" s="55">
        <v>-0.19561815336463229</v>
      </c>
      <c r="J1034" s="55">
        <v>-0.21291866028708128</v>
      </c>
    </row>
    <row r="1035" spans="1:10">
      <c r="A1035" s="21">
        <v>13</v>
      </c>
      <c r="B1035" s="54">
        <v>229</v>
      </c>
      <c r="C1035" s="54">
        <v>746</v>
      </c>
      <c r="D1035" s="54">
        <v>975</v>
      </c>
      <c r="E1035" s="54">
        <v>167</v>
      </c>
      <c r="F1035" s="54">
        <v>506</v>
      </c>
      <c r="G1035" s="54">
        <v>673</v>
      </c>
      <c r="H1035" s="55">
        <v>-0.27074235807860259</v>
      </c>
      <c r="I1035" s="55">
        <v>-0.32171581769436997</v>
      </c>
      <c r="J1035" s="55">
        <v>-0.30974358974358973</v>
      </c>
    </row>
    <row r="1036" spans="1:10">
      <c r="A1036" s="21">
        <v>14</v>
      </c>
      <c r="B1036" s="54">
        <v>234</v>
      </c>
      <c r="C1036" s="54">
        <v>773</v>
      </c>
      <c r="D1036" s="54">
        <v>1007</v>
      </c>
      <c r="E1036" s="54">
        <v>150</v>
      </c>
      <c r="F1036" s="54">
        <v>463</v>
      </c>
      <c r="G1036" s="54">
        <v>613</v>
      </c>
      <c r="H1036" s="55">
        <v>-0.35897435897435892</v>
      </c>
      <c r="I1036" s="55">
        <v>-0.40103492884864167</v>
      </c>
      <c r="J1036" s="55">
        <v>-0.39126117179741804</v>
      </c>
    </row>
    <row r="1037" spans="1:10">
      <c r="A1037" s="21">
        <v>15</v>
      </c>
      <c r="B1037" s="54">
        <v>222</v>
      </c>
      <c r="C1037" s="54">
        <v>755</v>
      </c>
      <c r="D1037" s="54">
        <v>977</v>
      </c>
      <c r="E1037" s="54">
        <v>85</v>
      </c>
      <c r="F1037" s="54">
        <v>416</v>
      </c>
      <c r="G1037" s="54">
        <v>501</v>
      </c>
      <c r="H1037" s="55">
        <v>-0.61711711711711714</v>
      </c>
      <c r="I1037" s="55">
        <v>-0.44900662251655632</v>
      </c>
      <c r="J1037" s="55">
        <v>-0.48720573183213922</v>
      </c>
    </row>
    <row r="1038" spans="1:10">
      <c r="A1038" s="21">
        <v>16</v>
      </c>
      <c r="B1038" s="54">
        <v>148</v>
      </c>
      <c r="C1038" s="54">
        <v>550</v>
      </c>
      <c r="D1038" s="54">
        <v>698</v>
      </c>
      <c r="E1038" s="54">
        <v>94</v>
      </c>
      <c r="F1038" s="54">
        <v>238</v>
      </c>
      <c r="G1038" s="54">
        <v>332</v>
      </c>
      <c r="H1038" s="55">
        <v>-0.36486486486486491</v>
      </c>
      <c r="I1038" s="55">
        <v>-0.56727272727272726</v>
      </c>
      <c r="J1038" s="55">
        <v>-0.52435530085959892</v>
      </c>
    </row>
    <row r="1039" spans="1:10">
      <c r="A1039" s="21">
        <v>17</v>
      </c>
      <c r="B1039" s="54">
        <v>167</v>
      </c>
      <c r="C1039" s="54">
        <v>348</v>
      </c>
      <c r="D1039" s="54">
        <v>515</v>
      </c>
      <c r="E1039" s="54">
        <v>175</v>
      </c>
      <c r="F1039" s="54">
        <v>487</v>
      </c>
      <c r="G1039" s="54">
        <v>662</v>
      </c>
      <c r="H1039" s="55">
        <v>4.7904191616766401E-2</v>
      </c>
      <c r="I1039" s="55">
        <v>0.39942528735632177</v>
      </c>
      <c r="J1039" s="55">
        <v>0.28543689320388355</v>
      </c>
    </row>
    <row r="1040" spans="1:10">
      <c r="A1040" s="21">
        <v>18</v>
      </c>
      <c r="B1040" s="54">
        <v>144</v>
      </c>
      <c r="C1040" s="54">
        <v>476</v>
      </c>
      <c r="D1040" s="54">
        <v>620</v>
      </c>
      <c r="E1040" s="54">
        <v>125</v>
      </c>
      <c r="F1040" s="54">
        <v>370</v>
      </c>
      <c r="G1040" s="54">
        <v>495</v>
      </c>
      <c r="H1040" s="55">
        <v>-0.13194444444444442</v>
      </c>
      <c r="I1040" s="55">
        <v>-0.22268907563025209</v>
      </c>
      <c r="J1040" s="55">
        <v>-0.20161290322580649</v>
      </c>
    </row>
    <row r="1041" spans="1:10">
      <c r="A1041" s="21">
        <v>19</v>
      </c>
      <c r="B1041" s="54">
        <v>187</v>
      </c>
      <c r="C1041" s="54">
        <v>725</v>
      </c>
      <c r="D1041" s="54">
        <v>912</v>
      </c>
      <c r="E1041" s="54">
        <v>173</v>
      </c>
      <c r="F1041" s="54">
        <v>497</v>
      </c>
      <c r="G1041" s="54">
        <v>670</v>
      </c>
      <c r="H1041" s="55">
        <v>-7.4866310160427774E-2</v>
      </c>
      <c r="I1041" s="55">
        <v>-0.31448275862068964</v>
      </c>
      <c r="J1041" s="55">
        <v>-0.26535087719298245</v>
      </c>
    </row>
    <row r="1042" spans="1:10">
      <c r="A1042" s="21">
        <v>20</v>
      </c>
      <c r="B1042" s="54">
        <v>237</v>
      </c>
      <c r="C1042" s="54">
        <v>713</v>
      </c>
      <c r="D1042" s="54">
        <v>950</v>
      </c>
      <c r="E1042" s="54">
        <v>171</v>
      </c>
      <c r="F1042" s="54">
        <v>531</v>
      </c>
      <c r="G1042" s="54">
        <v>702</v>
      </c>
      <c r="H1042" s="55">
        <v>-0.27848101265822789</v>
      </c>
      <c r="I1042" s="55">
        <v>-0.25525946704067326</v>
      </c>
      <c r="J1042" s="55">
        <v>-0.26105263157894731</v>
      </c>
    </row>
    <row r="1043" spans="1:10">
      <c r="A1043" s="21">
        <v>21</v>
      </c>
      <c r="B1043" s="54">
        <v>225</v>
      </c>
      <c r="C1043" s="54">
        <v>662</v>
      </c>
      <c r="D1043" s="54">
        <v>887</v>
      </c>
      <c r="E1043" s="54">
        <v>122</v>
      </c>
      <c r="F1043" s="54">
        <v>335</v>
      </c>
      <c r="G1043" s="54">
        <v>457</v>
      </c>
      <c r="H1043" s="55">
        <v>-0.45777777777777773</v>
      </c>
      <c r="I1043" s="55">
        <v>-0.4939577039274925</v>
      </c>
      <c r="J1043" s="55">
        <v>-0.48478015783540018</v>
      </c>
    </row>
    <row r="1044" spans="1:10">
      <c r="A1044" s="21">
        <v>22</v>
      </c>
      <c r="B1044" s="54">
        <v>164</v>
      </c>
      <c r="C1044" s="54">
        <v>418</v>
      </c>
      <c r="D1044" s="54">
        <v>582</v>
      </c>
      <c r="E1044" s="54">
        <v>161</v>
      </c>
      <c r="F1044" s="54">
        <v>501</v>
      </c>
      <c r="G1044" s="54">
        <v>662</v>
      </c>
      <c r="H1044" s="55">
        <v>-1.8292682926829285E-2</v>
      </c>
      <c r="I1044" s="55">
        <v>0.1985645933014355</v>
      </c>
      <c r="J1044" s="55">
        <v>0.13745704467353947</v>
      </c>
    </row>
    <row r="1045" spans="1:10">
      <c r="A1045" s="21">
        <v>23</v>
      </c>
      <c r="B1045" s="54">
        <v>163</v>
      </c>
      <c r="C1045" s="54">
        <v>433</v>
      </c>
      <c r="D1045" s="54">
        <v>596</v>
      </c>
      <c r="E1045" s="54">
        <v>168</v>
      </c>
      <c r="F1045" s="54">
        <v>537</v>
      </c>
      <c r="G1045" s="54">
        <v>705</v>
      </c>
      <c r="H1045" s="55">
        <v>3.0674846625766916E-2</v>
      </c>
      <c r="I1045" s="55">
        <v>0.24018475750577362</v>
      </c>
      <c r="J1045" s="55">
        <v>0.18288590604026855</v>
      </c>
    </row>
    <row r="1046" spans="1:10">
      <c r="A1046" s="21">
        <v>24</v>
      </c>
      <c r="B1046" s="54">
        <v>250</v>
      </c>
      <c r="C1046" s="54">
        <v>704</v>
      </c>
      <c r="D1046" s="54">
        <v>954</v>
      </c>
      <c r="E1046" s="54">
        <v>171</v>
      </c>
      <c r="F1046" s="54">
        <v>489</v>
      </c>
      <c r="G1046" s="54">
        <v>660</v>
      </c>
      <c r="H1046" s="55">
        <v>-0.31599999999999995</v>
      </c>
      <c r="I1046" s="55">
        <v>-0.30539772727272729</v>
      </c>
      <c r="J1046" s="55">
        <v>-0.30817610062893086</v>
      </c>
    </row>
    <row r="1047" spans="1:10">
      <c r="A1047" s="21">
        <v>25</v>
      </c>
      <c r="B1047" s="54">
        <v>193</v>
      </c>
      <c r="C1047" s="54">
        <v>542</v>
      </c>
      <c r="D1047" s="54">
        <v>735</v>
      </c>
      <c r="E1047" s="54">
        <v>116</v>
      </c>
      <c r="F1047" s="54">
        <v>404</v>
      </c>
      <c r="G1047" s="54">
        <v>520</v>
      </c>
      <c r="H1047" s="55">
        <v>-0.39896373056994816</v>
      </c>
      <c r="I1047" s="55">
        <v>-0.25461254612546125</v>
      </c>
      <c r="J1047" s="55">
        <v>-0.29251700680272108</v>
      </c>
    </row>
    <row r="1048" spans="1:10">
      <c r="A1048" s="21">
        <v>26</v>
      </c>
      <c r="B1048" s="54">
        <v>229</v>
      </c>
      <c r="C1048" s="54">
        <v>607</v>
      </c>
      <c r="D1048" s="54">
        <v>836</v>
      </c>
      <c r="E1048" s="54">
        <v>182</v>
      </c>
      <c r="F1048" s="54">
        <v>418</v>
      </c>
      <c r="G1048" s="54">
        <v>600</v>
      </c>
      <c r="H1048" s="55">
        <v>-0.20524017467248912</v>
      </c>
      <c r="I1048" s="55">
        <v>-0.3113673805601318</v>
      </c>
      <c r="J1048" s="55">
        <v>-0.28229665071770338</v>
      </c>
    </row>
    <row r="1049" spans="1:10">
      <c r="A1049" s="21">
        <v>27</v>
      </c>
      <c r="B1049" s="54">
        <v>223</v>
      </c>
      <c r="C1049" s="54">
        <v>436</v>
      </c>
      <c r="D1049" s="54">
        <v>659</v>
      </c>
      <c r="E1049" s="54">
        <v>146</v>
      </c>
      <c r="F1049" s="54">
        <v>392</v>
      </c>
      <c r="G1049" s="54">
        <v>538</v>
      </c>
      <c r="H1049" s="55">
        <v>-0.3452914798206278</v>
      </c>
      <c r="I1049" s="55">
        <v>-0.1009174311926605</v>
      </c>
      <c r="J1049" s="55">
        <v>-0.1836115326251897</v>
      </c>
    </row>
    <row r="1050" spans="1:10">
      <c r="A1050" s="21">
        <v>28</v>
      </c>
      <c r="B1050" s="54">
        <v>115</v>
      </c>
      <c r="C1050" s="54">
        <v>125</v>
      </c>
      <c r="D1050" s="54">
        <v>240</v>
      </c>
      <c r="E1050" s="54">
        <v>71</v>
      </c>
      <c r="F1050" s="54">
        <v>117</v>
      </c>
      <c r="G1050" s="54">
        <v>188</v>
      </c>
      <c r="H1050" s="55">
        <v>-0.38260869565217392</v>
      </c>
      <c r="I1050" s="55">
        <v>-6.3999999999999946E-2</v>
      </c>
      <c r="J1050" s="55">
        <v>-0.21666666666666667</v>
      </c>
    </row>
    <row r="1051" spans="1:10">
      <c r="A1051" s="21">
        <v>29</v>
      </c>
      <c r="B1051" s="54">
        <v>92</v>
      </c>
      <c r="C1051" s="54">
        <v>51</v>
      </c>
      <c r="D1051" s="54">
        <v>143</v>
      </c>
      <c r="E1051" s="54">
        <v>44</v>
      </c>
      <c r="F1051" s="54">
        <v>53</v>
      </c>
      <c r="G1051" s="54">
        <v>97</v>
      </c>
      <c r="H1051" s="55">
        <v>-0.52173913043478259</v>
      </c>
      <c r="I1051" s="55">
        <v>3.9215686274509887E-2</v>
      </c>
      <c r="J1051" s="55">
        <v>-0.32167832167832167</v>
      </c>
    </row>
    <row r="1052" spans="1:10">
      <c r="A1052" s="21">
        <v>30</v>
      </c>
      <c r="B1052" s="54">
        <v>35</v>
      </c>
      <c r="C1052" s="54">
        <v>5</v>
      </c>
      <c r="D1052" s="54">
        <v>40</v>
      </c>
      <c r="E1052" s="54">
        <v>37</v>
      </c>
      <c r="F1052" s="54">
        <v>15</v>
      </c>
      <c r="G1052" s="54">
        <v>52</v>
      </c>
      <c r="H1052" s="55">
        <v>5.7142857142857162E-2</v>
      </c>
      <c r="I1052" s="55">
        <v>2</v>
      </c>
      <c r="J1052" s="55">
        <v>0.30000000000000004</v>
      </c>
    </row>
    <row r="1053" spans="1:10">
      <c r="A1053" s="21">
        <v>31</v>
      </c>
      <c r="B1053" s="54">
        <v>52</v>
      </c>
      <c r="C1053" s="54">
        <v>23</v>
      </c>
      <c r="D1053" s="54">
        <v>75</v>
      </c>
      <c r="E1053" s="54">
        <v>23</v>
      </c>
      <c r="F1053" s="54">
        <v>15</v>
      </c>
      <c r="G1053" s="54">
        <v>38</v>
      </c>
      <c r="H1053" s="55">
        <v>-0.55769230769230771</v>
      </c>
      <c r="I1053" s="55">
        <v>-0.34782608695652173</v>
      </c>
      <c r="J1053" s="55">
        <v>-0.49333333333333329</v>
      </c>
    </row>
    <row r="1054" spans="1:10">
      <c r="A1054" s="22">
        <v>32</v>
      </c>
      <c r="B1054" s="54">
        <v>103</v>
      </c>
      <c r="C1054" s="54">
        <v>140</v>
      </c>
      <c r="D1054" s="54">
        <v>243</v>
      </c>
      <c r="E1054" s="54">
        <v>56</v>
      </c>
      <c r="F1054" s="54">
        <v>152</v>
      </c>
      <c r="G1054" s="54">
        <v>208</v>
      </c>
      <c r="H1054" s="55">
        <v>-0.4563106796116505</v>
      </c>
      <c r="I1054" s="55">
        <v>8.5714285714285632E-2</v>
      </c>
      <c r="J1054" s="55">
        <v>-0.1440329218106996</v>
      </c>
    </row>
    <row r="1055" spans="1:10">
      <c r="A1055" s="22">
        <v>33</v>
      </c>
      <c r="B1055" s="54">
        <v>155</v>
      </c>
      <c r="C1055" s="54">
        <v>492</v>
      </c>
      <c r="D1055" s="54">
        <v>647</v>
      </c>
      <c r="E1055" s="54">
        <v>95</v>
      </c>
      <c r="F1055" s="54">
        <v>374</v>
      </c>
      <c r="G1055" s="54">
        <v>469</v>
      </c>
      <c r="H1055" s="55">
        <v>-0.38709677419354838</v>
      </c>
      <c r="I1055" s="55">
        <v>-0.23983739837398377</v>
      </c>
      <c r="J1055" s="55">
        <v>-0.27511591962905724</v>
      </c>
    </row>
    <row r="1056" spans="1:10">
      <c r="A1056" s="22">
        <v>34</v>
      </c>
      <c r="B1056" s="54">
        <v>170</v>
      </c>
      <c r="C1056" s="54">
        <v>764</v>
      </c>
      <c r="D1056" s="54">
        <v>934</v>
      </c>
      <c r="E1056" s="54">
        <v>173</v>
      </c>
      <c r="F1056" s="54">
        <v>522</v>
      </c>
      <c r="G1056" s="54">
        <v>695</v>
      </c>
      <c r="H1056" s="55">
        <v>1.7647058823529349E-2</v>
      </c>
      <c r="I1056" s="55">
        <v>-0.31675392670157065</v>
      </c>
      <c r="J1056" s="55">
        <v>-0.25588865096359747</v>
      </c>
    </row>
    <row r="1057" spans="1:10">
      <c r="A1057" s="22">
        <v>35</v>
      </c>
      <c r="B1057" s="54">
        <v>173</v>
      </c>
      <c r="C1057" s="54">
        <v>709</v>
      </c>
      <c r="D1057" s="54">
        <v>882</v>
      </c>
      <c r="E1057" s="54">
        <v>149</v>
      </c>
      <c r="F1057" s="54">
        <v>627</v>
      </c>
      <c r="G1057" s="54">
        <v>776</v>
      </c>
      <c r="H1057" s="55">
        <v>-0.13872832369942201</v>
      </c>
      <c r="I1057" s="55">
        <v>-0.11565585331452755</v>
      </c>
      <c r="J1057" s="55">
        <v>-0.1201814058956916</v>
      </c>
    </row>
    <row r="1058" spans="1:10">
      <c r="A1058" s="22">
        <v>36</v>
      </c>
      <c r="B1058" s="54">
        <v>265</v>
      </c>
      <c r="C1058" s="54">
        <v>629</v>
      </c>
      <c r="D1058" s="54">
        <v>894</v>
      </c>
      <c r="E1058" s="54">
        <v>164</v>
      </c>
      <c r="F1058" s="54">
        <v>613</v>
      </c>
      <c r="G1058" s="54">
        <v>777</v>
      </c>
      <c r="H1058" s="55">
        <v>-0.38113207547169814</v>
      </c>
      <c r="I1058" s="55">
        <v>-2.5437201907790197E-2</v>
      </c>
      <c r="J1058" s="55">
        <v>-0.13087248322147649</v>
      </c>
    </row>
    <row r="1059" spans="1:10">
      <c r="A1059" s="23">
        <v>37</v>
      </c>
      <c r="B1059" s="54">
        <v>291</v>
      </c>
      <c r="C1059" s="54">
        <v>782</v>
      </c>
      <c r="D1059" s="54">
        <v>1073</v>
      </c>
      <c r="E1059" s="54">
        <v>196</v>
      </c>
      <c r="F1059" s="54">
        <v>618</v>
      </c>
      <c r="G1059" s="54">
        <v>814</v>
      </c>
      <c r="H1059" s="55">
        <v>-0.32646048109965631</v>
      </c>
      <c r="I1059" s="55">
        <v>-0.20971867007672629</v>
      </c>
      <c r="J1059" s="55">
        <v>-0.24137931034482762</v>
      </c>
    </row>
    <row r="1060" spans="1:10">
      <c r="A1060" s="21">
        <v>38</v>
      </c>
      <c r="B1060" s="54">
        <v>277</v>
      </c>
      <c r="C1060" s="54">
        <v>719</v>
      </c>
      <c r="D1060" s="54">
        <v>996</v>
      </c>
      <c r="E1060" s="54">
        <v>170</v>
      </c>
      <c r="F1060" s="54">
        <v>598</v>
      </c>
      <c r="G1060" s="54">
        <v>768</v>
      </c>
      <c r="H1060" s="55">
        <v>-0.38628158844765348</v>
      </c>
      <c r="I1060" s="55">
        <v>-0.16828929068150211</v>
      </c>
      <c r="J1060" s="55">
        <v>-0.22891566265060237</v>
      </c>
    </row>
    <row r="1061" spans="1:10">
      <c r="A1061" s="21">
        <v>39</v>
      </c>
      <c r="B1061" s="54">
        <v>246</v>
      </c>
      <c r="C1061" s="54">
        <v>685</v>
      </c>
      <c r="D1061" s="54">
        <v>931</v>
      </c>
      <c r="E1061" s="54">
        <v>166</v>
      </c>
      <c r="F1061" s="54">
        <v>689</v>
      </c>
      <c r="G1061" s="54">
        <v>855</v>
      </c>
      <c r="H1061" s="55">
        <v>-0.32520325203252032</v>
      </c>
      <c r="I1061" s="55">
        <v>5.839416058394109E-3</v>
      </c>
      <c r="J1061" s="55">
        <v>-8.1632653061224469E-2</v>
      </c>
    </row>
    <row r="1062" spans="1:10">
      <c r="A1062" s="21">
        <v>40</v>
      </c>
      <c r="B1062" s="54">
        <v>231</v>
      </c>
      <c r="C1062" s="54">
        <v>724</v>
      </c>
      <c r="D1062" s="54">
        <v>955</v>
      </c>
      <c r="E1062" s="54">
        <v>190</v>
      </c>
      <c r="F1062" s="54">
        <v>695</v>
      </c>
      <c r="G1062" s="54">
        <v>885</v>
      </c>
      <c r="H1062" s="55">
        <v>-0.17748917748917747</v>
      </c>
      <c r="I1062" s="55">
        <v>-4.0055248618784511E-2</v>
      </c>
      <c r="J1062" s="55">
        <v>-7.3298429319371694E-2</v>
      </c>
    </row>
    <row r="1063" spans="1:10">
      <c r="A1063" s="21">
        <v>41</v>
      </c>
      <c r="B1063" s="54">
        <v>274</v>
      </c>
      <c r="C1063" s="54">
        <v>756</v>
      </c>
      <c r="D1063" s="54">
        <v>1030</v>
      </c>
      <c r="E1063" s="54">
        <v>157</v>
      </c>
      <c r="F1063" s="54">
        <v>739</v>
      </c>
      <c r="G1063" s="54">
        <v>896</v>
      </c>
      <c r="H1063" s="55">
        <v>-0.42700729927007297</v>
      </c>
      <c r="I1063" s="55">
        <v>-2.2486772486772444E-2</v>
      </c>
      <c r="J1063" s="55">
        <v>-0.13009708737864079</v>
      </c>
    </row>
    <row r="1064" spans="1:10">
      <c r="A1064" s="21">
        <v>42</v>
      </c>
      <c r="B1064" s="54">
        <v>275</v>
      </c>
      <c r="C1064" s="54">
        <v>668</v>
      </c>
      <c r="D1064" s="54">
        <v>943</v>
      </c>
      <c r="E1064" s="54">
        <v>150</v>
      </c>
      <c r="F1064" s="54">
        <v>743</v>
      </c>
      <c r="G1064" s="54">
        <v>893</v>
      </c>
      <c r="H1064" s="55">
        <v>-0.45454545454545459</v>
      </c>
      <c r="I1064" s="55">
        <v>0.11227544910179632</v>
      </c>
      <c r="J1064" s="55">
        <v>-5.302226935312826E-2</v>
      </c>
    </row>
    <row r="1065" spans="1:10">
      <c r="A1065" s="21">
        <v>43</v>
      </c>
      <c r="B1065" s="54">
        <v>250</v>
      </c>
      <c r="C1065" s="54">
        <v>680</v>
      </c>
      <c r="D1065" s="54">
        <v>930</v>
      </c>
      <c r="E1065" s="54">
        <v>116</v>
      </c>
      <c r="F1065" s="54">
        <v>657</v>
      </c>
      <c r="G1065" s="54">
        <v>773</v>
      </c>
      <c r="H1065" s="55">
        <v>-0.53600000000000003</v>
      </c>
      <c r="I1065" s="55">
        <v>-3.3823529411764697E-2</v>
      </c>
      <c r="J1065" s="55">
        <v>-0.16881720430107527</v>
      </c>
    </row>
    <row r="1066" spans="1:10">
      <c r="A1066" s="21">
        <v>44</v>
      </c>
      <c r="B1066" s="54">
        <v>244</v>
      </c>
      <c r="C1066" s="54">
        <v>560</v>
      </c>
      <c r="D1066" s="54">
        <v>804</v>
      </c>
      <c r="E1066" s="54">
        <v>163</v>
      </c>
      <c r="F1066" s="54">
        <v>695</v>
      </c>
      <c r="G1066" s="54">
        <v>858</v>
      </c>
      <c r="H1066" s="55">
        <v>-0.33196721311475408</v>
      </c>
      <c r="I1066" s="55">
        <v>0.2410714285714286</v>
      </c>
      <c r="J1066" s="55">
        <v>6.7164179104477695E-2</v>
      </c>
    </row>
    <row r="1067" spans="1:10">
      <c r="A1067" s="21">
        <v>45</v>
      </c>
      <c r="B1067" s="54">
        <v>253</v>
      </c>
      <c r="C1067" s="54">
        <v>689</v>
      </c>
      <c r="D1067" s="54">
        <v>942</v>
      </c>
      <c r="E1067" s="54">
        <v>164</v>
      </c>
      <c r="F1067" s="54">
        <v>768</v>
      </c>
      <c r="G1067" s="54">
        <v>932</v>
      </c>
      <c r="H1067" s="55">
        <v>-0.35177865612648218</v>
      </c>
      <c r="I1067" s="55">
        <v>0.11465892597968064</v>
      </c>
      <c r="J1067" s="55">
        <v>-1.0615711252653925E-2</v>
      </c>
    </row>
    <row r="1068" spans="1:10">
      <c r="A1068" s="21">
        <v>46</v>
      </c>
      <c r="B1068" s="54">
        <v>305</v>
      </c>
      <c r="C1068" s="54">
        <v>672</v>
      </c>
      <c r="D1068" s="54">
        <v>977</v>
      </c>
      <c r="E1068" s="54">
        <v>167</v>
      </c>
      <c r="F1068" s="54">
        <v>738</v>
      </c>
      <c r="G1068" s="54">
        <v>905</v>
      </c>
      <c r="H1068" s="55">
        <v>-0.45245901639344266</v>
      </c>
      <c r="I1068" s="55">
        <v>9.8214285714285809E-2</v>
      </c>
      <c r="J1068" s="55">
        <v>-7.3694984646878181E-2</v>
      </c>
    </row>
    <row r="1069" spans="1:10">
      <c r="A1069" s="21">
        <v>47</v>
      </c>
      <c r="B1069" s="54">
        <v>269</v>
      </c>
      <c r="C1069" s="54">
        <v>659</v>
      </c>
      <c r="D1069" s="54">
        <v>928</v>
      </c>
      <c r="E1069" s="54">
        <v>144</v>
      </c>
      <c r="F1069" s="54">
        <v>694</v>
      </c>
      <c r="G1069" s="54">
        <v>838</v>
      </c>
      <c r="H1069" s="55">
        <v>-0.46468401486988853</v>
      </c>
      <c r="I1069" s="55">
        <v>5.3110773899848196E-2</v>
      </c>
      <c r="J1069" s="55">
        <v>-9.6982758620689613E-2</v>
      </c>
    </row>
    <row r="1070" spans="1:10">
      <c r="A1070" s="21">
        <v>48</v>
      </c>
      <c r="B1070" s="54">
        <v>254</v>
      </c>
      <c r="C1070" s="54">
        <v>708</v>
      </c>
      <c r="D1070" s="54">
        <v>962</v>
      </c>
      <c r="E1070" s="54">
        <v>163</v>
      </c>
      <c r="F1070" s="54">
        <v>602</v>
      </c>
      <c r="G1070" s="54">
        <v>765</v>
      </c>
      <c r="H1070" s="55">
        <v>-0.3582677165354331</v>
      </c>
      <c r="I1070" s="55">
        <v>-0.14971751412429379</v>
      </c>
      <c r="J1070" s="55">
        <v>-0.20478170478170477</v>
      </c>
    </row>
    <row r="1071" spans="1:10">
      <c r="A1071" s="21">
        <v>49</v>
      </c>
      <c r="B1071" s="54">
        <v>211</v>
      </c>
      <c r="C1071" s="54">
        <v>694</v>
      </c>
      <c r="D1071" s="54">
        <v>905</v>
      </c>
      <c r="E1071" s="54">
        <v>163</v>
      </c>
      <c r="F1071" s="54">
        <v>635</v>
      </c>
      <c r="G1071" s="54">
        <v>798</v>
      </c>
      <c r="H1071" s="55">
        <v>-0.22748815165876779</v>
      </c>
      <c r="I1071" s="55">
        <v>-8.5014409221902065E-2</v>
      </c>
      <c r="J1071" s="55">
        <v>-0.11823204419889499</v>
      </c>
    </row>
    <row r="1072" spans="1:10">
      <c r="A1072" s="21">
        <v>50</v>
      </c>
      <c r="B1072" s="54">
        <v>243</v>
      </c>
      <c r="C1072" s="54">
        <v>714</v>
      </c>
      <c r="D1072" s="54">
        <v>957</v>
      </c>
      <c r="E1072" s="54">
        <v>151</v>
      </c>
      <c r="F1072" s="54">
        <v>593</v>
      </c>
      <c r="G1072" s="54">
        <v>744</v>
      </c>
      <c r="H1072" s="55">
        <v>-0.37860082304526754</v>
      </c>
      <c r="I1072" s="55">
        <v>-0.16946778711484589</v>
      </c>
      <c r="J1072" s="55">
        <v>-0.22257053291536055</v>
      </c>
    </row>
    <row r="1073" spans="1:10" ht="12" thickBot="1">
      <c r="A1073" s="38">
        <v>51</v>
      </c>
      <c r="B1073" s="56">
        <v>174</v>
      </c>
      <c r="C1073" s="56">
        <v>535</v>
      </c>
      <c r="D1073" s="56">
        <v>709</v>
      </c>
      <c r="E1073" s="56">
        <v>162</v>
      </c>
      <c r="F1073" s="56">
        <v>604</v>
      </c>
      <c r="G1073" s="56">
        <v>766</v>
      </c>
      <c r="H1073" s="57">
        <v>-6.8965517241379337E-2</v>
      </c>
      <c r="I1073" s="57">
        <v>0.12897196261682242</v>
      </c>
      <c r="J1073" s="57">
        <v>8.0394922425952142E-2</v>
      </c>
    </row>
    <row r="1074" spans="1:10" ht="12" thickTop="1">
      <c r="A1074" s="19" t="s">
        <v>143</v>
      </c>
    </row>
    <row r="1076" spans="1:10" ht="12" thickBot="1">
      <c r="A1076" s="17" t="s">
        <v>34</v>
      </c>
    </row>
    <row r="1077" spans="1:10" ht="12" thickBot="1">
      <c r="A1077" s="117" t="s">
        <v>40</v>
      </c>
      <c r="B1077" s="120" t="s">
        <v>74</v>
      </c>
      <c r="C1077" s="121"/>
      <c r="D1077" s="121"/>
      <c r="E1077" s="121"/>
      <c r="F1077" s="121"/>
      <c r="G1077" s="121"/>
      <c r="H1077" s="121"/>
      <c r="I1077" s="121"/>
      <c r="J1077" s="121"/>
    </row>
    <row r="1078" spans="1:10" ht="12" thickBot="1">
      <c r="A1078" s="118"/>
      <c r="B1078" s="120">
        <v>2019</v>
      </c>
      <c r="C1078" s="121"/>
      <c r="D1078" s="121"/>
      <c r="E1078" s="120">
        <v>2020</v>
      </c>
      <c r="F1078" s="121"/>
      <c r="G1078" s="121"/>
      <c r="H1078" s="120" t="s">
        <v>56</v>
      </c>
      <c r="I1078" s="121"/>
      <c r="J1078" s="121"/>
    </row>
    <row r="1079" spans="1:10">
      <c r="A1079" s="119"/>
      <c r="B1079" s="37" t="s">
        <v>48</v>
      </c>
      <c r="C1079" s="37" t="s">
        <v>49</v>
      </c>
      <c r="D1079" s="37" t="s">
        <v>14</v>
      </c>
      <c r="E1079" s="37" t="s">
        <v>48</v>
      </c>
      <c r="F1079" s="37" t="s">
        <v>49</v>
      </c>
      <c r="G1079" s="37" t="s">
        <v>14</v>
      </c>
      <c r="H1079" s="37" t="s">
        <v>48</v>
      </c>
      <c r="I1079" s="37" t="s">
        <v>49</v>
      </c>
      <c r="J1079" s="37" t="s">
        <v>14</v>
      </c>
    </row>
    <row r="1080" spans="1:10">
      <c r="A1080" s="21">
        <v>2</v>
      </c>
      <c r="B1080" s="54">
        <v>739</v>
      </c>
      <c r="C1080" s="54">
        <v>919</v>
      </c>
      <c r="D1080" s="54">
        <v>1658</v>
      </c>
      <c r="E1080" s="54">
        <v>476</v>
      </c>
      <c r="F1080" s="54">
        <v>765</v>
      </c>
      <c r="G1080" s="54">
        <v>1241</v>
      </c>
      <c r="H1080" s="55">
        <v>-0.35588633288227334</v>
      </c>
      <c r="I1080" s="55">
        <v>-0.16757344940152341</v>
      </c>
      <c r="J1080" s="55">
        <v>-0.25150784077201449</v>
      </c>
    </row>
    <row r="1081" spans="1:10">
      <c r="A1081" s="21">
        <v>3</v>
      </c>
      <c r="B1081" s="54">
        <v>854</v>
      </c>
      <c r="C1081" s="54">
        <v>929</v>
      </c>
      <c r="D1081" s="54">
        <v>1783</v>
      </c>
      <c r="E1081" s="54">
        <v>559</v>
      </c>
      <c r="F1081" s="54">
        <v>1053</v>
      </c>
      <c r="G1081" s="54">
        <v>1612</v>
      </c>
      <c r="H1081" s="55">
        <v>-0.34543325526932089</v>
      </c>
      <c r="I1081" s="55">
        <v>0.13347685683530686</v>
      </c>
      <c r="J1081" s="55">
        <v>-9.5905776780706664E-2</v>
      </c>
    </row>
    <row r="1082" spans="1:10">
      <c r="A1082" s="21">
        <v>4</v>
      </c>
      <c r="B1082" s="54">
        <v>835</v>
      </c>
      <c r="C1082" s="54">
        <v>954</v>
      </c>
      <c r="D1082" s="54">
        <v>1789</v>
      </c>
      <c r="E1082" s="54">
        <v>549</v>
      </c>
      <c r="F1082" s="54">
        <v>1023</v>
      </c>
      <c r="G1082" s="54">
        <v>1572</v>
      </c>
      <c r="H1082" s="55">
        <v>-0.34251497005988019</v>
      </c>
      <c r="I1082" s="55">
        <v>7.2327044025157328E-2</v>
      </c>
      <c r="J1082" s="55">
        <v>-0.12129681386249302</v>
      </c>
    </row>
    <row r="1083" spans="1:10">
      <c r="A1083" s="21">
        <v>5</v>
      </c>
      <c r="B1083" s="54">
        <v>912</v>
      </c>
      <c r="C1083" s="54">
        <v>907</v>
      </c>
      <c r="D1083" s="54">
        <v>1819</v>
      </c>
      <c r="E1083" s="54">
        <v>595</v>
      </c>
      <c r="F1083" s="54">
        <v>1059</v>
      </c>
      <c r="G1083" s="54">
        <v>1654</v>
      </c>
      <c r="H1083" s="55">
        <v>-0.34758771929824561</v>
      </c>
      <c r="I1083" s="55">
        <v>0.16758544652701213</v>
      </c>
      <c r="J1083" s="55">
        <v>-9.0709180868609129E-2</v>
      </c>
    </row>
    <row r="1084" spans="1:10">
      <c r="A1084" s="21">
        <v>6</v>
      </c>
      <c r="B1084" s="54">
        <v>856</v>
      </c>
      <c r="C1084" s="54">
        <v>994</v>
      </c>
      <c r="D1084" s="54">
        <v>1850</v>
      </c>
      <c r="E1084" s="54">
        <v>526</v>
      </c>
      <c r="F1084" s="54">
        <v>1218</v>
      </c>
      <c r="G1084" s="54">
        <v>1744</v>
      </c>
      <c r="H1084" s="55">
        <v>-0.38551401869158874</v>
      </c>
      <c r="I1084" s="55">
        <v>0.22535211267605626</v>
      </c>
      <c r="J1084" s="55">
        <v>-5.7297297297297267E-2</v>
      </c>
    </row>
    <row r="1085" spans="1:10">
      <c r="A1085" s="21">
        <v>7</v>
      </c>
      <c r="B1085" s="54">
        <v>856</v>
      </c>
      <c r="C1085" s="54">
        <v>1048</v>
      </c>
      <c r="D1085" s="54">
        <v>1904</v>
      </c>
      <c r="E1085" s="54">
        <v>570</v>
      </c>
      <c r="F1085" s="54">
        <v>1114</v>
      </c>
      <c r="G1085" s="54">
        <v>1684</v>
      </c>
      <c r="H1085" s="55">
        <v>-0.33411214953271029</v>
      </c>
      <c r="I1085" s="55">
        <v>6.2977099236641187E-2</v>
      </c>
      <c r="J1085" s="55">
        <v>-0.11554621848739499</v>
      </c>
    </row>
    <row r="1086" spans="1:10">
      <c r="A1086" s="21">
        <v>8</v>
      </c>
      <c r="B1086" s="54">
        <v>839</v>
      </c>
      <c r="C1086" s="54">
        <v>1128</v>
      </c>
      <c r="D1086" s="54">
        <v>1967</v>
      </c>
      <c r="E1086" s="54">
        <v>585</v>
      </c>
      <c r="F1086" s="54">
        <v>1132</v>
      </c>
      <c r="G1086" s="54">
        <v>1717</v>
      </c>
      <c r="H1086" s="55">
        <v>-0.30274135876042907</v>
      </c>
      <c r="I1086" s="55">
        <v>3.5460992907800915E-3</v>
      </c>
      <c r="J1086" s="55">
        <v>-0.12709710218607018</v>
      </c>
    </row>
    <row r="1087" spans="1:10">
      <c r="A1087" s="21">
        <v>9</v>
      </c>
      <c r="B1087" s="54">
        <v>836</v>
      </c>
      <c r="C1087" s="54">
        <v>1056</v>
      </c>
      <c r="D1087" s="54">
        <v>1892</v>
      </c>
      <c r="E1087" s="54">
        <v>583</v>
      </c>
      <c r="F1087" s="54">
        <v>1116</v>
      </c>
      <c r="G1087" s="54">
        <v>1699</v>
      </c>
      <c r="H1087" s="55">
        <v>-0.30263157894736847</v>
      </c>
      <c r="I1087" s="55">
        <v>5.6818181818181879E-2</v>
      </c>
      <c r="J1087" s="55">
        <v>-0.10200845665961944</v>
      </c>
    </row>
    <row r="1088" spans="1:10">
      <c r="A1088" s="21">
        <v>10</v>
      </c>
      <c r="B1088" s="54">
        <v>897</v>
      </c>
      <c r="C1088" s="54">
        <v>825</v>
      </c>
      <c r="D1088" s="54">
        <v>1722</v>
      </c>
      <c r="E1088" s="54">
        <v>462</v>
      </c>
      <c r="F1088" s="54">
        <v>750</v>
      </c>
      <c r="G1088" s="54">
        <v>1212</v>
      </c>
      <c r="H1088" s="55">
        <v>-0.48494983277591974</v>
      </c>
      <c r="I1088" s="55">
        <v>-9.0909090909090939E-2</v>
      </c>
      <c r="J1088" s="55">
        <v>-0.29616724738675959</v>
      </c>
    </row>
    <row r="1089" spans="1:10">
      <c r="A1089" s="21">
        <v>11</v>
      </c>
      <c r="B1089" s="54">
        <v>818</v>
      </c>
      <c r="C1089" s="54">
        <v>912</v>
      </c>
      <c r="D1089" s="54">
        <v>1730</v>
      </c>
      <c r="E1089" s="54">
        <v>564</v>
      </c>
      <c r="F1089" s="54">
        <v>1000</v>
      </c>
      <c r="G1089" s="54">
        <v>1564</v>
      </c>
      <c r="H1089" s="55">
        <v>-0.31051344743276288</v>
      </c>
      <c r="I1089" s="55">
        <v>9.6491228070175517E-2</v>
      </c>
      <c r="J1089" s="55">
        <v>-9.5953757225433534E-2</v>
      </c>
    </row>
    <row r="1090" spans="1:10">
      <c r="A1090" s="21">
        <v>12</v>
      </c>
      <c r="B1090" s="54">
        <v>828</v>
      </c>
      <c r="C1090" s="54">
        <v>1025</v>
      </c>
      <c r="D1090" s="54">
        <v>1853</v>
      </c>
      <c r="E1090" s="54">
        <v>456</v>
      </c>
      <c r="F1090" s="54">
        <v>686</v>
      </c>
      <c r="G1090" s="54">
        <v>1142</v>
      </c>
      <c r="H1090" s="55">
        <v>-0.44927536231884058</v>
      </c>
      <c r="I1090" s="55">
        <v>-0.33073170731707313</v>
      </c>
      <c r="J1090" s="55">
        <v>-0.38370210469508903</v>
      </c>
    </row>
    <row r="1091" spans="1:10">
      <c r="A1091" s="21">
        <v>13</v>
      </c>
      <c r="B1091" s="54">
        <v>956</v>
      </c>
      <c r="C1091" s="54">
        <v>962</v>
      </c>
      <c r="D1091" s="54">
        <v>1918</v>
      </c>
      <c r="E1091" s="54">
        <v>432</v>
      </c>
      <c r="F1091" s="54">
        <v>649</v>
      </c>
      <c r="G1091" s="54">
        <v>1081</v>
      </c>
      <c r="H1091" s="55">
        <v>-0.54811715481171541</v>
      </c>
      <c r="I1091" s="55">
        <v>-0.32536382536382535</v>
      </c>
      <c r="J1091" s="55">
        <v>-0.43639207507820643</v>
      </c>
    </row>
    <row r="1092" spans="1:10">
      <c r="A1092" s="21">
        <v>14</v>
      </c>
      <c r="B1092" s="54">
        <v>827</v>
      </c>
      <c r="C1092" s="54">
        <v>1077</v>
      </c>
      <c r="D1092" s="54">
        <v>1904</v>
      </c>
      <c r="E1092" s="54">
        <v>461</v>
      </c>
      <c r="F1092" s="54">
        <v>564</v>
      </c>
      <c r="G1092" s="54">
        <v>1025</v>
      </c>
      <c r="H1092" s="55">
        <v>-0.44256348246674726</v>
      </c>
      <c r="I1092" s="55">
        <v>-0.4763231197771588</v>
      </c>
      <c r="J1092" s="55">
        <v>-0.46165966386554624</v>
      </c>
    </row>
    <row r="1093" spans="1:10">
      <c r="A1093" s="21">
        <v>15</v>
      </c>
      <c r="B1093" s="54">
        <v>834</v>
      </c>
      <c r="C1093" s="54">
        <v>1037</v>
      </c>
      <c r="D1093" s="54">
        <v>1871</v>
      </c>
      <c r="E1093" s="54">
        <v>389</v>
      </c>
      <c r="F1093" s="54">
        <v>358</v>
      </c>
      <c r="G1093" s="54">
        <v>747</v>
      </c>
      <c r="H1093" s="55">
        <v>-0.53357314148681056</v>
      </c>
      <c r="I1093" s="55">
        <v>-0.65477338476374158</v>
      </c>
      <c r="J1093" s="55">
        <v>-0.60074826296098349</v>
      </c>
    </row>
    <row r="1094" spans="1:10">
      <c r="A1094" s="21">
        <v>16</v>
      </c>
      <c r="B1094" s="54">
        <v>557</v>
      </c>
      <c r="C1094" s="54">
        <v>607</v>
      </c>
      <c r="D1094" s="54">
        <v>1164</v>
      </c>
      <c r="E1094" s="54">
        <v>364</v>
      </c>
      <c r="F1094" s="54">
        <v>305</v>
      </c>
      <c r="G1094" s="54">
        <v>669</v>
      </c>
      <c r="H1094" s="55">
        <v>-0.34649910233393177</v>
      </c>
      <c r="I1094" s="55">
        <v>-0.49752883031301487</v>
      </c>
      <c r="J1094" s="55">
        <v>-0.42525773195876293</v>
      </c>
    </row>
    <row r="1095" spans="1:10">
      <c r="A1095" s="21">
        <v>17</v>
      </c>
      <c r="B1095" s="54">
        <v>659</v>
      </c>
      <c r="C1095" s="54">
        <v>746</v>
      </c>
      <c r="D1095" s="54">
        <v>1405</v>
      </c>
      <c r="E1095" s="54">
        <v>488</v>
      </c>
      <c r="F1095" s="54">
        <v>515</v>
      </c>
      <c r="G1095" s="54">
        <v>1003</v>
      </c>
      <c r="H1095" s="55">
        <v>-0.25948406676783009</v>
      </c>
      <c r="I1095" s="55">
        <v>-0.30965147453083108</v>
      </c>
      <c r="J1095" s="55">
        <v>-0.28612099644128108</v>
      </c>
    </row>
    <row r="1096" spans="1:10">
      <c r="A1096" s="21">
        <v>18</v>
      </c>
      <c r="B1096" s="54">
        <v>613</v>
      </c>
      <c r="C1096" s="54">
        <v>714</v>
      </c>
      <c r="D1096" s="54">
        <v>1327</v>
      </c>
      <c r="E1096" s="54">
        <v>418</v>
      </c>
      <c r="F1096" s="54">
        <v>404</v>
      </c>
      <c r="G1096" s="54">
        <v>822</v>
      </c>
      <c r="H1096" s="55">
        <v>-0.31810766721044048</v>
      </c>
      <c r="I1096" s="55">
        <v>-0.43417366946778713</v>
      </c>
      <c r="J1096" s="55">
        <v>-0.38055764883195176</v>
      </c>
    </row>
    <row r="1097" spans="1:10">
      <c r="A1097" s="21">
        <v>19</v>
      </c>
      <c r="B1097" s="54">
        <v>782</v>
      </c>
      <c r="C1097" s="54">
        <v>1002</v>
      </c>
      <c r="D1097" s="54">
        <v>1784</v>
      </c>
      <c r="E1097" s="54">
        <v>525</v>
      </c>
      <c r="F1097" s="54">
        <v>511</v>
      </c>
      <c r="G1097" s="54">
        <v>1036</v>
      </c>
      <c r="H1097" s="55">
        <v>-0.32864450127877243</v>
      </c>
      <c r="I1097" s="55">
        <v>-0.49001996007984028</v>
      </c>
      <c r="J1097" s="55">
        <v>-0.41928251121076232</v>
      </c>
    </row>
    <row r="1098" spans="1:10">
      <c r="A1098" s="21">
        <v>20</v>
      </c>
      <c r="B1098" s="54">
        <v>677</v>
      </c>
      <c r="C1098" s="54">
        <v>1072</v>
      </c>
      <c r="D1098" s="54">
        <v>1749</v>
      </c>
      <c r="E1098" s="54">
        <v>508</v>
      </c>
      <c r="F1098" s="54">
        <v>547</v>
      </c>
      <c r="G1098" s="54">
        <v>1055</v>
      </c>
      <c r="H1098" s="55">
        <v>-0.24963072378138851</v>
      </c>
      <c r="I1098" s="55">
        <v>-0.48973880597014929</v>
      </c>
      <c r="J1098" s="55">
        <v>-0.39679817038307608</v>
      </c>
    </row>
    <row r="1099" spans="1:10">
      <c r="A1099" s="21">
        <v>21</v>
      </c>
      <c r="B1099" s="54">
        <v>699</v>
      </c>
      <c r="C1099" s="54">
        <v>943</v>
      </c>
      <c r="D1099" s="54">
        <v>1642</v>
      </c>
      <c r="E1099" s="54">
        <v>346</v>
      </c>
      <c r="F1099" s="54">
        <v>418</v>
      </c>
      <c r="G1099" s="54">
        <v>764</v>
      </c>
      <c r="H1099" s="55">
        <v>-0.50500715307582267</v>
      </c>
      <c r="I1099" s="55">
        <v>-0.55673382820784734</v>
      </c>
      <c r="J1099" s="55">
        <v>-0.53471376370280144</v>
      </c>
    </row>
    <row r="1100" spans="1:10">
      <c r="A1100" s="21">
        <v>22</v>
      </c>
      <c r="B1100" s="54">
        <v>493</v>
      </c>
      <c r="C1100" s="54">
        <v>676</v>
      </c>
      <c r="D1100" s="54">
        <v>1169</v>
      </c>
      <c r="E1100" s="54">
        <v>480</v>
      </c>
      <c r="F1100" s="54">
        <v>481</v>
      </c>
      <c r="G1100" s="54">
        <v>961</v>
      </c>
      <c r="H1100" s="55">
        <v>-2.6369168356997985E-2</v>
      </c>
      <c r="I1100" s="55">
        <v>-0.28846153846153844</v>
      </c>
      <c r="J1100" s="55">
        <v>-0.17792985457656119</v>
      </c>
    </row>
    <row r="1101" spans="1:10">
      <c r="A1101" s="21">
        <v>23</v>
      </c>
      <c r="B1101" s="54">
        <v>370</v>
      </c>
      <c r="C1101" s="54">
        <v>607</v>
      </c>
      <c r="D1101" s="54">
        <v>977</v>
      </c>
      <c r="E1101" s="54">
        <v>503</v>
      </c>
      <c r="F1101" s="54">
        <v>526</v>
      </c>
      <c r="G1101" s="54">
        <v>1029</v>
      </c>
      <c r="H1101" s="55">
        <v>0.35945945945945956</v>
      </c>
      <c r="I1101" s="55">
        <v>-0.13344316309719939</v>
      </c>
      <c r="J1101" s="55">
        <v>5.3224155578300847E-2</v>
      </c>
    </row>
    <row r="1102" spans="1:10">
      <c r="A1102" s="21">
        <v>24</v>
      </c>
      <c r="B1102" s="54">
        <v>636</v>
      </c>
      <c r="C1102" s="54">
        <v>987</v>
      </c>
      <c r="D1102" s="54">
        <v>1623</v>
      </c>
      <c r="E1102" s="54">
        <v>498</v>
      </c>
      <c r="F1102" s="54">
        <v>533</v>
      </c>
      <c r="G1102" s="54">
        <v>1031</v>
      </c>
      <c r="H1102" s="55">
        <v>-0.21698113207547165</v>
      </c>
      <c r="I1102" s="55">
        <v>-0.4599797365754813</v>
      </c>
      <c r="J1102" s="55">
        <v>-0.3647566235366605</v>
      </c>
    </row>
    <row r="1103" spans="1:10">
      <c r="A1103" s="21">
        <v>25</v>
      </c>
      <c r="B1103" s="54">
        <v>480</v>
      </c>
      <c r="C1103" s="54">
        <v>791</v>
      </c>
      <c r="D1103" s="54">
        <v>1271</v>
      </c>
      <c r="E1103" s="54">
        <v>316</v>
      </c>
      <c r="F1103" s="54">
        <v>475</v>
      </c>
      <c r="G1103" s="54">
        <v>791</v>
      </c>
      <c r="H1103" s="55">
        <v>-0.34166666666666667</v>
      </c>
      <c r="I1103" s="55">
        <v>-0.39949431099873578</v>
      </c>
      <c r="J1103" s="55">
        <v>-0.37765538945712041</v>
      </c>
    </row>
    <row r="1104" spans="1:10">
      <c r="A1104" s="21">
        <v>26</v>
      </c>
      <c r="B1104" s="54">
        <v>614</v>
      </c>
      <c r="C1104" s="54">
        <v>851</v>
      </c>
      <c r="D1104" s="54">
        <v>1465</v>
      </c>
      <c r="E1104" s="54">
        <v>425</v>
      </c>
      <c r="F1104" s="54">
        <v>497</v>
      </c>
      <c r="G1104" s="54">
        <v>922</v>
      </c>
      <c r="H1104" s="55">
        <v>-0.30781758957654726</v>
      </c>
      <c r="I1104" s="55">
        <v>-0.41598119858989424</v>
      </c>
      <c r="J1104" s="55">
        <v>-0.37064846416382258</v>
      </c>
    </row>
    <row r="1105" spans="1:10">
      <c r="A1105" s="21">
        <v>27</v>
      </c>
      <c r="B1105" s="54">
        <v>348</v>
      </c>
      <c r="C1105" s="54">
        <v>456</v>
      </c>
      <c r="D1105" s="54">
        <v>804</v>
      </c>
      <c r="E1105" s="54">
        <v>322</v>
      </c>
      <c r="F1105" s="54">
        <v>383</v>
      </c>
      <c r="G1105" s="54">
        <v>705</v>
      </c>
      <c r="H1105" s="55">
        <v>-7.4712643678160884E-2</v>
      </c>
      <c r="I1105" s="55">
        <v>-0.16008771929824561</v>
      </c>
      <c r="J1105" s="55">
        <v>-0.12313432835820892</v>
      </c>
    </row>
    <row r="1106" spans="1:10">
      <c r="A1106" s="21">
        <v>28</v>
      </c>
      <c r="B1106" s="54">
        <v>194</v>
      </c>
      <c r="C1106" s="54">
        <v>114</v>
      </c>
      <c r="D1106" s="54">
        <v>308</v>
      </c>
      <c r="E1106" s="54">
        <v>180</v>
      </c>
      <c r="F1106" s="54">
        <v>111</v>
      </c>
      <c r="G1106" s="54">
        <v>291</v>
      </c>
      <c r="H1106" s="55">
        <v>-7.2164948453608213E-2</v>
      </c>
      <c r="I1106" s="55">
        <v>-2.6315789473684181E-2</v>
      </c>
      <c r="J1106" s="55">
        <v>-5.5194805194805241E-2</v>
      </c>
    </row>
    <row r="1107" spans="1:10">
      <c r="A1107" s="21">
        <v>29</v>
      </c>
      <c r="B1107" s="54">
        <v>97</v>
      </c>
      <c r="C1107" s="54">
        <v>19</v>
      </c>
      <c r="D1107" s="54">
        <v>116</v>
      </c>
      <c r="E1107" s="54">
        <v>69</v>
      </c>
      <c r="F1107" s="54">
        <v>30</v>
      </c>
      <c r="G1107" s="54">
        <v>99</v>
      </c>
      <c r="H1107" s="55">
        <v>-0.28865979381443296</v>
      </c>
      <c r="I1107" s="55">
        <v>0.57894736842105265</v>
      </c>
      <c r="J1107" s="55">
        <v>-0.14655172413793105</v>
      </c>
    </row>
    <row r="1108" spans="1:10">
      <c r="A1108" s="21">
        <v>30</v>
      </c>
      <c r="B1108" s="54">
        <v>91</v>
      </c>
      <c r="C1108" s="54">
        <v>23</v>
      </c>
      <c r="D1108" s="54">
        <v>114</v>
      </c>
      <c r="E1108" s="54">
        <v>38</v>
      </c>
      <c r="F1108" s="54">
        <v>25</v>
      </c>
      <c r="G1108" s="54">
        <v>63</v>
      </c>
      <c r="H1108" s="55">
        <v>-0.58241758241758235</v>
      </c>
      <c r="I1108" s="55">
        <v>8.6956521739130377E-2</v>
      </c>
      <c r="J1108" s="55">
        <v>-0.44736842105263153</v>
      </c>
    </row>
    <row r="1109" spans="1:10">
      <c r="A1109" s="21">
        <v>31</v>
      </c>
      <c r="B1109" s="54">
        <v>94</v>
      </c>
      <c r="C1109" s="54">
        <v>71</v>
      </c>
      <c r="D1109" s="54">
        <v>165</v>
      </c>
      <c r="E1109" s="54">
        <v>47</v>
      </c>
      <c r="F1109" s="54">
        <v>53</v>
      </c>
      <c r="G1109" s="54">
        <v>100</v>
      </c>
      <c r="H1109" s="55">
        <v>-0.5</v>
      </c>
      <c r="I1109" s="55">
        <v>-0.25352112676056338</v>
      </c>
      <c r="J1109" s="55">
        <v>-0.39393939393939392</v>
      </c>
    </row>
    <row r="1110" spans="1:10">
      <c r="A1110" s="22">
        <v>32</v>
      </c>
      <c r="B1110" s="54">
        <v>374</v>
      </c>
      <c r="C1110" s="54">
        <v>440</v>
      </c>
      <c r="D1110" s="54">
        <v>814</v>
      </c>
      <c r="E1110" s="54">
        <v>161</v>
      </c>
      <c r="F1110" s="54">
        <v>349</v>
      </c>
      <c r="G1110" s="54">
        <v>510</v>
      </c>
      <c r="H1110" s="55">
        <v>-0.56951871657754016</v>
      </c>
      <c r="I1110" s="55">
        <v>-0.20681818181818179</v>
      </c>
      <c r="J1110" s="55">
        <v>-0.37346437346437344</v>
      </c>
    </row>
    <row r="1111" spans="1:10">
      <c r="A1111" s="22">
        <v>33</v>
      </c>
      <c r="B1111" s="54">
        <v>533</v>
      </c>
      <c r="C1111" s="54">
        <v>885</v>
      </c>
      <c r="D1111" s="54">
        <v>1418</v>
      </c>
      <c r="E1111" s="54">
        <v>340</v>
      </c>
      <c r="F1111" s="54">
        <v>694</v>
      </c>
      <c r="G1111" s="54">
        <v>1034</v>
      </c>
      <c r="H1111" s="55">
        <v>-0.36210131332082551</v>
      </c>
      <c r="I1111" s="55">
        <v>-0.21581920903954799</v>
      </c>
      <c r="J1111" s="55">
        <v>-0.27080394922425954</v>
      </c>
    </row>
    <row r="1112" spans="1:10">
      <c r="A1112" s="22">
        <v>34</v>
      </c>
      <c r="B1112" s="54">
        <v>729</v>
      </c>
      <c r="C1112" s="54">
        <v>971</v>
      </c>
      <c r="D1112" s="54">
        <v>1700</v>
      </c>
      <c r="E1112" s="54">
        <v>525</v>
      </c>
      <c r="F1112" s="54">
        <v>873</v>
      </c>
      <c r="G1112" s="54">
        <v>1398</v>
      </c>
      <c r="H1112" s="55">
        <v>-0.27983539094650201</v>
      </c>
      <c r="I1112" s="55">
        <v>-0.10092687950566426</v>
      </c>
      <c r="J1112" s="55">
        <v>-0.17764705882352938</v>
      </c>
    </row>
    <row r="1113" spans="1:10">
      <c r="A1113" s="22">
        <v>35</v>
      </c>
      <c r="B1113" s="54">
        <v>728</v>
      </c>
      <c r="C1113" s="54">
        <v>1008</v>
      </c>
      <c r="D1113" s="54">
        <v>1736</v>
      </c>
      <c r="E1113" s="54">
        <v>704</v>
      </c>
      <c r="F1113" s="54">
        <v>940</v>
      </c>
      <c r="G1113" s="54">
        <v>1644</v>
      </c>
      <c r="H1113" s="55">
        <v>-3.2967032967032961E-2</v>
      </c>
      <c r="I1113" s="55">
        <v>-6.7460317460317443E-2</v>
      </c>
      <c r="J1113" s="55">
        <v>-5.2995391705069173E-2</v>
      </c>
    </row>
    <row r="1114" spans="1:10">
      <c r="A1114" s="22">
        <v>36</v>
      </c>
      <c r="B1114" s="54">
        <v>744</v>
      </c>
      <c r="C1114" s="54">
        <v>1065</v>
      </c>
      <c r="D1114" s="54">
        <v>1809</v>
      </c>
      <c r="E1114" s="54">
        <v>631</v>
      </c>
      <c r="F1114" s="54">
        <v>956</v>
      </c>
      <c r="G1114" s="54">
        <v>1587</v>
      </c>
      <c r="H1114" s="55">
        <v>-0.1518817204301075</v>
      </c>
      <c r="I1114" s="55">
        <v>-0.1023474178403756</v>
      </c>
      <c r="J1114" s="55">
        <v>-0.12271973466003316</v>
      </c>
    </row>
    <row r="1115" spans="1:10">
      <c r="A1115" s="23">
        <v>37</v>
      </c>
      <c r="B1115" s="54">
        <v>585</v>
      </c>
      <c r="C1115" s="54">
        <v>962</v>
      </c>
      <c r="D1115" s="54">
        <v>1547</v>
      </c>
      <c r="E1115" s="54">
        <v>614</v>
      </c>
      <c r="F1115" s="54">
        <v>982</v>
      </c>
      <c r="G1115" s="54">
        <v>1596</v>
      </c>
      <c r="H1115" s="55">
        <v>4.9572649572649619E-2</v>
      </c>
      <c r="I1115" s="55">
        <v>2.079002079002068E-2</v>
      </c>
      <c r="J1115" s="55">
        <v>3.167420814479649E-2</v>
      </c>
    </row>
    <row r="1116" spans="1:10">
      <c r="A1116" s="21">
        <v>38</v>
      </c>
      <c r="B1116" s="54">
        <v>719</v>
      </c>
      <c r="C1116" s="54">
        <v>1082</v>
      </c>
      <c r="D1116" s="54">
        <v>1801</v>
      </c>
      <c r="E1116" s="54">
        <v>563</v>
      </c>
      <c r="F1116" s="54">
        <v>968</v>
      </c>
      <c r="G1116" s="54">
        <v>1531</v>
      </c>
      <c r="H1116" s="55">
        <v>-0.21696801112656472</v>
      </c>
      <c r="I1116" s="55">
        <v>-0.10536044362292052</v>
      </c>
      <c r="J1116" s="55">
        <v>-0.14991671293725706</v>
      </c>
    </row>
    <row r="1117" spans="1:10">
      <c r="A1117" s="21">
        <v>39</v>
      </c>
      <c r="B1117" s="54">
        <v>699</v>
      </c>
      <c r="C1117" s="54">
        <v>1120</v>
      </c>
      <c r="D1117" s="54">
        <v>1819</v>
      </c>
      <c r="E1117" s="54">
        <v>681</v>
      </c>
      <c r="F1117" s="54">
        <v>1007</v>
      </c>
      <c r="G1117" s="54">
        <v>1688</v>
      </c>
      <c r="H1117" s="55">
        <v>-2.5751072961373356E-2</v>
      </c>
      <c r="I1117" s="55">
        <v>-0.10089285714285712</v>
      </c>
      <c r="J1117" s="55">
        <v>-7.2017592083562398E-2</v>
      </c>
    </row>
    <row r="1118" spans="1:10">
      <c r="A1118" s="21">
        <v>40</v>
      </c>
      <c r="B1118" s="54">
        <v>688</v>
      </c>
      <c r="C1118" s="54">
        <v>1118</v>
      </c>
      <c r="D1118" s="54">
        <v>1806</v>
      </c>
      <c r="E1118" s="54">
        <v>545</v>
      </c>
      <c r="F1118" s="54">
        <v>1106</v>
      </c>
      <c r="G1118" s="54">
        <v>1651</v>
      </c>
      <c r="H1118" s="55">
        <v>-0.20784883720930236</v>
      </c>
      <c r="I1118" s="55">
        <v>-1.0733452593917669E-2</v>
      </c>
      <c r="J1118" s="55">
        <v>-8.5825027685492827E-2</v>
      </c>
    </row>
    <row r="1119" spans="1:10">
      <c r="A1119" s="21">
        <v>41</v>
      </c>
      <c r="B1119" s="54">
        <v>668</v>
      </c>
      <c r="C1119" s="54">
        <v>1190</v>
      </c>
      <c r="D1119" s="54">
        <v>1858</v>
      </c>
      <c r="E1119" s="54">
        <v>618</v>
      </c>
      <c r="F1119" s="54">
        <v>1199</v>
      </c>
      <c r="G1119" s="54">
        <v>1817</v>
      </c>
      <c r="H1119" s="55">
        <v>-7.4850299401197584E-2</v>
      </c>
      <c r="I1119" s="55">
        <v>7.5630252100840067E-3</v>
      </c>
      <c r="J1119" s="55">
        <v>-2.2066738428417665E-2</v>
      </c>
    </row>
    <row r="1120" spans="1:10">
      <c r="A1120" s="21">
        <v>42</v>
      </c>
      <c r="B1120" s="54">
        <v>686</v>
      </c>
      <c r="C1120" s="54">
        <v>1065</v>
      </c>
      <c r="D1120" s="54">
        <v>1751</v>
      </c>
      <c r="E1120" s="54">
        <v>546</v>
      </c>
      <c r="F1120" s="54">
        <v>1208</v>
      </c>
      <c r="G1120" s="54">
        <v>1754</v>
      </c>
      <c r="H1120" s="55">
        <v>-0.20408163265306123</v>
      </c>
      <c r="I1120" s="55">
        <v>0.13427230046948346</v>
      </c>
      <c r="J1120" s="55">
        <v>1.7133066818959541E-3</v>
      </c>
    </row>
    <row r="1121" spans="1:10">
      <c r="A1121" s="21">
        <v>43</v>
      </c>
      <c r="B1121" s="54">
        <v>748</v>
      </c>
      <c r="C1121" s="54">
        <v>1070</v>
      </c>
      <c r="D1121" s="54">
        <v>1818</v>
      </c>
      <c r="E1121" s="54">
        <v>569</v>
      </c>
      <c r="F1121" s="54">
        <v>1074</v>
      </c>
      <c r="G1121" s="54">
        <v>1643</v>
      </c>
      <c r="H1121" s="55">
        <v>-0.23930481283422456</v>
      </c>
      <c r="I1121" s="55">
        <v>3.7383177570093906E-3</v>
      </c>
      <c r="J1121" s="55">
        <v>-9.6259625962596296E-2</v>
      </c>
    </row>
    <row r="1122" spans="1:10">
      <c r="A1122" s="21">
        <v>44</v>
      </c>
      <c r="B1122" s="54">
        <v>584</v>
      </c>
      <c r="C1122" s="54">
        <v>1004</v>
      </c>
      <c r="D1122" s="54">
        <v>1588</v>
      </c>
      <c r="E1122" s="54">
        <v>413</v>
      </c>
      <c r="F1122" s="54">
        <v>1029</v>
      </c>
      <c r="G1122" s="54">
        <v>1442</v>
      </c>
      <c r="H1122" s="55">
        <v>-0.2928082191780822</v>
      </c>
      <c r="I1122" s="55">
        <v>2.490039840637448E-2</v>
      </c>
      <c r="J1122" s="55">
        <v>-9.1939546599496214E-2</v>
      </c>
    </row>
    <row r="1123" spans="1:10">
      <c r="A1123" s="21">
        <v>45</v>
      </c>
      <c r="B1123" s="54">
        <v>660</v>
      </c>
      <c r="C1123" s="54">
        <v>1124</v>
      </c>
      <c r="D1123" s="54">
        <v>1784</v>
      </c>
      <c r="E1123" s="54">
        <v>509</v>
      </c>
      <c r="F1123" s="54">
        <v>1047</v>
      </c>
      <c r="G1123" s="54">
        <v>1556</v>
      </c>
      <c r="H1123" s="55">
        <v>-0.22878787878787876</v>
      </c>
      <c r="I1123" s="55">
        <v>-6.8505338078291844E-2</v>
      </c>
      <c r="J1123" s="55">
        <v>-0.12780269058295968</v>
      </c>
    </row>
    <row r="1124" spans="1:10">
      <c r="A1124" s="21">
        <v>46</v>
      </c>
      <c r="B1124" s="54">
        <v>607</v>
      </c>
      <c r="C1124" s="54">
        <v>980</v>
      </c>
      <c r="D1124" s="54">
        <v>1587</v>
      </c>
      <c r="E1124" s="54">
        <v>480</v>
      </c>
      <c r="F1124" s="54">
        <v>1030</v>
      </c>
      <c r="G1124" s="54">
        <v>1510</v>
      </c>
      <c r="H1124" s="55">
        <v>-0.20922570016474462</v>
      </c>
      <c r="I1124" s="55">
        <v>5.1020408163265252E-2</v>
      </c>
      <c r="J1124" s="55">
        <v>-4.8519218651543738E-2</v>
      </c>
    </row>
    <row r="1125" spans="1:10">
      <c r="A1125" s="21">
        <v>47</v>
      </c>
      <c r="B1125" s="54">
        <v>542</v>
      </c>
      <c r="C1125" s="54">
        <v>1118</v>
      </c>
      <c r="D1125" s="54">
        <v>1660</v>
      </c>
      <c r="E1125" s="54">
        <v>531</v>
      </c>
      <c r="F1125" s="54">
        <v>948</v>
      </c>
      <c r="G1125" s="54">
        <v>1479</v>
      </c>
      <c r="H1125" s="55">
        <v>-2.0295202952029467E-2</v>
      </c>
      <c r="I1125" s="55">
        <v>-0.15205724508050089</v>
      </c>
      <c r="J1125" s="55">
        <v>-0.10903614457831323</v>
      </c>
    </row>
    <row r="1126" spans="1:10">
      <c r="A1126" s="21">
        <v>48</v>
      </c>
      <c r="B1126" s="54">
        <v>449</v>
      </c>
      <c r="C1126" s="54">
        <v>1022</v>
      </c>
      <c r="D1126" s="54">
        <v>1471</v>
      </c>
      <c r="E1126" s="54">
        <v>457</v>
      </c>
      <c r="F1126" s="54">
        <v>883</v>
      </c>
      <c r="G1126" s="54">
        <v>1340</v>
      </c>
      <c r="H1126" s="55">
        <v>1.7817371937639104E-2</v>
      </c>
      <c r="I1126" s="55">
        <v>-0.13600782778864973</v>
      </c>
      <c r="J1126" s="55">
        <v>-8.9055064581917032E-2</v>
      </c>
    </row>
    <row r="1127" spans="1:10">
      <c r="A1127" s="21">
        <v>49</v>
      </c>
      <c r="B1127" s="54">
        <v>534</v>
      </c>
      <c r="C1127" s="54">
        <v>976</v>
      </c>
      <c r="D1127" s="54">
        <v>1510</v>
      </c>
      <c r="E1127" s="54">
        <v>418</v>
      </c>
      <c r="F1127" s="54">
        <v>864</v>
      </c>
      <c r="G1127" s="54">
        <v>1282</v>
      </c>
      <c r="H1127" s="55">
        <v>-0.21722846441947563</v>
      </c>
      <c r="I1127" s="55">
        <v>-0.11475409836065575</v>
      </c>
      <c r="J1127" s="55">
        <v>-0.15099337748344366</v>
      </c>
    </row>
    <row r="1128" spans="1:10">
      <c r="A1128" s="21">
        <v>50</v>
      </c>
      <c r="B1128" s="54">
        <v>481</v>
      </c>
      <c r="C1128" s="54">
        <v>1017</v>
      </c>
      <c r="D1128" s="54">
        <v>1498</v>
      </c>
      <c r="E1128" s="54">
        <v>425</v>
      </c>
      <c r="F1128" s="54">
        <v>998</v>
      </c>
      <c r="G1128" s="54">
        <v>1423</v>
      </c>
      <c r="H1128" s="55">
        <v>-0.11642411642411643</v>
      </c>
      <c r="I1128" s="55">
        <v>-1.8682399213372669E-2</v>
      </c>
      <c r="J1128" s="55">
        <v>-5.0066755674232355E-2</v>
      </c>
    </row>
    <row r="1129" spans="1:10" ht="12" thickBot="1">
      <c r="A1129" s="38">
        <v>51</v>
      </c>
      <c r="B1129" s="56">
        <v>421</v>
      </c>
      <c r="C1129" s="56">
        <v>777</v>
      </c>
      <c r="D1129" s="56">
        <v>1198</v>
      </c>
      <c r="E1129" s="56">
        <v>353</v>
      </c>
      <c r="F1129" s="56">
        <v>860</v>
      </c>
      <c r="G1129" s="56">
        <v>1213</v>
      </c>
      <c r="H1129" s="57">
        <v>-0.16152019002375295</v>
      </c>
      <c r="I1129" s="57">
        <v>0.1068211068211069</v>
      </c>
      <c r="J1129" s="57">
        <v>1.2520868113522488E-2</v>
      </c>
    </row>
    <row r="1130" spans="1:10" ht="12" thickTop="1">
      <c r="A1130" s="19" t="s">
        <v>143</v>
      </c>
    </row>
    <row r="1132" spans="1:10" ht="12" thickBot="1">
      <c r="A1132" s="17" t="s">
        <v>35</v>
      </c>
    </row>
    <row r="1133" spans="1:10" ht="12" thickBot="1">
      <c r="A1133" s="117" t="s">
        <v>40</v>
      </c>
      <c r="B1133" s="120" t="s">
        <v>74</v>
      </c>
      <c r="C1133" s="121"/>
      <c r="D1133" s="121"/>
      <c r="E1133" s="121"/>
      <c r="F1133" s="121"/>
      <c r="G1133" s="121"/>
      <c r="H1133" s="121"/>
      <c r="I1133" s="121"/>
      <c r="J1133" s="121"/>
    </row>
    <row r="1134" spans="1:10" ht="12" thickBot="1">
      <c r="A1134" s="118"/>
      <c r="B1134" s="120">
        <v>2019</v>
      </c>
      <c r="C1134" s="121"/>
      <c r="D1134" s="121"/>
      <c r="E1134" s="120">
        <v>2020</v>
      </c>
      <c r="F1134" s="121"/>
      <c r="G1134" s="121"/>
      <c r="H1134" s="120" t="s">
        <v>56</v>
      </c>
      <c r="I1134" s="121"/>
      <c r="J1134" s="121"/>
    </row>
    <row r="1135" spans="1:10">
      <c r="A1135" s="119"/>
      <c r="B1135" s="37" t="s">
        <v>48</v>
      </c>
      <c r="C1135" s="37" t="s">
        <v>49</v>
      </c>
      <c r="D1135" s="37" t="s">
        <v>14</v>
      </c>
      <c r="E1135" s="37" t="s">
        <v>48</v>
      </c>
      <c r="F1135" s="37" t="s">
        <v>49</v>
      </c>
      <c r="G1135" s="37" t="s">
        <v>14</v>
      </c>
      <c r="H1135" s="37" t="s">
        <v>48</v>
      </c>
      <c r="I1135" s="37" t="s">
        <v>49</v>
      </c>
      <c r="J1135" s="37" t="s">
        <v>14</v>
      </c>
    </row>
    <row r="1136" spans="1:10">
      <c r="A1136" s="21">
        <v>2</v>
      </c>
      <c r="B1136" s="54">
        <v>506</v>
      </c>
      <c r="C1136" s="54">
        <v>903</v>
      </c>
      <c r="D1136" s="54">
        <v>1409</v>
      </c>
      <c r="E1136" s="54">
        <v>265</v>
      </c>
      <c r="F1136" s="54">
        <v>642</v>
      </c>
      <c r="G1136" s="54">
        <v>907</v>
      </c>
      <c r="H1136" s="55">
        <v>-0.47628458498023718</v>
      </c>
      <c r="I1136" s="55">
        <v>-0.28903654485049834</v>
      </c>
      <c r="J1136" s="55">
        <v>-0.35628105039034774</v>
      </c>
    </row>
    <row r="1137" spans="1:10">
      <c r="A1137" s="21">
        <v>3</v>
      </c>
      <c r="B1137" s="54">
        <v>528</v>
      </c>
      <c r="C1137" s="54">
        <v>894</v>
      </c>
      <c r="D1137" s="54">
        <v>1422</v>
      </c>
      <c r="E1137" s="54">
        <v>364</v>
      </c>
      <c r="F1137" s="54">
        <v>921</v>
      </c>
      <c r="G1137" s="54">
        <v>1285</v>
      </c>
      <c r="H1137" s="55">
        <v>-0.31060606060606055</v>
      </c>
      <c r="I1137" s="55">
        <v>3.0201342281879207E-2</v>
      </c>
      <c r="J1137" s="55">
        <v>-9.6343178621659642E-2</v>
      </c>
    </row>
    <row r="1138" spans="1:10">
      <c r="A1138" s="21">
        <v>4</v>
      </c>
      <c r="B1138" s="54">
        <v>631</v>
      </c>
      <c r="C1138" s="54">
        <v>948</v>
      </c>
      <c r="D1138" s="54">
        <v>1579</v>
      </c>
      <c r="E1138" s="54">
        <v>367</v>
      </c>
      <c r="F1138" s="54">
        <v>913</v>
      </c>
      <c r="G1138" s="54">
        <v>1280</v>
      </c>
      <c r="H1138" s="55">
        <v>-0.41838351822503961</v>
      </c>
      <c r="I1138" s="55">
        <v>-3.6919831223628741E-2</v>
      </c>
      <c r="J1138" s="55">
        <v>-0.1893603546548448</v>
      </c>
    </row>
    <row r="1139" spans="1:10">
      <c r="A1139" s="21">
        <v>5</v>
      </c>
      <c r="B1139" s="54">
        <v>491</v>
      </c>
      <c r="C1139" s="54">
        <v>848</v>
      </c>
      <c r="D1139" s="54">
        <v>1339</v>
      </c>
      <c r="E1139" s="54">
        <v>440</v>
      </c>
      <c r="F1139" s="54">
        <v>919</v>
      </c>
      <c r="G1139" s="54">
        <v>1359</v>
      </c>
      <c r="H1139" s="55">
        <v>-0.10386965376782076</v>
      </c>
      <c r="I1139" s="55">
        <v>8.3726415094339535E-2</v>
      </c>
      <c r="J1139" s="55">
        <v>1.4936519790888614E-2</v>
      </c>
    </row>
    <row r="1140" spans="1:10">
      <c r="A1140" s="21">
        <v>6</v>
      </c>
      <c r="B1140" s="54">
        <v>500</v>
      </c>
      <c r="C1140" s="54">
        <v>861</v>
      </c>
      <c r="D1140" s="54">
        <v>1361</v>
      </c>
      <c r="E1140" s="54">
        <v>433</v>
      </c>
      <c r="F1140" s="54">
        <v>917</v>
      </c>
      <c r="G1140" s="54">
        <v>1350</v>
      </c>
      <c r="H1140" s="55">
        <v>-0.13400000000000001</v>
      </c>
      <c r="I1140" s="55">
        <v>6.5040650406503975E-2</v>
      </c>
      <c r="J1140" s="55">
        <v>-8.0822924320352874E-3</v>
      </c>
    </row>
    <row r="1141" spans="1:10">
      <c r="A1141" s="21">
        <v>7</v>
      </c>
      <c r="B1141" s="54">
        <v>496</v>
      </c>
      <c r="C1141" s="54">
        <v>1018</v>
      </c>
      <c r="D1141" s="54">
        <v>1514</v>
      </c>
      <c r="E1141" s="54">
        <v>410</v>
      </c>
      <c r="F1141" s="54">
        <v>993</v>
      </c>
      <c r="G1141" s="54">
        <v>1403</v>
      </c>
      <c r="H1141" s="55">
        <v>-0.17338709677419351</v>
      </c>
      <c r="I1141" s="55">
        <v>-2.4557956777996104E-2</v>
      </c>
      <c r="J1141" s="55">
        <v>-7.3315719947159796E-2</v>
      </c>
    </row>
    <row r="1142" spans="1:10">
      <c r="A1142" s="21">
        <v>8</v>
      </c>
      <c r="B1142" s="54">
        <v>548</v>
      </c>
      <c r="C1142" s="54">
        <v>933</v>
      </c>
      <c r="D1142" s="54">
        <v>1481</v>
      </c>
      <c r="E1142" s="54">
        <v>412</v>
      </c>
      <c r="F1142" s="54">
        <v>1011</v>
      </c>
      <c r="G1142" s="54">
        <v>1423</v>
      </c>
      <c r="H1142" s="55">
        <v>-0.24817518248175185</v>
      </c>
      <c r="I1142" s="55">
        <v>8.3601286173633493E-2</v>
      </c>
      <c r="J1142" s="55">
        <v>-3.9162727886563165E-2</v>
      </c>
    </row>
    <row r="1143" spans="1:10">
      <c r="A1143" s="21">
        <v>9</v>
      </c>
      <c r="B1143" s="54">
        <v>530</v>
      </c>
      <c r="C1143" s="54">
        <v>984</v>
      </c>
      <c r="D1143" s="54">
        <v>1514</v>
      </c>
      <c r="E1143" s="54">
        <v>389</v>
      </c>
      <c r="F1143" s="54">
        <v>988</v>
      </c>
      <c r="G1143" s="54">
        <v>1377</v>
      </c>
      <c r="H1143" s="55">
        <v>-0.26603773584905666</v>
      </c>
      <c r="I1143" s="55">
        <v>4.0650406504065817E-3</v>
      </c>
      <c r="J1143" s="55">
        <v>-9.0488771466314399E-2</v>
      </c>
    </row>
    <row r="1144" spans="1:10">
      <c r="A1144" s="21">
        <v>10</v>
      </c>
      <c r="B1144" s="54">
        <v>527</v>
      </c>
      <c r="C1144" s="54">
        <v>829</v>
      </c>
      <c r="D1144" s="54">
        <v>1356</v>
      </c>
      <c r="E1144" s="54">
        <v>341</v>
      </c>
      <c r="F1144" s="54">
        <v>930</v>
      </c>
      <c r="G1144" s="54">
        <v>1271</v>
      </c>
      <c r="H1144" s="55">
        <v>-0.3529411764705882</v>
      </c>
      <c r="I1144" s="55">
        <v>0.12183353437876954</v>
      </c>
      <c r="J1144" s="55">
        <v>-6.2684365781710882E-2</v>
      </c>
    </row>
    <row r="1145" spans="1:10">
      <c r="A1145" s="21">
        <v>11</v>
      </c>
      <c r="B1145" s="54">
        <v>466</v>
      </c>
      <c r="C1145" s="54">
        <v>951</v>
      </c>
      <c r="D1145" s="54">
        <v>1417</v>
      </c>
      <c r="E1145" s="54">
        <v>340</v>
      </c>
      <c r="F1145" s="54">
        <v>955</v>
      </c>
      <c r="G1145" s="54">
        <v>1295</v>
      </c>
      <c r="H1145" s="55">
        <v>-0.27038626609442062</v>
      </c>
      <c r="I1145" s="55">
        <v>4.2060988433227919E-3</v>
      </c>
      <c r="J1145" s="55">
        <v>-8.6097388849682432E-2</v>
      </c>
    </row>
    <row r="1146" spans="1:10">
      <c r="A1146" s="21">
        <v>12</v>
      </c>
      <c r="B1146" s="54">
        <v>557</v>
      </c>
      <c r="C1146" s="54">
        <v>941</v>
      </c>
      <c r="D1146" s="54">
        <v>1498</v>
      </c>
      <c r="E1146" s="54">
        <v>298</v>
      </c>
      <c r="F1146" s="54">
        <v>818</v>
      </c>
      <c r="G1146" s="54">
        <v>1116</v>
      </c>
      <c r="H1146" s="55">
        <v>-0.46499102333931774</v>
      </c>
      <c r="I1146" s="55">
        <v>-0.13071200850159403</v>
      </c>
      <c r="J1146" s="55">
        <v>-0.25500667556742318</v>
      </c>
    </row>
    <row r="1147" spans="1:10">
      <c r="A1147" s="21">
        <v>13</v>
      </c>
      <c r="B1147" s="54">
        <v>477</v>
      </c>
      <c r="C1147" s="54">
        <v>928</v>
      </c>
      <c r="D1147" s="54">
        <v>1405</v>
      </c>
      <c r="E1147" s="54">
        <v>425</v>
      </c>
      <c r="F1147" s="54">
        <v>737</v>
      </c>
      <c r="G1147" s="54">
        <v>1162</v>
      </c>
      <c r="H1147" s="55">
        <v>-0.10901467505241091</v>
      </c>
      <c r="I1147" s="55">
        <v>-0.20581896551724133</v>
      </c>
      <c r="J1147" s="55">
        <v>-0.17295373665480429</v>
      </c>
    </row>
    <row r="1148" spans="1:10">
      <c r="A1148" s="21">
        <v>14</v>
      </c>
      <c r="B1148" s="54">
        <v>539</v>
      </c>
      <c r="C1148" s="54">
        <v>936</v>
      </c>
      <c r="D1148" s="54">
        <v>1475</v>
      </c>
      <c r="E1148" s="54">
        <v>363</v>
      </c>
      <c r="F1148" s="54">
        <v>603</v>
      </c>
      <c r="G1148" s="54">
        <v>966</v>
      </c>
      <c r="H1148" s="55">
        <v>-0.32653061224489799</v>
      </c>
      <c r="I1148" s="55">
        <v>-0.35576923076923073</v>
      </c>
      <c r="J1148" s="55">
        <v>-0.34508474576271186</v>
      </c>
    </row>
    <row r="1149" spans="1:10">
      <c r="A1149" s="21">
        <v>15</v>
      </c>
      <c r="B1149" s="54">
        <v>390</v>
      </c>
      <c r="C1149" s="54">
        <v>793</v>
      </c>
      <c r="D1149" s="54">
        <v>1183</v>
      </c>
      <c r="E1149" s="54">
        <v>209</v>
      </c>
      <c r="F1149" s="54">
        <v>404</v>
      </c>
      <c r="G1149" s="54">
        <v>613</v>
      </c>
      <c r="H1149" s="55">
        <v>-0.46410256410256412</v>
      </c>
      <c r="I1149" s="55">
        <v>-0.49054224464060525</v>
      </c>
      <c r="J1149" s="55">
        <v>-0.48182586644125103</v>
      </c>
    </row>
    <row r="1150" spans="1:10">
      <c r="A1150" s="21">
        <v>16</v>
      </c>
      <c r="B1150" s="54">
        <v>216</v>
      </c>
      <c r="C1150" s="54">
        <v>545</v>
      </c>
      <c r="D1150" s="54">
        <v>761</v>
      </c>
      <c r="E1150" s="54">
        <v>245</v>
      </c>
      <c r="F1150" s="54">
        <v>360</v>
      </c>
      <c r="G1150" s="54">
        <v>605</v>
      </c>
      <c r="H1150" s="55">
        <v>0.1342592592592593</v>
      </c>
      <c r="I1150" s="55">
        <v>-0.33944954128440363</v>
      </c>
      <c r="J1150" s="55">
        <v>-0.20499342969776613</v>
      </c>
    </row>
    <row r="1151" spans="1:10">
      <c r="A1151" s="21">
        <v>17</v>
      </c>
      <c r="B1151" s="54">
        <v>326</v>
      </c>
      <c r="C1151" s="54">
        <v>572</v>
      </c>
      <c r="D1151" s="54">
        <v>898</v>
      </c>
      <c r="E1151" s="54">
        <v>315</v>
      </c>
      <c r="F1151" s="54">
        <v>624</v>
      </c>
      <c r="G1151" s="54">
        <v>939</v>
      </c>
      <c r="H1151" s="55">
        <v>-3.3742331288343586E-2</v>
      </c>
      <c r="I1151" s="55">
        <v>9.0909090909090828E-2</v>
      </c>
      <c r="J1151" s="55">
        <v>4.5657015590200523E-2</v>
      </c>
    </row>
    <row r="1152" spans="1:10">
      <c r="A1152" s="21">
        <v>18</v>
      </c>
      <c r="B1152" s="54">
        <v>229</v>
      </c>
      <c r="C1152" s="54">
        <v>595</v>
      </c>
      <c r="D1152" s="54">
        <v>824</v>
      </c>
      <c r="E1152" s="54">
        <v>277</v>
      </c>
      <c r="F1152" s="54">
        <v>508</v>
      </c>
      <c r="G1152" s="54">
        <v>785</v>
      </c>
      <c r="H1152" s="55">
        <v>0.20960698689956336</v>
      </c>
      <c r="I1152" s="55">
        <v>-0.14621848739495802</v>
      </c>
      <c r="J1152" s="55">
        <v>-4.7330097087378675E-2</v>
      </c>
    </row>
    <row r="1153" spans="1:10">
      <c r="A1153" s="21">
        <v>19</v>
      </c>
      <c r="B1153" s="54">
        <v>388</v>
      </c>
      <c r="C1153" s="54">
        <v>860</v>
      </c>
      <c r="D1153" s="54">
        <v>1248</v>
      </c>
      <c r="E1153" s="54">
        <v>319</v>
      </c>
      <c r="F1153" s="54">
        <v>596</v>
      </c>
      <c r="G1153" s="54">
        <v>915</v>
      </c>
      <c r="H1153" s="55">
        <v>-0.17783505154639179</v>
      </c>
      <c r="I1153" s="55">
        <v>-0.30697674418604648</v>
      </c>
      <c r="J1153" s="55">
        <v>-0.26682692307692313</v>
      </c>
    </row>
    <row r="1154" spans="1:10">
      <c r="A1154" s="21">
        <v>20</v>
      </c>
      <c r="B1154" s="54">
        <v>333</v>
      </c>
      <c r="C1154" s="54">
        <v>858</v>
      </c>
      <c r="D1154" s="54">
        <v>1191</v>
      </c>
      <c r="E1154" s="54">
        <v>337</v>
      </c>
      <c r="F1154" s="54">
        <v>647</v>
      </c>
      <c r="G1154" s="54">
        <v>984</v>
      </c>
      <c r="H1154" s="55">
        <v>1.2012012012011963E-2</v>
      </c>
      <c r="I1154" s="55">
        <v>-0.24592074592074598</v>
      </c>
      <c r="J1154" s="55">
        <v>-0.17380352644836272</v>
      </c>
    </row>
    <row r="1155" spans="1:10">
      <c r="A1155" s="21">
        <v>21</v>
      </c>
      <c r="B1155" s="54">
        <v>407</v>
      </c>
      <c r="C1155" s="54">
        <v>814</v>
      </c>
      <c r="D1155" s="54">
        <v>1221</v>
      </c>
      <c r="E1155" s="54">
        <v>180</v>
      </c>
      <c r="F1155" s="54">
        <v>401</v>
      </c>
      <c r="G1155" s="54">
        <v>581</v>
      </c>
      <c r="H1155" s="55">
        <v>-0.55773955773955775</v>
      </c>
      <c r="I1155" s="55">
        <v>-0.50737100737100738</v>
      </c>
      <c r="J1155" s="55">
        <v>-0.52416052416052417</v>
      </c>
    </row>
    <row r="1156" spans="1:10">
      <c r="A1156" s="21">
        <v>22</v>
      </c>
      <c r="B1156" s="54">
        <v>235</v>
      </c>
      <c r="C1156" s="54">
        <v>614</v>
      </c>
      <c r="D1156" s="54">
        <v>849</v>
      </c>
      <c r="E1156" s="54">
        <v>378</v>
      </c>
      <c r="F1156" s="54">
        <v>605</v>
      </c>
      <c r="G1156" s="54">
        <v>983</v>
      </c>
      <c r="H1156" s="55">
        <v>0.60851063829787244</v>
      </c>
      <c r="I1156" s="55">
        <v>-1.4657980456026065E-2</v>
      </c>
      <c r="J1156" s="55">
        <v>0.15783274440518258</v>
      </c>
    </row>
    <row r="1157" spans="1:10">
      <c r="A1157" s="21">
        <v>23</v>
      </c>
      <c r="B1157" s="54">
        <v>233</v>
      </c>
      <c r="C1157" s="54">
        <v>591</v>
      </c>
      <c r="D1157" s="54">
        <v>824</v>
      </c>
      <c r="E1157" s="54">
        <v>304</v>
      </c>
      <c r="F1157" s="54">
        <v>613</v>
      </c>
      <c r="G1157" s="54">
        <v>917</v>
      </c>
      <c r="H1157" s="55">
        <v>0.30472103004291839</v>
      </c>
      <c r="I1157" s="55">
        <v>3.7225042301184397E-2</v>
      </c>
      <c r="J1157" s="55">
        <v>0.11286407766990281</v>
      </c>
    </row>
    <row r="1158" spans="1:10">
      <c r="A1158" s="21">
        <v>24</v>
      </c>
      <c r="B1158" s="54">
        <v>294</v>
      </c>
      <c r="C1158" s="54">
        <v>755</v>
      </c>
      <c r="D1158" s="54">
        <v>1049</v>
      </c>
      <c r="E1158" s="54">
        <v>422</v>
      </c>
      <c r="F1158" s="54">
        <v>618</v>
      </c>
      <c r="G1158" s="54">
        <v>1040</v>
      </c>
      <c r="H1158" s="55">
        <v>0.43537414965986398</v>
      </c>
      <c r="I1158" s="55">
        <v>-0.18145695364238412</v>
      </c>
      <c r="J1158" s="55">
        <v>-8.5795996186844858E-3</v>
      </c>
    </row>
    <row r="1159" spans="1:10">
      <c r="A1159" s="21">
        <v>25</v>
      </c>
      <c r="B1159" s="54">
        <v>329</v>
      </c>
      <c r="C1159" s="54">
        <v>621</v>
      </c>
      <c r="D1159" s="54">
        <v>950</v>
      </c>
      <c r="E1159" s="54">
        <v>296</v>
      </c>
      <c r="F1159" s="54">
        <v>492</v>
      </c>
      <c r="G1159" s="54">
        <v>788</v>
      </c>
      <c r="H1159" s="55">
        <v>-0.10030395136778114</v>
      </c>
      <c r="I1159" s="55">
        <v>-0.20772946859903385</v>
      </c>
      <c r="J1159" s="55">
        <v>-0.17052631578947364</v>
      </c>
    </row>
    <row r="1160" spans="1:10">
      <c r="A1160" s="21">
        <v>26</v>
      </c>
      <c r="B1160" s="54">
        <v>320</v>
      </c>
      <c r="C1160" s="54">
        <v>692</v>
      </c>
      <c r="D1160" s="54">
        <v>1012</v>
      </c>
      <c r="E1160" s="54">
        <v>330</v>
      </c>
      <c r="F1160" s="54">
        <v>415</v>
      </c>
      <c r="G1160" s="54">
        <v>745</v>
      </c>
      <c r="H1160" s="55">
        <v>3.125E-2</v>
      </c>
      <c r="I1160" s="55">
        <v>-0.4002890173410405</v>
      </c>
      <c r="J1160" s="55">
        <v>-0.26383399209486169</v>
      </c>
    </row>
    <row r="1161" spans="1:10">
      <c r="A1161" s="21">
        <v>27</v>
      </c>
      <c r="B1161" s="54">
        <v>384</v>
      </c>
      <c r="C1161" s="54">
        <v>369</v>
      </c>
      <c r="D1161" s="54">
        <v>753</v>
      </c>
      <c r="E1161" s="54">
        <v>307</v>
      </c>
      <c r="F1161" s="54">
        <v>306</v>
      </c>
      <c r="G1161" s="54">
        <v>613</v>
      </c>
      <c r="H1161" s="55">
        <v>-0.20052083333333337</v>
      </c>
      <c r="I1161" s="55">
        <v>-0.17073170731707321</v>
      </c>
      <c r="J1161" s="55">
        <v>-0.18592297476759623</v>
      </c>
    </row>
    <row r="1162" spans="1:10">
      <c r="A1162" s="21">
        <v>28</v>
      </c>
      <c r="B1162" s="54">
        <v>203</v>
      </c>
      <c r="C1162" s="54">
        <v>126</v>
      </c>
      <c r="D1162" s="54">
        <v>329</v>
      </c>
      <c r="E1162" s="54">
        <v>104</v>
      </c>
      <c r="F1162" s="54">
        <v>111</v>
      </c>
      <c r="G1162" s="54">
        <v>215</v>
      </c>
      <c r="H1162" s="55">
        <v>-0.48768472906403937</v>
      </c>
      <c r="I1162" s="55">
        <v>-0.11904761904761907</v>
      </c>
      <c r="J1162" s="55">
        <v>-0.34650455927051671</v>
      </c>
    </row>
    <row r="1163" spans="1:10">
      <c r="A1163" s="21">
        <v>29</v>
      </c>
      <c r="B1163" s="54">
        <v>23</v>
      </c>
      <c r="C1163" s="54">
        <v>18</v>
      </c>
      <c r="D1163" s="54">
        <v>41</v>
      </c>
      <c r="E1163" s="54">
        <v>45</v>
      </c>
      <c r="F1163" s="54">
        <v>48</v>
      </c>
      <c r="G1163" s="54">
        <v>93</v>
      </c>
      <c r="H1163" s="55">
        <v>0.95652173913043481</v>
      </c>
      <c r="I1163" s="55">
        <v>1.6666666666666665</v>
      </c>
      <c r="J1163" s="55">
        <v>1.2682926829268291</v>
      </c>
    </row>
    <row r="1164" spans="1:10">
      <c r="A1164" s="21">
        <v>30</v>
      </c>
      <c r="B1164" s="54">
        <v>40</v>
      </c>
      <c r="C1164" s="54">
        <v>17</v>
      </c>
      <c r="D1164" s="54">
        <v>57</v>
      </c>
      <c r="E1164" s="54">
        <v>26</v>
      </c>
      <c r="F1164" s="54">
        <v>41</v>
      </c>
      <c r="G1164" s="54">
        <v>67</v>
      </c>
      <c r="H1164" s="55">
        <v>-0.35</v>
      </c>
      <c r="I1164" s="55">
        <v>1.4117647058823528</v>
      </c>
      <c r="J1164" s="55">
        <v>0.17543859649122817</v>
      </c>
    </row>
    <row r="1165" spans="1:10">
      <c r="A1165" s="21">
        <v>31</v>
      </c>
      <c r="B1165" s="54">
        <v>71</v>
      </c>
      <c r="C1165" s="54">
        <v>125</v>
      </c>
      <c r="D1165" s="54">
        <v>196</v>
      </c>
      <c r="E1165" s="54">
        <v>33</v>
      </c>
      <c r="F1165" s="54">
        <v>85</v>
      </c>
      <c r="G1165" s="54">
        <v>118</v>
      </c>
      <c r="H1165" s="55">
        <v>-0.53521126760563376</v>
      </c>
      <c r="I1165" s="55">
        <v>-0.31999999999999995</v>
      </c>
      <c r="J1165" s="55">
        <v>-0.39795918367346939</v>
      </c>
    </row>
    <row r="1166" spans="1:10">
      <c r="A1166" s="22">
        <v>32</v>
      </c>
      <c r="B1166" s="54">
        <v>244</v>
      </c>
      <c r="C1166" s="54">
        <v>420</v>
      </c>
      <c r="D1166" s="54">
        <v>664</v>
      </c>
      <c r="E1166" s="54">
        <v>134</v>
      </c>
      <c r="F1166" s="54">
        <v>419</v>
      </c>
      <c r="G1166" s="54">
        <v>553</v>
      </c>
      <c r="H1166" s="55">
        <v>-0.45081967213114749</v>
      </c>
      <c r="I1166" s="55">
        <v>-2.3809523809523725E-3</v>
      </c>
      <c r="J1166" s="55">
        <v>-0.16716867469879515</v>
      </c>
    </row>
    <row r="1167" spans="1:10">
      <c r="A1167" s="22">
        <v>33</v>
      </c>
      <c r="B1167" s="54">
        <v>246</v>
      </c>
      <c r="C1167" s="54">
        <v>731</v>
      </c>
      <c r="D1167" s="54">
        <v>977</v>
      </c>
      <c r="E1167" s="54">
        <v>273</v>
      </c>
      <c r="F1167" s="54">
        <v>693</v>
      </c>
      <c r="G1167" s="54">
        <v>966</v>
      </c>
      <c r="H1167" s="55">
        <v>0.10975609756097571</v>
      </c>
      <c r="I1167" s="55">
        <v>-5.1983584131326976E-2</v>
      </c>
      <c r="J1167" s="55">
        <v>-1.1258955987717534E-2</v>
      </c>
    </row>
    <row r="1168" spans="1:10">
      <c r="A1168" s="22">
        <v>34</v>
      </c>
      <c r="B1168" s="54">
        <v>365</v>
      </c>
      <c r="C1168" s="54">
        <v>826</v>
      </c>
      <c r="D1168" s="54">
        <v>1191</v>
      </c>
      <c r="E1168" s="54">
        <v>310</v>
      </c>
      <c r="F1168" s="54">
        <v>763</v>
      </c>
      <c r="G1168" s="54">
        <v>1073</v>
      </c>
      <c r="H1168" s="55">
        <v>-0.15068493150684936</v>
      </c>
      <c r="I1168" s="55">
        <v>-7.6271186440677985E-2</v>
      </c>
      <c r="J1168" s="55">
        <v>-9.9076406381192306E-2</v>
      </c>
    </row>
    <row r="1169" spans="1:10">
      <c r="A1169" s="22">
        <v>35</v>
      </c>
      <c r="B1169" s="54">
        <v>393</v>
      </c>
      <c r="C1169" s="54">
        <v>803</v>
      </c>
      <c r="D1169" s="54">
        <v>1196</v>
      </c>
      <c r="E1169" s="54">
        <v>352</v>
      </c>
      <c r="F1169" s="54">
        <v>878</v>
      </c>
      <c r="G1169" s="54">
        <v>1230</v>
      </c>
      <c r="H1169" s="55">
        <v>-0.10432569974554706</v>
      </c>
      <c r="I1169" s="55">
        <v>9.3399750933997439E-2</v>
      </c>
      <c r="J1169" s="55">
        <v>2.8428093645485042E-2</v>
      </c>
    </row>
    <row r="1170" spans="1:10">
      <c r="A1170" s="22">
        <v>36</v>
      </c>
      <c r="B1170" s="54">
        <v>403</v>
      </c>
      <c r="C1170" s="54">
        <v>829</v>
      </c>
      <c r="D1170" s="54">
        <v>1232</v>
      </c>
      <c r="E1170" s="54">
        <v>270</v>
      </c>
      <c r="F1170" s="54">
        <v>921</v>
      </c>
      <c r="G1170" s="54">
        <v>1191</v>
      </c>
      <c r="H1170" s="55">
        <v>-0.33002481389578164</v>
      </c>
      <c r="I1170" s="55">
        <v>0.11097708082026547</v>
      </c>
      <c r="J1170" s="55">
        <v>-3.3279220779220742E-2</v>
      </c>
    </row>
    <row r="1171" spans="1:10">
      <c r="A1171" s="23">
        <v>37</v>
      </c>
      <c r="B1171" s="54">
        <v>400</v>
      </c>
      <c r="C1171" s="54">
        <v>908</v>
      </c>
      <c r="D1171" s="54">
        <v>1308</v>
      </c>
      <c r="E1171" s="54">
        <v>272</v>
      </c>
      <c r="F1171" s="54">
        <v>903</v>
      </c>
      <c r="G1171" s="54">
        <v>1175</v>
      </c>
      <c r="H1171" s="55">
        <v>-0.31999999999999995</v>
      </c>
      <c r="I1171" s="55">
        <v>-5.5066079295154058E-3</v>
      </c>
      <c r="J1171" s="55">
        <v>-0.10168195718654438</v>
      </c>
    </row>
    <row r="1172" spans="1:10">
      <c r="A1172" s="21">
        <v>38</v>
      </c>
      <c r="B1172" s="54">
        <v>383</v>
      </c>
      <c r="C1172" s="54">
        <v>910</v>
      </c>
      <c r="D1172" s="54">
        <v>1293</v>
      </c>
      <c r="E1172" s="54">
        <v>282</v>
      </c>
      <c r="F1172" s="54">
        <v>896</v>
      </c>
      <c r="G1172" s="54">
        <v>1178</v>
      </c>
      <c r="H1172" s="55">
        <v>-0.26370757180156656</v>
      </c>
      <c r="I1172" s="55">
        <v>-1.538461538461533E-2</v>
      </c>
      <c r="J1172" s="55">
        <v>-8.89404485692189E-2</v>
      </c>
    </row>
    <row r="1173" spans="1:10">
      <c r="A1173" s="21">
        <v>39</v>
      </c>
      <c r="B1173" s="54">
        <v>282</v>
      </c>
      <c r="C1173" s="54">
        <v>915</v>
      </c>
      <c r="D1173" s="54">
        <v>1197</v>
      </c>
      <c r="E1173" s="54">
        <v>252</v>
      </c>
      <c r="F1173" s="54">
        <v>1012</v>
      </c>
      <c r="G1173" s="54">
        <v>1264</v>
      </c>
      <c r="H1173" s="55">
        <v>-0.1063829787234043</v>
      </c>
      <c r="I1173" s="55">
        <v>0.10601092896174857</v>
      </c>
      <c r="J1173" s="55">
        <v>5.597326649958223E-2</v>
      </c>
    </row>
    <row r="1174" spans="1:10">
      <c r="A1174" s="21">
        <v>40</v>
      </c>
      <c r="B1174" s="54">
        <v>325</v>
      </c>
      <c r="C1174" s="54">
        <v>993</v>
      </c>
      <c r="D1174" s="54">
        <v>1318</v>
      </c>
      <c r="E1174" s="54">
        <v>258</v>
      </c>
      <c r="F1174" s="54">
        <v>980</v>
      </c>
      <c r="G1174" s="54">
        <v>1238</v>
      </c>
      <c r="H1174" s="55">
        <v>-0.20615384615384613</v>
      </c>
      <c r="I1174" s="55">
        <v>-1.309164149043307E-2</v>
      </c>
      <c r="J1174" s="55">
        <v>-6.0698027314112335E-2</v>
      </c>
    </row>
    <row r="1175" spans="1:10">
      <c r="A1175" s="21">
        <v>41</v>
      </c>
      <c r="B1175" s="54">
        <v>346</v>
      </c>
      <c r="C1175" s="54">
        <v>1008</v>
      </c>
      <c r="D1175" s="54">
        <v>1354</v>
      </c>
      <c r="E1175" s="54">
        <v>274</v>
      </c>
      <c r="F1175" s="54">
        <v>1017</v>
      </c>
      <c r="G1175" s="54">
        <v>1291</v>
      </c>
      <c r="H1175" s="55">
        <v>-0.20809248554913296</v>
      </c>
      <c r="I1175" s="55">
        <v>8.9285714285713969E-3</v>
      </c>
      <c r="J1175" s="55">
        <v>-4.6528803545051733E-2</v>
      </c>
    </row>
    <row r="1176" spans="1:10">
      <c r="A1176" s="21">
        <v>42</v>
      </c>
      <c r="B1176" s="54">
        <v>388</v>
      </c>
      <c r="C1176" s="54">
        <v>981</v>
      </c>
      <c r="D1176" s="54">
        <v>1369</v>
      </c>
      <c r="E1176" s="54">
        <v>257</v>
      </c>
      <c r="F1176" s="54">
        <v>1020</v>
      </c>
      <c r="G1176" s="54">
        <v>1277</v>
      </c>
      <c r="H1176" s="55">
        <v>-0.33762886597938147</v>
      </c>
      <c r="I1176" s="55">
        <v>3.9755351681957096E-2</v>
      </c>
      <c r="J1176" s="55">
        <v>-6.7202337472607732E-2</v>
      </c>
    </row>
    <row r="1177" spans="1:10">
      <c r="A1177" s="21">
        <v>43</v>
      </c>
      <c r="B1177" s="54">
        <v>408</v>
      </c>
      <c r="C1177" s="54">
        <v>939</v>
      </c>
      <c r="D1177" s="54">
        <v>1347</v>
      </c>
      <c r="E1177" s="54">
        <v>283</v>
      </c>
      <c r="F1177" s="54">
        <v>920</v>
      </c>
      <c r="G1177" s="54">
        <v>1203</v>
      </c>
      <c r="H1177" s="55">
        <v>-0.30637254901960786</v>
      </c>
      <c r="I1177" s="55">
        <v>-2.0234291799786974E-2</v>
      </c>
      <c r="J1177" s="55">
        <v>-0.10690423162583518</v>
      </c>
    </row>
    <row r="1178" spans="1:10">
      <c r="A1178" s="21">
        <v>44</v>
      </c>
      <c r="B1178" s="54">
        <v>366</v>
      </c>
      <c r="C1178" s="54">
        <v>933</v>
      </c>
      <c r="D1178" s="54">
        <v>1299</v>
      </c>
      <c r="E1178" s="54">
        <v>240</v>
      </c>
      <c r="F1178" s="54">
        <v>883</v>
      </c>
      <c r="G1178" s="54">
        <v>1123</v>
      </c>
      <c r="H1178" s="55">
        <v>-0.34426229508196726</v>
      </c>
      <c r="I1178" s="55">
        <v>-5.3590568060021382E-2</v>
      </c>
      <c r="J1178" s="55">
        <v>-0.13548883756735952</v>
      </c>
    </row>
    <row r="1179" spans="1:10">
      <c r="A1179" s="21">
        <v>45</v>
      </c>
      <c r="B1179" s="54">
        <v>441</v>
      </c>
      <c r="C1179" s="54">
        <v>932</v>
      </c>
      <c r="D1179" s="54">
        <v>1373</v>
      </c>
      <c r="E1179" s="54">
        <v>303</v>
      </c>
      <c r="F1179" s="54">
        <v>925</v>
      </c>
      <c r="G1179" s="54">
        <v>1228</v>
      </c>
      <c r="H1179" s="55">
        <v>-0.31292517006802723</v>
      </c>
      <c r="I1179" s="55">
        <v>-7.5107296137338908E-3</v>
      </c>
      <c r="J1179" s="55">
        <v>-0.10560815731973783</v>
      </c>
    </row>
    <row r="1180" spans="1:10">
      <c r="A1180" s="21">
        <v>46</v>
      </c>
      <c r="B1180" s="54">
        <v>444</v>
      </c>
      <c r="C1180" s="54">
        <v>843</v>
      </c>
      <c r="D1180" s="54">
        <v>1287</v>
      </c>
      <c r="E1180" s="54">
        <v>263</v>
      </c>
      <c r="F1180" s="54">
        <v>809</v>
      </c>
      <c r="G1180" s="54">
        <v>1072</v>
      </c>
      <c r="H1180" s="55">
        <v>-0.40765765765765771</v>
      </c>
      <c r="I1180" s="55">
        <v>-4.0332147093712911E-2</v>
      </c>
      <c r="J1180" s="55">
        <v>-0.1670551670551671</v>
      </c>
    </row>
    <row r="1181" spans="1:10">
      <c r="A1181" s="21">
        <v>47</v>
      </c>
      <c r="B1181" s="54">
        <v>404</v>
      </c>
      <c r="C1181" s="54">
        <v>896</v>
      </c>
      <c r="D1181" s="54">
        <v>1300</v>
      </c>
      <c r="E1181" s="54">
        <v>246</v>
      </c>
      <c r="F1181" s="54">
        <v>698</v>
      </c>
      <c r="G1181" s="54">
        <v>944</v>
      </c>
      <c r="H1181" s="55">
        <v>-0.3910891089108911</v>
      </c>
      <c r="I1181" s="55">
        <v>-0.2209821428571429</v>
      </c>
      <c r="J1181" s="55">
        <v>-0.27384615384615385</v>
      </c>
    </row>
    <row r="1182" spans="1:10">
      <c r="A1182" s="21">
        <v>48</v>
      </c>
      <c r="B1182" s="54">
        <v>343</v>
      </c>
      <c r="C1182" s="54">
        <v>877</v>
      </c>
      <c r="D1182" s="54">
        <v>1220</v>
      </c>
      <c r="E1182" s="54">
        <v>302</v>
      </c>
      <c r="F1182" s="54">
        <v>737</v>
      </c>
      <c r="G1182" s="54">
        <v>1039</v>
      </c>
      <c r="H1182" s="55">
        <v>-0.11953352769679304</v>
      </c>
      <c r="I1182" s="55">
        <v>-0.15963511972633981</v>
      </c>
      <c r="J1182" s="55">
        <v>-0.14836065573770496</v>
      </c>
    </row>
    <row r="1183" spans="1:10">
      <c r="A1183" s="21">
        <v>49</v>
      </c>
      <c r="B1183" s="54">
        <v>347</v>
      </c>
      <c r="C1183" s="54">
        <v>797</v>
      </c>
      <c r="D1183" s="54">
        <v>1144</v>
      </c>
      <c r="E1183" s="54">
        <v>271</v>
      </c>
      <c r="F1183" s="54">
        <v>790</v>
      </c>
      <c r="G1183" s="54">
        <v>1061</v>
      </c>
      <c r="H1183" s="55">
        <v>-0.21902017291066278</v>
      </c>
      <c r="I1183" s="55">
        <v>-8.7829360100376563E-3</v>
      </c>
      <c r="J1183" s="55">
        <v>-7.2552447552447608E-2</v>
      </c>
    </row>
    <row r="1184" spans="1:10">
      <c r="A1184" s="21">
        <v>50</v>
      </c>
      <c r="B1184" s="54">
        <v>318</v>
      </c>
      <c r="C1184" s="54">
        <v>888</v>
      </c>
      <c r="D1184" s="54">
        <v>1206</v>
      </c>
      <c r="E1184" s="54">
        <v>271</v>
      </c>
      <c r="F1184" s="54">
        <v>779</v>
      </c>
      <c r="G1184" s="54">
        <v>1050</v>
      </c>
      <c r="H1184" s="55">
        <v>-0.14779874213836475</v>
      </c>
      <c r="I1184" s="55">
        <v>-0.12274774774774777</v>
      </c>
      <c r="J1184" s="55">
        <v>-0.12935323383084574</v>
      </c>
    </row>
    <row r="1185" spans="1:10" ht="12" thickBot="1">
      <c r="A1185" s="38">
        <v>51</v>
      </c>
      <c r="B1185" s="56">
        <v>323</v>
      </c>
      <c r="C1185" s="56">
        <v>772</v>
      </c>
      <c r="D1185" s="56">
        <v>1095</v>
      </c>
      <c r="E1185" s="56">
        <v>295</v>
      </c>
      <c r="F1185" s="56">
        <v>635</v>
      </c>
      <c r="G1185" s="56">
        <v>930</v>
      </c>
      <c r="H1185" s="57">
        <v>-8.6687306501547989E-2</v>
      </c>
      <c r="I1185" s="57">
        <v>-0.17746113989637302</v>
      </c>
      <c r="J1185" s="57">
        <v>-0.15068493150684936</v>
      </c>
    </row>
    <row r="1186" spans="1:10" ht="12" thickTop="1">
      <c r="A1186" s="19" t="s">
        <v>143</v>
      </c>
    </row>
  </sheetData>
  <mergeCells count="105">
    <mergeCell ref="A1133:A1135"/>
    <mergeCell ref="B1133:J1133"/>
    <mergeCell ref="B1134:D1134"/>
    <mergeCell ref="E1134:G1134"/>
    <mergeCell ref="H1134:J1134"/>
    <mergeCell ref="A1077:A1079"/>
    <mergeCell ref="B1077:J1077"/>
    <mergeCell ref="B1078:D1078"/>
    <mergeCell ref="E1078:G1078"/>
    <mergeCell ref="H1078:J1078"/>
    <mergeCell ref="A1021:A1023"/>
    <mergeCell ref="B1021:J1021"/>
    <mergeCell ref="B1022:D1022"/>
    <mergeCell ref="E1022:G1022"/>
    <mergeCell ref="H1022:J1022"/>
    <mergeCell ref="A965:A967"/>
    <mergeCell ref="B965:J965"/>
    <mergeCell ref="B966:D966"/>
    <mergeCell ref="E966:G966"/>
    <mergeCell ref="H966:J966"/>
    <mergeCell ref="A909:A911"/>
    <mergeCell ref="B909:J909"/>
    <mergeCell ref="B910:D910"/>
    <mergeCell ref="E910:G910"/>
    <mergeCell ref="H910:J910"/>
    <mergeCell ref="A853:A855"/>
    <mergeCell ref="B853:J853"/>
    <mergeCell ref="B854:D854"/>
    <mergeCell ref="E854:G854"/>
    <mergeCell ref="H854:J854"/>
    <mergeCell ref="A797:A799"/>
    <mergeCell ref="B797:J797"/>
    <mergeCell ref="B798:D798"/>
    <mergeCell ref="E798:G798"/>
    <mergeCell ref="H798:J798"/>
    <mergeCell ref="A741:A743"/>
    <mergeCell ref="B741:J741"/>
    <mergeCell ref="B742:D742"/>
    <mergeCell ref="E742:G742"/>
    <mergeCell ref="H742:J742"/>
    <mergeCell ref="A685:A687"/>
    <mergeCell ref="B685:J685"/>
    <mergeCell ref="B686:D686"/>
    <mergeCell ref="E686:G686"/>
    <mergeCell ref="H686:J686"/>
    <mergeCell ref="A628:A630"/>
    <mergeCell ref="B628:J628"/>
    <mergeCell ref="B629:D629"/>
    <mergeCell ref="E629:G629"/>
    <mergeCell ref="H629:J629"/>
    <mergeCell ref="A571:A573"/>
    <mergeCell ref="B571:J571"/>
    <mergeCell ref="B572:D572"/>
    <mergeCell ref="E572:G572"/>
    <mergeCell ref="H572:J572"/>
    <mergeCell ref="A514:A516"/>
    <mergeCell ref="B514:J514"/>
    <mergeCell ref="B515:D515"/>
    <mergeCell ref="E515:G515"/>
    <mergeCell ref="H515:J515"/>
    <mergeCell ref="A458:A460"/>
    <mergeCell ref="B458:J458"/>
    <mergeCell ref="B459:D459"/>
    <mergeCell ref="E459:G459"/>
    <mergeCell ref="H459:J459"/>
    <mergeCell ref="A401:A403"/>
    <mergeCell ref="B401:J401"/>
    <mergeCell ref="B402:D402"/>
    <mergeCell ref="E402:G402"/>
    <mergeCell ref="H402:J402"/>
    <mergeCell ref="A345:A347"/>
    <mergeCell ref="B345:J345"/>
    <mergeCell ref="B346:D346"/>
    <mergeCell ref="E346:G346"/>
    <mergeCell ref="H346:J346"/>
    <mergeCell ref="A289:A291"/>
    <mergeCell ref="B289:J289"/>
    <mergeCell ref="B290:D290"/>
    <mergeCell ref="E290:G290"/>
    <mergeCell ref="H290:J290"/>
    <mergeCell ref="A232:A234"/>
    <mergeCell ref="B232:J232"/>
    <mergeCell ref="B233:D233"/>
    <mergeCell ref="E233:G233"/>
    <mergeCell ref="H233:J233"/>
    <mergeCell ref="A175:A177"/>
    <mergeCell ref="B175:J175"/>
    <mergeCell ref="B176:D176"/>
    <mergeCell ref="E176:G176"/>
    <mergeCell ref="H176:J176"/>
    <mergeCell ref="A119:A121"/>
    <mergeCell ref="B119:J119"/>
    <mergeCell ref="B120:D120"/>
    <mergeCell ref="E120:G120"/>
    <mergeCell ref="H120:J120"/>
    <mergeCell ref="A7:A9"/>
    <mergeCell ref="B7:J7"/>
    <mergeCell ref="B8:D8"/>
    <mergeCell ref="E8:G8"/>
    <mergeCell ref="H8:J8"/>
    <mergeCell ref="A63:A65"/>
    <mergeCell ref="B63:J63"/>
    <mergeCell ref="B64:D64"/>
    <mergeCell ref="E64:G64"/>
    <mergeCell ref="H64:J6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tabColor theme="8" tint="-0.249977111117893"/>
  </sheetPr>
  <dimension ref="A1:G58"/>
  <sheetViews>
    <sheetView zoomScaleNormal="100" workbookViewId="0"/>
  </sheetViews>
  <sheetFormatPr defaultRowHeight="11.5"/>
  <sheetData>
    <row r="1" spans="1:7" ht="14">
      <c r="A1" s="20" t="s">
        <v>78</v>
      </c>
    </row>
    <row r="2" spans="1:7">
      <c r="A2" s="31" t="s">
        <v>81</v>
      </c>
    </row>
    <row r="4" spans="1:7" ht="12" thickBot="1"/>
    <row r="5" spans="1:7" ht="12" thickBot="1">
      <c r="A5" s="117" t="s">
        <v>40</v>
      </c>
      <c r="B5" s="120" t="s">
        <v>82</v>
      </c>
      <c r="C5" s="121"/>
      <c r="D5" s="121"/>
      <c r="E5" s="121"/>
      <c r="F5" s="121"/>
      <c r="G5" s="121"/>
    </row>
    <row r="6" spans="1:7" ht="12" thickBot="1">
      <c r="A6" s="118"/>
      <c r="B6" s="120">
        <v>2019</v>
      </c>
      <c r="C6" s="120"/>
      <c r="D6" s="120"/>
      <c r="E6" s="120">
        <v>2020</v>
      </c>
      <c r="F6" s="120"/>
      <c r="G6" s="120"/>
    </row>
    <row r="7" spans="1:7">
      <c r="A7" s="125"/>
      <c r="B7" s="37" t="s">
        <v>48</v>
      </c>
      <c r="C7" s="37" t="s">
        <v>49</v>
      </c>
      <c r="D7" s="37" t="s">
        <v>14</v>
      </c>
      <c r="E7" s="37" t="s">
        <v>48</v>
      </c>
      <c r="F7" s="37" t="s">
        <v>49</v>
      </c>
      <c r="G7" s="37" t="s">
        <v>14</v>
      </c>
    </row>
    <row r="8" spans="1:7">
      <c r="A8" s="21">
        <v>2</v>
      </c>
      <c r="B8" s="29">
        <v>30.843</v>
      </c>
      <c r="C8" s="29">
        <v>38.624000000000002</v>
      </c>
      <c r="D8" s="29">
        <v>35.392000000000003</v>
      </c>
      <c r="E8" s="29">
        <v>29.073</v>
      </c>
      <c r="F8" s="29">
        <v>36.427</v>
      </c>
      <c r="G8" s="29">
        <v>33.462000000000003</v>
      </c>
    </row>
    <row r="9" spans="1:7">
      <c r="A9" s="21">
        <v>3</v>
      </c>
      <c r="B9" s="29">
        <v>31.898</v>
      </c>
      <c r="C9" s="29">
        <v>40.377000000000002</v>
      </c>
      <c r="D9" s="29">
        <v>36.988999999999997</v>
      </c>
      <c r="E9" s="29">
        <v>31.006</v>
      </c>
      <c r="F9" s="29">
        <v>39.875</v>
      </c>
      <c r="G9" s="29">
        <v>36.408000000000001</v>
      </c>
    </row>
    <row r="10" spans="1:7">
      <c r="A10" s="21">
        <v>4</v>
      </c>
      <c r="B10" s="29">
        <v>31.687999999999999</v>
      </c>
      <c r="C10" s="29">
        <v>39.466000000000001</v>
      </c>
      <c r="D10" s="29">
        <v>36.375</v>
      </c>
      <c r="E10" s="29">
        <v>31.664999999999999</v>
      </c>
      <c r="F10" s="29">
        <v>39.585000000000001</v>
      </c>
      <c r="G10" s="29">
        <v>36.479999999999997</v>
      </c>
    </row>
    <row r="11" spans="1:7">
      <c r="A11" s="21">
        <v>5</v>
      </c>
      <c r="B11" s="29">
        <v>31.42</v>
      </c>
      <c r="C11" s="29">
        <v>38.851999999999997</v>
      </c>
      <c r="D11" s="29">
        <v>35.869</v>
      </c>
      <c r="E11" s="29">
        <v>31.334</v>
      </c>
      <c r="F11" s="29">
        <v>38.752000000000002</v>
      </c>
      <c r="G11" s="29">
        <v>35.865000000000002</v>
      </c>
    </row>
    <row r="12" spans="1:7">
      <c r="A12" s="21">
        <v>6</v>
      </c>
      <c r="B12" s="29">
        <v>31.637</v>
      </c>
      <c r="C12" s="29">
        <v>39.85</v>
      </c>
      <c r="D12" s="29">
        <v>36.573999999999998</v>
      </c>
      <c r="E12" s="29">
        <v>31.378</v>
      </c>
      <c r="F12" s="29">
        <v>39.92</v>
      </c>
      <c r="G12" s="29">
        <v>36.598999999999997</v>
      </c>
    </row>
    <row r="13" spans="1:7">
      <c r="A13" s="21">
        <v>7</v>
      </c>
      <c r="B13" s="29">
        <v>32.146000000000001</v>
      </c>
      <c r="C13" s="29">
        <v>39.51</v>
      </c>
      <c r="D13" s="29">
        <v>36.572000000000003</v>
      </c>
      <c r="E13" s="29">
        <v>31.870999999999999</v>
      </c>
      <c r="F13" s="29">
        <v>39.491999999999997</v>
      </c>
      <c r="G13" s="29">
        <v>36.524000000000001</v>
      </c>
    </row>
    <row r="14" spans="1:7">
      <c r="A14" s="21">
        <v>8</v>
      </c>
      <c r="B14" s="29">
        <v>32.529000000000003</v>
      </c>
      <c r="C14" s="29">
        <v>38.951999999999998</v>
      </c>
      <c r="D14" s="29">
        <v>36.347999999999999</v>
      </c>
      <c r="E14" s="29">
        <v>31.962</v>
      </c>
      <c r="F14" s="29">
        <v>38.659999999999997</v>
      </c>
      <c r="G14" s="29">
        <v>36.040999999999997</v>
      </c>
    </row>
    <row r="15" spans="1:7">
      <c r="A15" s="21">
        <v>9</v>
      </c>
      <c r="B15" s="29">
        <v>32.341999999999999</v>
      </c>
      <c r="C15" s="29">
        <v>39.295000000000002</v>
      </c>
      <c r="D15" s="29">
        <v>36.465000000000003</v>
      </c>
      <c r="E15" s="29">
        <v>32.332000000000001</v>
      </c>
      <c r="F15" s="29">
        <v>38.604999999999997</v>
      </c>
      <c r="G15" s="29">
        <v>36.140999999999998</v>
      </c>
    </row>
    <row r="16" spans="1:7">
      <c r="A16" s="21">
        <v>10</v>
      </c>
      <c r="B16" s="29">
        <v>32.491</v>
      </c>
      <c r="C16" s="29">
        <v>39.713999999999999</v>
      </c>
      <c r="D16" s="29">
        <v>36.854999999999997</v>
      </c>
      <c r="E16" s="29">
        <v>31.920999999999999</v>
      </c>
      <c r="F16" s="29">
        <v>39.131</v>
      </c>
      <c r="G16" s="29">
        <v>36.375999999999998</v>
      </c>
    </row>
    <row r="17" spans="1:7">
      <c r="A17" s="21">
        <v>11</v>
      </c>
      <c r="B17" s="29">
        <v>32.241</v>
      </c>
      <c r="C17" s="29">
        <v>39.438000000000002</v>
      </c>
      <c r="D17" s="29">
        <v>36.57</v>
      </c>
      <c r="E17" s="29">
        <v>32.082000000000001</v>
      </c>
      <c r="F17" s="29">
        <v>38.64</v>
      </c>
      <c r="G17" s="29">
        <v>36.125</v>
      </c>
    </row>
    <row r="18" spans="1:7">
      <c r="A18" s="21">
        <v>12</v>
      </c>
      <c r="B18" s="29">
        <v>32.027000000000001</v>
      </c>
      <c r="C18" s="29">
        <v>38.747999999999998</v>
      </c>
      <c r="D18" s="29">
        <v>36.079000000000001</v>
      </c>
      <c r="E18" s="29">
        <v>30.867000000000001</v>
      </c>
      <c r="F18" s="29">
        <v>34.374000000000002</v>
      </c>
      <c r="G18" s="29">
        <v>33.045999999999999</v>
      </c>
    </row>
    <row r="19" spans="1:7">
      <c r="A19" s="21">
        <v>13</v>
      </c>
      <c r="B19" s="29">
        <v>31.853000000000002</v>
      </c>
      <c r="C19" s="29">
        <v>38.51</v>
      </c>
      <c r="D19" s="29">
        <v>35.86</v>
      </c>
      <c r="E19" s="29">
        <v>30.847000000000001</v>
      </c>
      <c r="F19" s="29">
        <v>33.811999999999998</v>
      </c>
      <c r="G19" s="29">
        <v>32.805999999999997</v>
      </c>
    </row>
    <row r="20" spans="1:7">
      <c r="A20" s="21">
        <v>14</v>
      </c>
      <c r="B20" s="29">
        <v>31.37</v>
      </c>
      <c r="C20" s="29">
        <v>39.329000000000001</v>
      </c>
      <c r="D20" s="29">
        <v>36.201000000000001</v>
      </c>
      <c r="E20" s="29">
        <v>29.643999999999998</v>
      </c>
      <c r="F20" s="29">
        <v>33.146999999999998</v>
      </c>
      <c r="G20" s="29">
        <v>31.933</v>
      </c>
    </row>
    <row r="21" spans="1:7">
      <c r="A21" s="21">
        <v>15</v>
      </c>
      <c r="B21" s="29">
        <v>30.361000000000001</v>
      </c>
      <c r="C21" s="29">
        <v>38.548999999999999</v>
      </c>
      <c r="D21" s="29">
        <v>35.435000000000002</v>
      </c>
      <c r="E21" s="29">
        <v>30.021999999999998</v>
      </c>
      <c r="F21" s="29">
        <v>31.946999999999999</v>
      </c>
      <c r="G21" s="29">
        <v>31.292000000000002</v>
      </c>
    </row>
    <row r="22" spans="1:7">
      <c r="A22" s="21">
        <v>16</v>
      </c>
      <c r="B22" s="29">
        <v>29.478999999999999</v>
      </c>
      <c r="C22" s="29">
        <v>36.460999999999999</v>
      </c>
      <c r="D22" s="29">
        <v>33.691000000000003</v>
      </c>
      <c r="E22" s="29">
        <v>32.197000000000003</v>
      </c>
      <c r="F22" s="29">
        <v>32.040999999999997</v>
      </c>
      <c r="G22" s="29">
        <v>32.087000000000003</v>
      </c>
    </row>
    <row r="23" spans="1:7">
      <c r="A23" s="21">
        <v>17</v>
      </c>
      <c r="B23" s="29">
        <v>29.773</v>
      </c>
      <c r="C23" s="29">
        <v>36.590000000000003</v>
      </c>
      <c r="D23" s="29">
        <v>33.954000000000001</v>
      </c>
      <c r="E23" s="29">
        <v>33.304000000000002</v>
      </c>
      <c r="F23" s="29">
        <v>33.543999999999997</v>
      </c>
      <c r="G23" s="29">
        <v>33.448999999999998</v>
      </c>
    </row>
    <row r="24" spans="1:7">
      <c r="A24" s="21">
        <v>18</v>
      </c>
      <c r="B24" s="29">
        <v>29.161000000000001</v>
      </c>
      <c r="C24" s="29">
        <v>34.991</v>
      </c>
      <c r="D24" s="29">
        <v>32.655000000000001</v>
      </c>
      <c r="E24" s="29">
        <v>32.287999999999997</v>
      </c>
      <c r="F24" s="29">
        <v>33.42</v>
      </c>
      <c r="G24" s="29">
        <v>33.033999999999999</v>
      </c>
    </row>
    <row r="25" spans="1:7">
      <c r="A25" s="21">
        <v>19</v>
      </c>
      <c r="B25" s="29">
        <v>29.672000000000001</v>
      </c>
      <c r="C25" s="29">
        <v>38.168999999999997</v>
      </c>
      <c r="D25" s="29">
        <v>34.945</v>
      </c>
      <c r="E25" s="29">
        <v>31.199000000000002</v>
      </c>
      <c r="F25" s="29">
        <v>35.171999999999997</v>
      </c>
      <c r="G25" s="29">
        <v>33.756</v>
      </c>
    </row>
    <row r="26" spans="1:7">
      <c r="A26" s="21">
        <v>20</v>
      </c>
      <c r="B26" s="29">
        <v>29.753</v>
      </c>
      <c r="C26" s="29">
        <v>37.972000000000001</v>
      </c>
      <c r="D26" s="29">
        <v>34.817999999999998</v>
      </c>
      <c r="E26" s="29">
        <v>31.434000000000001</v>
      </c>
      <c r="F26" s="29">
        <v>34.957999999999998</v>
      </c>
      <c r="G26" s="29">
        <v>33.706000000000003</v>
      </c>
    </row>
    <row r="27" spans="1:7">
      <c r="A27" s="21">
        <v>21</v>
      </c>
      <c r="B27" s="29">
        <v>29.584</v>
      </c>
      <c r="C27" s="29">
        <v>37.466999999999999</v>
      </c>
      <c r="D27" s="29">
        <v>34.456000000000003</v>
      </c>
      <c r="E27" s="29">
        <v>28.709</v>
      </c>
      <c r="F27" s="29">
        <v>33.218000000000004</v>
      </c>
      <c r="G27" s="29">
        <v>31.678000000000001</v>
      </c>
    </row>
    <row r="28" spans="1:7">
      <c r="A28" s="21">
        <v>22</v>
      </c>
      <c r="B28" s="29">
        <v>27.847999999999999</v>
      </c>
      <c r="C28" s="29">
        <v>34.997</v>
      </c>
      <c r="D28" s="29">
        <v>32.232999999999997</v>
      </c>
      <c r="E28" s="29">
        <v>30.082000000000001</v>
      </c>
      <c r="F28" s="29">
        <v>34.597000000000001</v>
      </c>
      <c r="G28" s="29">
        <v>32.981000000000002</v>
      </c>
    </row>
    <row r="29" spans="1:7">
      <c r="A29" s="21">
        <v>23</v>
      </c>
      <c r="B29" s="29">
        <v>26.277999999999999</v>
      </c>
      <c r="C29" s="29">
        <v>34.582000000000001</v>
      </c>
      <c r="D29" s="29">
        <v>31.452000000000002</v>
      </c>
      <c r="E29" s="29">
        <v>29.158000000000001</v>
      </c>
      <c r="F29" s="29">
        <v>34.286000000000001</v>
      </c>
      <c r="G29" s="29">
        <v>32.337000000000003</v>
      </c>
    </row>
    <row r="30" spans="1:7">
      <c r="A30" s="21">
        <v>24</v>
      </c>
      <c r="B30" s="29">
        <v>28.003</v>
      </c>
      <c r="C30" s="29">
        <v>34.997999999999998</v>
      </c>
      <c r="D30" s="29">
        <v>32.345999999999997</v>
      </c>
      <c r="E30" s="29">
        <v>28.882000000000001</v>
      </c>
      <c r="F30" s="29">
        <v>33.369</v>
      </c>
      <c r="G30" s="29">
        <v>31.699000000000002</v>
      </c>
    </row>
    <row r="31" spans="1:7">
      <c r="A31" s="21">
        <v>25</v>
      </c>
      <c r="B31" s="29">
        <v>27.091999999999999</v>
      </c>
      <c r="C31" s="29">
        <v>33.572000000000003</v>
      </c>
      <c r="D31" s="29">
        <v>31.175999999999998</v>
      </c>
      <c r="E31" s="29">
        <v>28.035</v>
      </c>
      <c r="F31" s="29">
        <v>31.99</v>
      </c>
      <c r="G31" s="29">
        <v>30.585000000000001</v>
      </c>
    </row>
    <row r="32" spans="1:7">
      <c r="A32" s="21">
        <v>26</v>
      </c>
      <c r="B32" s="29">
        <v>28.245000000000001</v>
      </c>
      <c r="C32" s="29">
        <v>32.109000000000002</v>
      </c>
      <c r="D32" s="29">
        <v>30.582999999999998</v>
      </c>
      <c r="E32" s="29">
        <v>27.928999999999998</v>
      </c>
      <c r="F32" s="29">
        <v>30.803000000000001</v>
      </c>
      <c r="G32" s="29">
        <v>29.715</v>
      </c>
    </row>
    <row r="33" spans="1:7">
      <c r="A33" s="21">
        <v>27</v>
      </c>
      <c r="B33" s="29">
        <v>27.655999999999999</v>
      </c>
      <c r="C33" s="29">
        <v>29.831</v>
      </c>
      <c r="D33" s="29">
        <v>28.873000000000001</v>
      </c>
      <c r="E33" s="29">
        <v>27.119</v>
      </c>
      <c r="F33" s="29">
        <v>28.466999999999999</v>
      </c>
      <c r="G33" s="29">
        <v>27.937999999999999</v>
      </c>
    </row>
    <row r="34" spans="1:7">
      <c r="A34" s="21">
        <v>28</v>
      </c>
      <c r="B34" s="29">
        <v>24.972999999999999</v>
      </c>
      <c r="C34" s="29">
        <v>26.308</v>
      </c>
      <c r="D34" s="29">
        <v>25.616</v>
      </c>
      <c r="E34" s="29">
        <v>23.620999999999999</v>
      </c>
      <c r="F34" s="29">
        <v>24.15</v>
      </c>
      <c r="G34" s="29">
        <v>23.916</v>
      </c>
    </row>
    <row r="35" spans="1:7">
      <c r="A35" s="21">
        <v>29</v>
      </c>
      <c r="B35" s="29">
        <v>20.832999999999998</v>
      </c>
      <c r="C35" s="29">
        <v>21.902000000000001</v>
      </c>
      <c r="D35" s="29">
        <v>21.273</v>
      </c>
      <c r="E35" s="29">
        <v>19.881</v>
      </c>
      <c r="F35" s="29">
        <v>21.14</v>
      </c>
      <c r="G35" s="29">
        <v>20.527999999999999</v>
      </c>
    </row>
    <row r="36" spans="1:7">
      <c r="A36" s="21">
        <v>30</v>
      </c>
      <c r="B36" s="29">
        <v>19.443000000000001</v>
      </c>
      <c r="C36" s="29">
        <v>21.041</v>
      </c>
      <c r="D36" s="29">
        <v>20.096</v>
      </c>
      <c r="E36" s="29">
        <v>16.896000000000001</v>
      </c>
      <c r="F36" s="29">
        <v>19.748999999999999</v>
      </c>
      <c r="G36" s="29">
        <v>18.298999999999999</v>
      </c>
    </row>
    <row r="37" spans="1:7">
      <c r="A37" s="21">
        <v>31</v>
      </c>
      <c r="B37" s="29">
        <v>21.308</v>
      </c>
      <c r="C37" s="29">
        <v>25.407</v>
      </c>
      <c r="D37" s="29">
        <v>23.161000000000001</v>
      </c>
      <c r="E37" s="29">
        <v>17.788</v>
      </c>
      <c r="F37" s="29">
        <v>22.988</v>
      </c>
      <c r="G37" s="29">
        <v>20.45</v>
      </c>
    </row>
    <row r="38" spans="1:7">
      <c r="A38" s="22">
        <v>32</v>
      </c>
      <c r="B38" s="29">
        <v>27.762</v>
      </c>
      <c r="C38" s="29">
        <v>33.921999999999997</v>
      </c>
      <c r="D38" s="29">
        <v>31.292999999999999</v>
      </c>
      <c r="E38" s="29">
        <v>23.959</v>
      </c>
      <c r="F38" s="29">
        <v>33.234000000000002</v>
      </c>
      <c r="G38" s="29">
        <v>29.677</v>
      </c>
    </row>
    <row r="39" spans="1:7">
      <c r="A39" s="22">
        <v>33</v>
      </c>
      <c r="B39" s="29">
        <v>30.151</v>
      </c>
      <c r="C39" s="29">
        <v>37.409999999999997</v>
      </c>
      <c r="D39" s="29">
        <v>34.686</v>
      </c>
      <c r="E39" s="29">
        <v>29.135000000000002</v>
      </c>
      <c r="F39" s="29">
        <v>37.357999999999997</v>
      </c>
      <c r="G39" s="29">
        <v>34.475999999999999</v>
      </c>
    </row>
    <row r="40" spans="1:7">
      <c r="A40" s="22">
        <v>34</v>
      </c>
      <c r="B40" s="29">
        <v>31.452000000000002</v>
      </c>
      <c r="C40" s="29">
        <v>38.808</v>
      </c>
      <c r="D40" s="29">
        <v>36.009</v>
      </c>
      <c r="E40" s="29">
        <v>31.859000000000002</v>
      </c>
      <c r="F40" s="29">
        <v>39.069000000000003</v>
      </c>
      <c r="G40" s="29">
        <v>36.328000000000003</v>
      </c>
    </row>
    <row r="41" spans="1:7">
      <c r="A41" s="22">
        <v>35</v>
      </c>
      <c r="B41" s="29">
        <v>31.876000000000001</v>
      </c>
      <c r="C41" s="29">
        <v>39.158000000000001</v>
      </c>
      <c r="D41" s="29">
        <v>36.402999999999999</v>
      </c>
      <c r="E41" s="29">
        <v>31.399000000000001</v>
      </c>
      <c r="F41" s="29">
        <v>39.622</v>
      </c>
      <c r="G41" s="29">
        <v>36.503999999999998</v>
      </c>
    </row>
    <row r="42" spans="1:7">
      <c r="A42" s="22">
        <v>36</v>
      </c>
      <c r="B42" s="29">
        <v>31.943000000000001</v>
      </c>
      <c r="C42" s="29">
        <v>39.481999999999999</v>
      </c>
      <c r="D42" s="29">
        <v>36.652999999999999</v>
      </c>
      <c r="E42" s="29">
        <v>31.27</v>
      </c>
      <c r="F42" s="29">
        <v>39.835999999999999</v>
      </c>
      <c r="G42" s="29">
        <v>36.654000000000003</v>
      </c>
    </row>
    <row r="43" spans="1:7">
      <c r="A43" s="23">
        <v>37</v>
      </c>
      <c r="B43" s="29">
        <v>32.387</v>
      </c>
      <c r="C43" s="29">
        <v>39.884999999999998</v>
      </c>
      <c r="D43" s="29">
        <v>37.079000000000001</v>
      </c>
      <c r="E43" s="29">
        <v>31.454000000000001</v>
      </c>
      <c r="F43" s="29">
        <v>40.875999999999998</v>
      </c>
      <c r="G43" s="29">
        <v>37.421999999999997</v>
      </c>
    </row>
    <row r="44" spans="1:7">
      <c r="A44" s="21">
        <v>38</v>
      </c>
      <c r="B44" s="29">
        <v>31.963999999999999</v>
      </c>
      <c r="C44" s="29">
        <v>39.478000000000002</v>
      </c>
      <c r="D44" s="29">
        <v>36.658999999999999</v>
      </c>
      <c r="E44" s="29">
        <v>32.048999999999999</v>
      </c>
      <c r="F44" s="29">
        <v>40.783000000000001</v>
      </c>
      <c r="G44" s="29">
        <v>37.563000000000002</v>
      </c>
    </row>
    <row r="45" spans="1:7">
      <c r="A45" s="21">
        <v>39</v>
      </c>
      <c r="B45" s="29">
        <v>32.180999999999997</v>
      </c>
      <c r="C45" s="29">
        <v>39.36</v>
      </c>
      <c r="D45" s="29">
        <v>36.633000000000003</v>
      </c>
      <c r="E45" s="29">
        <v>31.771999999999998</v>
      </c>
      <c r="F45" s="29">
        <v>40.863999999999997</v>
      </c>
      <c r="G45" s="29">
        <v>37.503999999999998</v>
      </c>
    </row>
    <row r="46" spans="1:7">
      <c r="A46" s="21">
        <v>40</v>
      </c>
      <c r="B46" s="29">
        <v>31.279</v>
      </c>
      <c r="C46" s="29">
        <v>39.648000000000003</v>
      </c>
      <c r="D46" s="29">
        <v>36.531999999999996</v>
      </c>
      <c r="E46" s="29">
        <v>31.623000000000001</v>
      </c>
      <c r="F46" s="29">
        <v>41.106000000000002</v>
      </c>
      <c r="G46" s="29">
        <v>37.65</v>
      </c>
    </row>
    <row r="47" spans="1:7">
      <c r="A47" s="21">
        <v>41</v>
      </c>
      <c r="B47" s="29">
        <v>31.677</v>
      </c>
      <c r="C47" s="29">
        <v>40.231000000000002</v>
      </c>
      <c r="D47" s="29">
        <v>37.04</v>
      </c>
      <c r="E47" s="29">
        <v>31.614000000000001</v>
      </c>
      <c r="F47" s="29">
        <v>41.567</v>
      </c>
      <c r="G47" s="29">
        <v>37.985999999999997</v>
      </c>
    </row>
    <row r="48" spans="1:7">
      <c r="A48" s="21">
        <v>42</v>
      </c>
      <c r="B48" s="29">
        <v>32.365000000000002</v>
      </c>
      <c r="C48" s="29">
        <v>39.671999999999997</v>
      </c>
      <c r="D48" s="29">
        <v>36.853999999999999</v>
      </c>
      <c r="E48" s="29">
        <v>30.91</v>
      </c>
      <c r="F48" s="29">
        <v>41.323999999999998</v>
      </c>
      <c r="G48" s="29">
        <v>37.573999999999998</v>
      </c>
    </row>
    <row r="49" spans="1:7">
      <c r="A49" s="21">
        <v>43</v>
      </c>
      <c r="B49" s="29">
        <v>32.189</v>
      </c>
      <c r="C49" s="29">
        <v>39.463000000000001</v>
      </c>
      <c r="D49" s="29">
        <v>36.707999999999998</v>
      </c>
      <c r="E49" s="29">
        <v>31.045000000000002</v>
      </c>
      <c r="F49" s="29">
        <v>40.801000000000002</v>
      </c>
      <c r="G49" s="29">
        <v>37.273000000000003</v>
      </c>
    </row>
    <row r="50" spans="1:7">
      <c r="A50" s="21">
        <v>44</v>
      </c>
      <c r="B50" s="29">
        <v>31.263999999999999</v>
      </c>
      <c r="C50" s="29">
        <v>38.69</v>
      </c>
      <c r="D50" s="29">
        <v>35.878</v>
      </c>
      <c r="E50" s="29">
        <v>30.298999999999999</v>
      </c>
      <c r="F50" s="29">
        <v>40.265000000000001</v>
      </c>
      <c r="G50" s="29">
        <v>36.631999999999998</v>
      </c>
    </row>
    <row r="51" spans="1:7">
      <c r="A51" s="21">
        <v>45</v>
      </c>
      <c r="B51" s="29">
        <v>31.361000000000001</v>
      </c>
      <c r="C51" s="29">
        <v>39.195999999999998</v>
      </c>
      <c r="D51" s="29">
        <v>36.290999999999997</v>
      </c>
      <c r="E51" s="29">
        <v>30.428999999999998</v>
      </c>
      <c r="F51" s="29">
        <v>39.311</v>
      </c>
      <c r="G51" s="29">
        <v>36.066000000000003</v>
      </c>
    </row>
    <row r="52" spans="1:7">
      <c r="A52" s="21">
        <v>46</v>
      </c>
      <c r="B52" s="29">
        <v>31.754000000000001</v>
      </c>
      <c r="C52" s="29">
        <v>39.030999999999999</v>
      </c>
      <c r="D52" s="29">
        <v>36.225999999999999</v>
      </c>
      <c r="E52" s="29">
        <v>30.495000000000001</v>
      </c>
      <c r="F52" s="29">
        <v>38.783000000000001</v>
      </c>
      <c r="G52" s="29">
        <v>35.716999999999999</v>
      </c>
    </row>
    <row r="53" spans="1:7">
      <c r="A53" s="21">
        <v>47</v>
      </c>
      <c r="B53" s="29">
        <v>30.978000000000002</v>
      </c>
      <c r="C53" s="29">
        <v>38.331000000000003</v>
      </c>
      <c r="D53" s="29">
        <v>35.578000000000003</v>
      </c>
      <c r="E53" s="29">
        <v>30.568000000000001</v>
      </c>
      <c r="F53" s="29">
        <v>37.283999999999999</v>
      </c>
      <c r="G53" s="29">
        <v>34.795999999999999</v>
      </c>
    </row>
    <row r="54" spans="1:7">
      <c r="A54" s="21">
        <v>48</v>
      </c>
      <c r="B54" s="29">
        <v>30.805</v>
      </c>
      <c r="C54" s="29">
        <v>37.277000000000001</v>
      </c>
      <c r="D54" s="29">
        <v>34.832000000000001</v>
      </c>
      <c r="E54" s="29">
        <v>29.939</v>
      </c>
      <c r="F54" s="29">
        <v>36.378</v>
      </c>
      <c r="G54" s="29">
        <v>33.978000000000002</v>
      </c>
    </row>
    <row r="55" spans="1:7">
      <c r="A55" s="21">
        <v>49</v>
      </c>
      <c r="B55" s="29">
        <v>30.172000000000001</v>
      </c>
      <c r="C55" s="29">
        <v>37.073</v>
      </c>
      <c r="D55" s="29">
        <v>34.426000000000002</v>
      </c>
      <c r="E55" s="29">
        <v>29.777000000000001</v>
      </c>
      <c r="F55" s="29">
        <v>36.741</v>
      </c>
      <c r="G55" s="29">
        <v>34.186999999999998</v>
      </c>
    </row>
    <row r="56" spans="1:7">
      <c r="A56" s="21">
        <v>50</v>
      </c>
      <c r="B56" s="29">
        <v>29.143000000000001</v>
      </c>
      <c r="C56" s="29">
        <v>35.286000000000001</v>
      </c>
      <c r="D56" s="29">
        <v>32.921999999999997</v>
      </c>
      <c r="E56" s="29">
        <v>29.51</v>
      </c>
      <c r="F56" s="29">
        <v>35.756999999999998</v>
      </c>
      <c r="G56" s="29">
        <v>33.466000000000001</v>
      </c>
    </row>
    <row r="57" spans="1:7" ht="12" thickBot="1">
      <c r="A57" s="38">
        <v>51</v>
      </c>
      <c r="B57" s="30">
        <v>26.939</v>
      </c>
      <c r="C57" s="30">
        <v>30.515999999999998</v>
      </c>
      <c r="D57" s="30">
        <v>29.108000000000001</v>
      </c>
      <c r="E57" s="30">
        <v>27.414000000000001</v>
      </c>
      <c r="F57" s="30">
        <v>32.223999999999997</v>
      </c>
      <c r="G57" s="30">
        <v>30.443999999999999</v>
      </c>
    </row>
    <row r="58" spans="1:7" ht="12" thickTop="1">
      <c r="A58" s="19" t="s">
        <v>143</v>
      </c>
    </row>
  </sheetData>
  <mergeCells count="4">
    <mergeCell ref="A5:A7"/>
    <mergeCell ref="B5:G5"/>
    <mergeCell ref="B6:D6"/>
    <mergeCell ref="E6:G6"/>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
    <tabColor theme="8" tint="-0.249977111117893"/>
  </sheetPr>
  <dimension ref="A1:V59"/>
  <sheetViews>
    <sheetView zoomScaleNormal="100" workbookViewId="0"/>
  </sheetViews>
  <sheetFormatPr defaultRowHeight="11.5"/>
  <cols>
    <col min="7" max="7" width="11" customWidth="1"/>
    <col min="10" max="10" width="11" customWidth="1"/>
    <col min="13" max="13" width="11.6640625" customWidth="1"/>
    <col min="16" max="16" width="11" customWidth="1"/>
    <col min="19" max="19" width="11.109375" customWidth="1"/>
  </cols>
  <sheetData>
    <row r="1" spans="1:22" ht="14">
      <c r="A1" s="20" t="s">
        <v>93</v>
      </c>
    </row>
    <row r="2" spans="1:22">
      <c r="A2" s="31" t="s">
        <v>80</v>
      </c>
    </row>
    <row r="4" spans="1:22" ht="12" thickBot="1"/>
    <row r="5" spans="1:22" ht="12" thickBot="1">
      <c r="A5" s="117" t="s">
        <v>40</v>
      </c>
      <c r="B5" s="120" t="s">
        <v>45</v>
      </c>
      <c r="C5" s="121"/>
      <c r="D5" s="121"/>
      <c r="E5" s="121"/>
      <c r="F5" s="121"/>
      <c r="G5" s="121"/>
      <c r="H5" s="122" t="s">
        <v>54</v>
      </c>
      <c r="I5" s="121"/>
      <c r="J5" s="121"/>
      <c r="K5" s="121"/>
      <c r="L5" s="121"/>
      <c r="M5" s="121"/>
      <c r="N5" s="122" t="s">
        <v>59</v>
      </c>
      <c r="O5" s="121"/>
      <c r="P5" s="121"/>
      <c r="Q5" s="121"/>
      <c r="R5" s="121"/>
      <c r="S5" s="121"/>
    </row>
    <row r="6" spans="1:22" ht="12" thickBot="1">
      <c r="A6" s="118"/>
      <c r="B6" s="69">
        <v>2019</v>
      </c>
      <c r="C6" s="69"/>
      <c r="D6" s="69">
        <v>2019</v>
      </c>
      <c r="E6" s="69">
        <v>2020</v>
      </c>
      <c r="F6" s="69"/>
      <c r="G6" s="69">
        <v>2020</v>
      </c>
      <c r="H6" s="122">
        <v>2019</v>
      </c>
      <c r="I6" s="120"/>
      <c r="J6" s="120"/>
      <c r="K6" s="120">
        <v>2020</v>
      </c>
      <c r="L6" s="120"/>
      <c r="M6" s="126"/>
      <c r="N6" s="122">
        <v>2019</v>
      </c>
      <c r="O6" s="120"/>
      <c r="P6" s="120"/>
      <c r="Q6" s="120">
        <v>2020</v>
      </c>
      <c r="R6" s="120"/>
      <c r="S6" s="120"/>
    </row>
    <row r="7" spans="1:22">
      <c r="A7" s="119"/>
      <c r="B7" s="40" t="s">
        <v>43</v>
      </c>
      <c r="C7" s="40" t="s">
        <v>42</v>
      </c>
      <c r="D7" s="40" t="s">
        <v>41</v>
      </c>
      <c r="E7" s="40" t="s">
        <v>43</v>
      </c>
      <c r="F7" s="40" t="s">
        <v>42</v>
      </c>
      <c r="G7" s="40" t="s">
        <v>41</v>
      </c>
      <c r="H7" s="42" t="s">
        <v>12</v>
      </c>
      <c r="I7" s="40" t="s">
        <v>13</v>
      </c>
      <c r="J7" s="40" t="s">
        <v>41</v>
      </c>
      <c r="K7" s="42" t="s">
        <v>12</v>
      </c>
      <c r="L7" s="40" t="s">
        <v>13</v>
      </c>
      <c r="M7" s="40" t="s">
        <v>41</v>
      </c>
      <c r="N7" s="42" t="s">
        <v>12</v>
      </c>
      <c r="O7" s="40" t="s">
        <v>13</v>
      </c>
      <c r="P7" s="40" t="s">
        <v>41</v>
      </c>
      <c r="Q7" s="42" t="s">
        <v>12</v>
      </c>
      <c r="R7" s="40" t="s">
        <v>13</v>
      </c>
      <c r="S7" s="40" t="s">
        <v>41</v>
      </c>
    </row>
    <row r="8" spans="1:22">
      <c r="A8" s="21">
        <v>2</v>
      </c>
      <c r="B8" s="29">
        <v>46.680199999999999</v>
      </c>
      <c r="C8" s="29">
        <v>48.323700000000002</v>
      </c>
      <c r="D8" s="29">
        <v>47.470100000000002</v>
      </c>
      <c r="E8" s="29">
        <v>44.732300000000002</v>
      </c>
      <c r="F8" s="29">
        <v>45.403500000000001</v>
      </c>
      <c r="G8" s="29">
        <v>45.055399999999999</v>
      </c>
      <c r="H8" s="29">
        <v>36.536799999999999</v>
      </c>
      <c r="I8" s="29">
        <v>36.285499999999999</v>
      </c>
      <c r="J8" s="29">
        <v>36.406799999999997</v>
      </c>
      <c r="K8" s="29">
        <v>34.708199999999998</v>
      </c>
      <c r="L8" s="29">
        <v>34.261499999999998</v>
      </c>
      <c r="M8" s="29">
        <v>34.475700000000003</v>
      </c>
      <c r="N8" s="29">
        <v>33.0229</v>
      </c>
      <c r="O8" s="29">
        <v>33.084099999999999</v>
      </c>
      <c r="P8" s="29">
        <v>33.055399999999999</v>
      </c>
      <c r="Q8" s="29">
        <v>30.5809</v>
      </c>
      <c r="R8" s="29">
        <v>31.809699999999999</v>
      </c>
      <c r="S8" s="29">
        <v>31.234300000000001</v>
      </c>
    </row>
    <row r="9" spans="1:22">
      <c r="A9" s="21">
        <v>3</v>
      </c>
      <c r="B9" s="29">
        <v>46.865699999999997</v>
      </c>
      <c r="C9" s="29">
        <v>48.344900000000003</v>
      </c>
      <c r="D9" s="29">
        <v>47.574100000000001</v>
      </c>
      <c r="E9" s="29">
        <v>47.725999999999999</v>
      </c>
      <c r="F9" s="29">
        <v>48.022599999999997</v>
      </c>
      <c r="G9" s="29">
        <v>47.869300000000003</v>
      </c>
      <c r="H9" s="29">
        <v>37.831499999999998</v>
      </c>
      <c r="I9" s="29">
        <v>37.8309</v>
      </c>
      <c r="J9" s="29">
        <v>37.831200000000003</v>
      </c>
      <c r="K9" s="29">
        <v>37.431100000000001</v>
      </c>
      <c r="L9" s="29">
        <v>37.285600000000002</v>
      </c>
      <c r="M9" s="29">
        <v>37.354700000000001</v>
      </c>
      <c r="N9" s="29">
        <v>34.796999999999997</v>
      </c>
      <c r="O9" s="29">
        <v>35.292400000000001</v>
      </c>
      <c r="P9" s="29">
        <v>35.060699999999997</v>
      </c>
      <c r="Q9" s="29">
        <v>33.806399999999996</v>
      </c>
      <c r="R9" s="29">
        <v>34.817700000000002</v>
      </c>
      <c r="S9" s="29">
        <v>34.348999999999997</v>
      </c>
    </row>
    <row r="10" spans="1:22">
      <c r="A10" s="21">
        <v>4</v>
      </c>
      <c r="B10" s="29">
        <v>50.363100000000003</v>
      </c>
      <c r="C10" s="29">
        <v>50.156300000000002</v>
      </c>
      <c r="D10" s="29">
        <v>50.264099999999999</v>
      </c>
      <c r="E10" s="29">
        <v>48.688800000000001</v>
      </c>
      <c r="F10" s="29">
        <v>49.076300000000003</v>
      </c>
      <c r="G10" s="29">
        <v>48.873899999999999</v>
      </c>
      <c r="H10" s="29">
        <v>37.340699999999998</v>
      </c>
      <c r="I10" s="29">
        <v>37.351700000000001</v>
      </c>
      <c r="J10" s="29">
        <v>37.346400000000003</v>
      </c>
      <c r="K10" s="29">
        <v>37.485100000000003</v>
      </c>
      <c r="L10" s="29">
        <v>37.380099999999999</v>
      </c>
      <c r="M10" s="29">
        <v>37.430300000000003</v>
      </c>
      <c r="N10" s="29">
        <v>33.622799999999998</v>
      </c>
      <c r="O10" s="29">
        <v>34.551499999999997</v>
      </c>
      <c r="P10" s="29">
        <v>34.123899999999999</v>
      </c>
      <c r="Q10" s="29">
        <v>33.792700000000004</v>
      </c>
      <c r="R10" s="29">
        <v>34.903700000000001</v>
      </c>
      <c r="S10" s="29">
        <v>34.393500000000003</v>
      </c>
      <c r="U10" s="50"/>
      <c r="V10" s="50"/>
    </row>
    <row r="11" spans="1:22">
      <c r="A11" s="21">
        <v>5</v>
      </c>
      <c r="B11" s="29">
        <v>49.162399999999998</v>
      </c>
      <c r="C11" s="29">
        <v>50.064999999999998</v>
      </c>
      <c r="D11" s="29">
        <v>49.592300000000002</v>
      </c>
      <c r="E11" s="29">
        <v>48.196599999999997</v>
      </c>
      <c r="F11" s="29">
        <v>49.895299999999999</v>
      </c>
      <c r="G11" s="29">
        <v>49.011000000000003</v>
      </c>
      <c r="H11" s="29">
        <v>36.844000000000001</v>
      </c>
      <c r="I11" s="29">
        <v>36.9497</v>
      </c>
      <c r="J11" s="29">
        <v>36.899700000000003</v>
      </c>
      <c r="K11" s="29">
        <v>36.979599999999998</v>
      </c>
      <c r="L11" s="29">
        <v>36.936</v>
      </c>
      <c r="M11" s="29">
        <v>36.956600000000002</v>
      </c>
      <c r="N11" s="29">
        <v>32.752000000000002</v>
      </c>
      <c r="O11" s="29">
        <v>33.816200000000002</v>
      </c>
      <c r="P11" s="29">
        <v>33.319499999999998</v>
      </c>
      <c r="Q11" s="29">
        <v>32.520499999999998</v>
      </c>
      <c r="R11" s="29">
        <v>33.981200000000001</v>
      </c>
      <c r="S11" s="29">
        <v>33.305199999999999</v>
      </c>
      <c r="U11" s="50"/>
      <c r="V11" s="50"/>
    </row>
    <row r="12" spans="1:22">
      <c r="A12" s="21">
        <v>6</v>
      </c>
      <c r="B12" s="29">
        <v>49.5152</v>
      </c>
      <c r="C12" s="29">
        <v>50.969200000000001</v>
      </c>
      <c r="D12" s="29">
        <v>50.218200000000003</v>
      </c>
      <c r="E12" s="29">
        <v>49.388100000000001</v>
      </c>
      <c r="F12" s="29">
        <v>49.6586</v>
      </c>
      <c r="G12" s="29">
        <v>49.518500000000003</v>
      </c>
      <c r="H12" s="29">
        <v>37.575600000000001</v>
      </c>
      <c r="I12" s="29">
        <v>37.382399999999997</v>
      </c>
      <c r="J12" s="29">
        <v>37.475299999999997</v>
      </c>
      <c r="K12" s="29">
        <v>37.420200000000001</v>
      </c>
      <c r="L12" s="29">
        <v>37.550199999999997</v>
      </c>
      <c r="M12" s="29">
        <v>37.487900000000003</v>
      </c>
      <c r="N12" s="29">
        <v>34.1265</v>
      </c>
      <c r="O12" s="29">
        <v>34.697000000000003</v>
      </c>
      <c r="P12" s="29">
        <v>34.429200000000002</v>
      </c>
      <c r="Q12" s="29">
        <v>34.026899999999998</v>
      </c>
      <c r="R12" s="29">
        <v>35.124600000000001</v>
      </c>
      <c r="S12" s="29">
        <v>34.615600000000001</v>
      </c>
      <c r="U12" s="50"/>
      <c r="V12" s="50"/>
    </row>
    <row r="13" spans="1:22">
      <c r="A13" s="21">
        <v>7</v>
      </c>
      <c r="B13" s="29">
        <v>50.347499999999997</v>
      </c>
      <c r="C13" s="29">
        <v>50.823799999999999</v>
      </c>
      <c r="D13" s="29">
        <v>50.577199999999998</v>
      </c>
      <c r="E13" s="29">
        <v>50.030799999999999</v>
      </c>
      <c r="F13" s="29">
        <v>50.775799999999997</v>
      </c>
      <c r="G13" s="29">
        <v>50.388599999999997</v>
      </c>
      <c r="H13" s="29">
        <v>37.515999999999998</v>
      </c>
      <c r="I13" s="29">
        <v>37.526200000000003</v>
      </c>
      <c r="J13" s="29">
        <v>37.521299999999997</v>
      </c>
      <c r="K13" s="29">
        <v>37.627499999999998</v>
      </c>
      <c r="L13" s="29">
        <v>37.341200000000001</v>
      </c>
      <c r="M13" s="29">
        <v>37.478000000000002</v>
      </c>
      <c r="N13" s="29">
        <v>33.798000000000002</v>
      </c>
      <c r="O13" s="29">
        <v>34.799700000000001</v>
      </c>
      <c r="P13" s="29">
        <v>34.333199999999998</v>
      </c>
      <c r="Q13" s="29">
        <v>33.316800000000001</v>
      </c>
      <c r="R13" s="29">
        <v>35.318600000000004</v>
      </c>
      <c r="S13" s="29">
        <v>34.397300000000001</v>
      </c>
      <c r="U13" s="50"/>
      <c r="V13" s="50"/>
    </row>
    <row r="14" spans="1:22">
      <c r="A14" s="21">
        <v>8</v>
      </c>
      <c r="B14" s="29">
        <v>51.351199999999999</v>
      </c>
      <c r="C14" s="29">
        <v>51.580800000000004</v>
      </c>
      <c r="D14" s="29">
        <v>51.4617</v>
      </c>
      <c r="E14" s="29">
        <v>51.010599999999997</v>
      </c>
      <c r="F14" s="29">
        <v>51.5548</v>
      </c>
      <c r="G14" s="29">
        <v>51.2712</v>
      </c>
      <c r="H14" s="29">
        <v>37.307499999999997</v>
      </c>
      <c r="I14" s="29">
        <v>37.469900000000003</v>
      </c>
      <c r="J14" s="29">
        <v>37.393000000000001</v>
      </c>
      <c r="K14" s="29">
        <v>36.972000000000001</v>
      </c>
      <c r="L14" s="29">
        <v>37.400599999999997</v>
      </c>
      <c r="M14" s="29">
        <v>37.197499999999998</v>
      </c>
      <c r="N14" s="29">
        <v>32.700499999999998</v>
      </c>
      <c r="O14" s="29">
        <v>34.814</v>
      </c>
      <c r="P14" s="29">
        <v>33.8401</v>
      </c>
      <c r="Q14" s="29">
        <v>32.9011</v>
      </c>
      <c r="R14" s="29">
        <v>33.832500000000003</v>
      </c>
      <c r="S14" s="29">
        <v>33.405200000000001</v>
      </c>
      <c r="U14" s="50"/>
      <c r="V14" s="50"/>
    </row>
    <row r="15" spans="1:22">
      <c r="A15" s="21">
        <v>9</v>
      </c>
      <c r="B15" s="29">
        <v>50.128999999999998</v>
      </c>
      <c r="C15" s="29">
        <v>50.494900000000001</v>
      </c>
      <c r="D15" s="29">
        <v>50.303800000000003</v>
      </c>
      <c r="E15" s="29">
        <v>49.802999999999997</v>
      </c>
      <c r="F15" s="29">
        <v>49.662700000000001</v>
      </c>
      <c r="G15" s="29">
        <v>49.735700000000001</v>
      </c>
      <c r="H15" s="29">
        <v>37.137999999999998</v>
      </c>
      <c r="I15" s="29">
        <v>37.903700000000001</v>
      </c>
      <c r="J15" s="29">
        <v>37.542400000000001</v>
      </c>
      <c r="K15" s="29">
        <v>37.151899999999998</v>
      </c>
      <c r="L15" s="29">
        <v>37.625799999999998</v>
      </c>
      <c r="M15" s="29">
        <v>37.402099999999997</v>
      </c>
      <c r="N15" s="29">
        <v>33.127600000000001</v>
      </c>
      <c r="O15" s="29">
        <v>34.337499999999999</v>
      </c>
      <c r="P15" s="29">
        <v>33.7898</v>
      </c>
      <c r="Q15" s="29">
        <v>32.570500000000003</v>
      </c>
      <c r="R15" s="29">
        <v>33.691600000000001</v>
      </c>
      <c r="S15" s="29">
        <v>33.174900000000001</v>
      </c>
      <c r="U15" s="50"/>
      <c r="V15" s="50"/>
    </row>
    <row r="16" spans="1:22">
      <c r="A16" s="21">
        <v>10</v>
      </c>
      <c r="B16" s="29">
        <v>51.145800000000001</v>
      </c>
      <c r="C16" s="29">
        <v>51.845999999999997</v>
      </c>
      <c r="D16" s="29">
        <v>51.482100000000003</v>
      </c>
      <c r="E16" s="29">
        <v>49.910600000000002</v>
      </c>
      <c r="F16" s="29">
        <v>50.419199999999996</v>
      </c>
      <c r="G16" s="29">
        <v>50.154400000000003</v>
      </c>
      <c r="H16" s="29">
        <v>37.450800000000001</v>
      </c>
      <c r="I16" s="29">
        <v>37.696599999999997</v>
      </c>
      <c r="J16" s="29">
        <v>37.579700000000003</v>
      </c>
      <c r="K16" s="29">
        <v>37.286999999999999</v>
      </c>
      <c r="L16" s="29">
        <v>37.505099999999999</v>
      </c>
      <c r="M16" s="29">
        <v>37.401299999999999</v>
      </c>
      <c r="N16" s="29">
        <v>34.471200000000003</v>
      </c>
      <c r="O16" s="29">
        <v>35.7072</v>
      </c>
      <c r="P16" s="29">
        <v>35.1372</v>
      </c>
      <c r="Q16" s="29">
        <v>33.365499999999997</v>
      </c>
      <c r="R16" s="29">
        <v>34.686300000000003</v>
      </c>
      <c r="S16" s="29">
        <v>34.072699999999998</v>
      </c>
      <c r="U16" s="50"/>
      <c r="V16" s="50"/>
    </row>
    <row r="17" spans="1:22">
      <c r="A17" s="21">
        <v>11</v>
      </c>
      <c r="B17" s="29">
        <v>50.573099999999997</v>
      </c>
      <c r="C17" s="29">
        <v>51.030200000000001</v>
      </c>
      <c r="D17" s="29">
        <v>50.791699999999999</v>
      </c>
      <c r="E17" s="29">
        <v>49.073500000000003</v>
      </c>
      <c r="F17" s="29">
        <v>49.298999999999999</v>
      </c>
      <c r="G17" s="29">
        <v>49.182499999999997</v>
      </c>
      <c r="H17" s="29">
        <v>37.309199999999997</v>
      </c>
      <c r="I17" s="29">
        <v>37.511600000000001</v>
      </c>
      <c r="J17" s="29">
        <v>37.415300000000002</v>
      </c>
      <c r="K17" s="29">
        <v>37.219099999999997</v>
      </c>
      <c r="L17" s="29">
        <v>37.174300000000002</v>
      </c>
      <c r="M17" s="29">
        <v>37.195799999999998</v>
      </c>
      <c r="N17" s="29">
        <v>33.741199999999999</v>
      </c>
      <c r="O17" s="29">
        <v>35.229500000000002</v>
      </c>
      <c r="P17" s="29">
        <v>34.550600000000003</v>
      </c>
      <c r="Q17" s="29">
        <v>33.446399999999997</v>
      </c>
      <c r="R17" s="29">
        <v>33.941899999999997</v>
      </c>
      <c r="S17" s="29">
        <v>33.710500000000003</v>
      </c>
      <c r="U17" s="50"/>
      <c r="V17" s="50"/>
    </row>
    <row r="18" spans="1:22">
      <c r="A18" s="21">
        <v>12</v>
      </c>
      <c r="B18" s="29">
        <v>49.890999999999998</v>
      </c>
      <c r="C18" s="29">
        <v>49.980400000000003</v>
      </c>
      <c r="D18" s="29">
        <v>49.933999999999997</v>
      </c>
      <c r="E18" s="29">
        <v>48.056800000000003</v>
      </c>
      <c r="F18" s="29">
        <v>48.566899999999997</v>
      </c>
      <c r="G18" s="29">
        <v>48.305599999999998</v>
      </c>
      <c r="H18" s="29">
        <v>36.706499999999998</v>
      </c>
      <c r="I18" s="29">
        <v>36.994199999999999</v>
      </c>
      <c r="J18" s="29">
        <v>36.857599999999998</v>
      </c>
      <c r="K18" s="29">
        <v>35.013399999999997</v>
      </c>
      <c r="L18" s="29">
        <v>34.1462</v>
      </c>
      <c r="M18" s="29">
        <v>34.575000000000003</v>
      </c>
      <c r="N18" s="29">
        <v>33.4</v>
      </c>
      <c r="O18" s="29">
        <v>34.972099999999998</v>
      </c>
      <c r="P18" s="29">
        <v>34.261400000000002</v>
      </c>
      <c r="Q18" s="29">
        <v>28.119</v>
      </c>
      <c r="R18" s="29">
        <v>27.988199999999999</v>
      </c>
      <c r="S18" s="29">
        <v>28.0517</v>
      </c>
      <c r="U18" s="50"/>
      <c r="V18" s="50"/>
    </row>
    <row r="19" spans="1:22">
      <c r="A19" s="21">
        <v>13</v>
      </c>
      <c r="B19" s="29">
        <v>49.991900000000001</v>
      </c>
      <c r="C19" s="29">
        <v>50.278300000000002</v>
      </c>
      <c r="D19" s="29">
        <v>50.1295</v>
      </c>
      <c r="E19" s="29">
        <v>42.682699999999997</v>
      </c>
      <c r="F19" s="29">
        <v>42.472099999999998</v>
      </c>
      <c r="G19" s="29">
        <v>42.580599999999997</v>
      </c>
      <c r="H19" s="29">
        <v>36.502299999999998</v>
      </c>
      <c r="I19" s="29">
        <v>37.152099999999997</v>
      </c>
      <c r="J19" s="29">
        <v>36.8504</v>
      </c>
      <c r="K19" s="29">
        <v>35.750500000000002</v>
      </c>
      <c r="L19" s="29">
        <v>34.330800000000004</v>
      </c>
      <c r="M19" s="29">
        <v>35.027700000000003</v>
      </c>
      <c r="N19" s="29">
        <v>31.976199999999999</v>
      </c>
      <c r="O19" s="29">
        <v>34.665599999999998</v>
      </c>
      <c r="P19" s="29">
        <v>33.4437</v>
      </c>
      <c r="Q19" s="29">
        <v>22.6553</v>
      </c>
      <c r="R19" s="29">
        <v>21.028300000000002</v>
      </c>
      <c r="S19" s="29">
        <v>21.830400000000001</v>
      </c>
      <c r="U19" s="50"/>
      <c r="V19" s="50"/>
    </row>
    <row r="20" spans="1:22">
      <c r="A20" s="21">
        <v>14</v>
      </c>
      <c r="B20" s="29">
        <v>49.642299999999999</v>
      </c>
      <c r="C20" s="29">
        <v>51.0364</v>
      </c>
      <c r="D20" s="29">
        <v>50.314300000000003</v>
      </c>
      <c r="E20" s="29">
        <v>40.4617</v>
      </c>
      <c r="F20" s="29">
        <v>40.433199999999999</v>
      </c>
      <c r="G20" s="29">
        <v>40.447899999999997</v>
      </c>
      <c r="H20" s="29">
        <v>36.570700000000002</v>
      </c>
      <c r="I20" s="29">
        <v>37.241300000000003</v>
      </c>
      <c r="J20" s="29">
        <v>36.927399999999999</v>
      </c>
      <c r="K20" s="29">
        <v>34.490200000000002</v>
      </c>
      <c r="L20" s="29">
        <v>33.5503</v>
      </c>
      <c r="M20" s="29">
        <v>34.007800000000003</v>
      </c>
      <c r="N20" s="29">
        <v>33.560899999999997</v>
      </c>
      <c r="O20" s="29">
        <v>35.278399999999998</v>
      </c>
      <c r="P20" s="29">
        <v>34.499499999999998</v>
      </c>
      <c r="Q20" s="29">
        <v>20.271899999999999</v>
      </c>
      <c r="R20" s="29">
        <v>19.2805</v>
      </c>
      <c r="S20" s="29">
        <v>19.7729</v>
      </c>
      <c r="U20" s="50"/>
      <c r="V20" s="50"/>
    </row>
    <row r="21" spans="1:22">
      <c r="A21" s="21">
        <v>15</v>
      </c>
      <c r="B21" s="29">
        <v>47.825400000000002</v>
      </c>
      <c r="C21" s="29">
        <v>48.257599999999996</v>
      </c>
      <c r="D21" s="29">
        <v>48.032400000000003</v>
      </c>
      <c r="E21" s="29">
        <v>41.510899999999999</v>
      </c>
      <c r="F21" s="29">
        <v>42.593200000000003</v>
      </c>
      <c r="G21" s="29">
        <v>42.030900000000003</v>
      </c>
      <c r="H21" s="29">
        <v>35.936300000000003</v>
      </c>
      <c r="I21" s="29">
        <v>36.246400000000001</v>
      </c>
      <c r="J21" s="29">
        <v>36.1008</v>
      </c>
      <c r="K21" s="29">
        <v>33.767699999999998</v>
      </c>
      <c r="L21" s="29">
        <v>33.425400000000003</v>
      </c>
      <c r="M21" s="29">
        <v>33.5914</v>
      </c>
      <c r="N21" s="29">
        <v>32.967799999999997</v>
      </c>
      <c r="O21" s="29">
        <v>34.6736</v>
      </c>
      <c r="P21" s="29">
        <v>33.897399999999998</v>
      </c>
      <c r="Q21" s="29">
        <v>17.499099999999999</v>
      </c>
      <c r="R21" s="29">
        <v>16.2775</v>
      </c>
      <c r="S21" s="29">
        <v>16.874199999999998</v>
      </c>
      <c r="U21" s="50"/>
      <c r="V21" s="50"/>
    </row>
    <row r="22" spans="1:22">
      <c r="A22" s="21">
        <v>16</v>
      </c>
      <c r="B22" s="29">
        <v>47.783099999999997</v>
      </c>
      <c r="C22" s="29">
        <v>47.594499999999996</v>
      </c>
      <c r="D22" s="29">
        <v>47.693399999999997</v>
      </c>
      <c r="E22" s="29">
        <v>44.772799999999997</v>
      </c>
      <c r="F22" s="29">
        <v>44.341000000000001</v>
      </c>
      <c r="G22" s="29">
        <v>44.567</v>
      </c>
      <c r="H22" s="29">
        <v>34.044800000000002</v>
      </c>
      <c r="I22" s="29">
        <v>35.2087</v>
      </c>
      <c r="J22" s="29">
        <v>34.665999999999997</v>
      </c>
      <c r="K22" s="29">
        <v>34.956699999999998</v>
      </c>
      <c r="L22" s="29">
        <v>34.067</v>
      </c>
      <c r="M22" s="29">
        <v>34.495699999999999</v>
      </c>
      <c r="N22" s="29">
        <v>30.829599999999999</v>
      </c>
      <c r="O22" s="29">
        <v>31.7149</v>
      </c>
      <c r="P22" s="29">
        <v>31.310300000000002</v>
      </c>
      <c r="Q22" s="29">
        <v>16.827200000000001</v>
      </c>
      <c r="R22" s="29">
        <v>16.911899999999999</v>
      </c>
      <c r="S22" s="29">
        <v>16.8705</v>
      </c>
      <c r="U22" s="50"/>
      <c r="V22" s="50"/>
    </row>
    <row r="23" spans="1:22">
      <c r="A23" s="21">
        <v>17</v>
      </c>
      <c r="B23" s="29">
        <v>48.6721</v>
      </c>
      <c r="C23" s="29">
        <v>49.582999999999998</v>
      </c>
      <c r="D23" s="29">
        <v>49.113599999999998</v>
      </c>
      <c r="E23" s="29">
        <v>44.2121</v>
      </c>
      <c r="F23" s="29">
        <v>44.054000000000002</v>
      </c>
      <c r="G23" s="29">
        <v>44.135599999999997</v>
      </c>
      <c r="H23" s="29">
        <v>34.354100000000003</v>
      </c>
      <c r="I23" s="29">
        <v>35.243699999999997</v>
      </c>
      <c r="J23" s="29">
        <v>34.829900000000002</v>
      </c>
      <c r="K23" s="29">
        <v>36.245399999999997</v>
      </c>
      <c r="L23" s="29">
        <v>35.556600000000003</v>
      </c>
      <c r="M23" s="29">
        <v>35.887500000000003</v>
      </c>
      <c r="N23" s="29">
        <v>30.1189</v>
      </c>
      <c r="O23" s="29">
        <v>33.326000000000001</v>
      </c>
      <c r="P23" s="29">
        <v>31.8901</v>
      </c>
      <c r="Q23" s="29">
        <v>18.231300000000001</v>
      </c>
      <c r="R23" s="29">
        <v>17.286799999999999</v>
      </c>
      <c r="S23" s="29">
        <v>17.7469</v>
      </c>
      <c r="U23" s="50"/>
      <c r="V23" s="50"/>
    </row>
    <row r="24" spans="1:22">
      <c r="A24" s="21">
        <v>18</v>
      </c>
      <c r="B24" s="29">
        <v>48.171599999999998</v>
      </c>
      <c r="C24" s="29">
        <v>49.143900000000002</v>
      </c>
      <c r="D24" s="29">
        <v>48.636600000000001</v>
      </c>
      <c r="E24" s="29">
        <v>42.593000000000004</v>
      </c>
      <c r="F24" s="29">
        <v>42.752600000000001</v>
      </c>
      <c r="G24" s="29">
        <v>42.670200000000001</v>
      </c>
      <c r="H24" s="29">
        <v>33.210900000000002</v>
      </c>
      <c r="I24" s="29">
        <v>33.7515</v>
      </c>
      <c r="J24" s="29">
        <v>33.500100000000003</v>
      </c>
      <c r="K24" s="29">
        <v>35.555199999999999</v>
      </c>
      <c r="L24" s="29">
        <v>35.311</v>
      </c>
      <c r="M24" s="29">
        <v>35.428100000000001</v>
      </c>
      <c r="N24" s="29">
        <v>29.347100000000001</v>
      </c>
      <c r="O24" s="29">
        <v>31.582699999999999</v>
      </c>
      <c r="P24" s="29">
        <v>30.577400000000001</v>
      </c>
      <c r="Q24" s="29">
        <v>17.925899999999999</v>
      </c>
      <c r="R24" s="29">
        <v>17.487300000000001</v>
      </c>
      <c r="S24" s="29">
        <v>17.693200000000001</v>
      </c>
      <c r="U24" s="50"/>
      <c r="V24" s="50"/>
    </row>
    <row r="25" spans="1:22">
      <c r="A25" s="21">
        <v>19</v>
      </c>
      <c r="B25" s="29">
        <v>47.3369</v>
      </c>
      <c r="C25" s="29">
        <v>47.707099999999997</v>
      </c>
      <c r="D25" s="29">
        <v>47.515599999999999</v>
      </c>
      <c r="E25" s="29">
        <v>43.5914</v>
      </c>
      <c r="F25" s="29">
        <v>43.693100000000001</v>
      </c>
      <c r="G25" s="29">
        <v>43.6402</v>
      </c>
      <c r="H25" s="29">
        <v>35.532699999999998</v>
      </c>
      <c r="I25" s="29">
        <v>36.091999999999999</v>
      </c>
      <c r="J25" s="29">
        <v>35.831400000000002</v>
      </c>
      <c r="K25" s="29">
        <v>36.363999999999997</v>
      </c>
      <c r="L25" s="29">
        <v>36.026400000000002</v>
      </c>
      <c r="M25" s="29">
        <v>36.1873</v>
      </c>
      <c r="N25" s="29">
        <v>32.0518</v>
      </c>
      <c r="O25" s="29">
        <v>33.669800000000002</v>
      </c>
      <c r="P25" s="29">
        <v>32.9405</v>
      </c>
      <c r="Q25" s="29">
        <v>19.569099999999999</v>
      </c>
      <c r="R25" s="29">
        <v>19.291399999999999</v>
      </c>
      <c r="S25" s="29">
        <v>19.421700000000001</v>
      </c>
      <c r="U25" s="50"/>
      <c r="V25" s="50"/>
    </row>
    <row r="26" spans="1:22">
      <c r="A26" s="21">
        <v>20</v>
      </c>
      <c r="B26" s="29">
        <v>47.5411</v>
      </c>
      <c r="C26" s="29">
        <v>48.224699999999999</v>
      </c>
      <c r="D26" s="29">
        <v>47.870699999999999</v>
      </c>
      <c r="E26" s="29">
        <v>44.4161</v>
      </c>
      <c r="F26" s="29">
        <v>44.362900000000003</v>
      </c>
      <c r="G26" s="29">
        <v>44.390599999999999</v>
      </c>
      <c r="H26" s="29">
        <v>35.283700000000003</v>
      </c>
      <c r="I26" s="29">
        <v>35.741300000000003</v>
      </c>
      <c r="J26" s="29">
        <v>35.527500000000003</v>
      </c>
      <c r="K26" s="29">
        <v>36.465699999999998</v>
      </c>
      <c r="L26" s="29">
        <v>35.864899999999999</v>
      </c>
      <c r="M26" s="29">
        <v>36.152000000000001</v>
      </c>
      <c r="N26" s="29">
        <v>32.1096</v>
      </c>
      <c r="O26" s="29">
        <v>34.067100000000003</v>
      </c>
      <c r="P26" s="29">
        <v>33.191600000000001</v>
      </c>
      <c r="Q26" s="29">
        <v>20.127500000000001</v>
      </c>
      <c r="R26" s="29">
        <v>20.778600000000001</v>
      </c>
      <c r="S26" s="29">
        <v>20.475999999999999</v>
      </c>
      <c r="U26" s="50"/>
      <c r="V26" s="50"/>
    </row>
    <row r="27" spans="1:22">
      <c r="A27" s="21">
        <v>21</v>
      </c>
      <c r="B27" s="29">
        <v>47.415300000000002</v>
      </c>
      <c r="C27" s="29">
        <v>47.9863</v>
      </c>
      <c r="D27" s="29">
        <v>47.691499999999998</v>
      </c>
      <c r="E27" s="29">
        <v>42.100499999999997</v>
      </c>
      <c r="F27" s="29">
        <v>42.6633</v>
      </c>
      <c r="G27" s="29">
        <v>42.369300000000003</v>
      </c>
      <c r="H27" s="29">
        <v>35.059199999999997</v>
      </c>
      <c r="I27" s="29">
        <v>35.442900000000002</v>
      </c>
      <c r="J27" s="29">
        <v>35.264899999999997</v>
      </c>
      <c r="K27" s="29">
        <v>34.438200000000002</v>
      </c>
      <c r="L27" s="29">
        <v>33.791899999999998</v>
      </c>
      <c r="M27" s="29">
        <v>34.097799999999999</v>
      </c>
      <c r="N27" s="29">
        <v>31.4512</v>
      </c>
      <c r="O27" s="29">
        <v>33.502400000000002</v>
      </c>
      <c r="P27" s="29">
        <v>32.590800000000002</v>
      </c>
      <c r="Q27" s="29">
        <v>19.387799999999999</v>
      </c>
      <c r="R27" s="29">
        <v>20.4162</v>
      </c>
      <c r="S27" s="29">
        <v>19.9361</v>
      </c>
      <c r="U27" s="50"/>
      <c r="V27" s="50"/>
    </row>
    <row r="28" spans="1:22">
      <c r="A28" s="21">
        <v>22</v>
      </c>
      <c r="B28" s="29">
        <v>45.4726</v>
      </c>
      <c r="C28" s="29">
        <v>46.375300000000003</v>
      </c>
      <c r="D28" s="29">
        <v>45.906100000000002</v>
      </c>
      <c r="E28" s="29">
        <v>43.27</v>
      </c>
      <c r="F28" s="29">
        <v>42.607599999999998</v>
      </c>
      <c r="G28" s="29">
        <v>42.9512</v>
      </c>
      <c r="H28" s="29">
        <v>32.837800000000001</v>
      </c>
      <c r="I28" s="29">
        <v>33.745100000000001</v>
      </c>
      <c r="J28" s="29">
        <v>33.327399999999997</v>
      </c>
      <c r="K28" s="29">
        <v>35.199199999999998</v>
      </c>
      <c r="L28" s="29">
        <v>35.588900000000002</v>
      </c>
      <c r="M28" s="29">
        <v>35.408000000000001</v>
      </c>
      <c r="N28" s="29">
        <v>28.212199999999999</v>
      </c>
      <c r="O28" s="29">
        <v>30.611000000000001</v>
      </c>
      <c r="P28" s="29">
        <v>29.544499999999999</v>
      </c>
      <c r="Q28" s="29">
        <v>20.343699999999998</v>
      </c>
      <c r="R28" s="29">
        <v>22.180499999999999</v>
      </c>
      <c r="S28" s="29">
        <v>21.343800000000002</v>
      </c>
      <c r="U28" s="50"/>
      <c r="V28" s="50"/>
    </row>
    <row r="29" spans="1:22">
      <c r="A29" s="21">
        <v>23</v>
      </c>
      <c r="B29" s="29">
        <v>43.310499999999998</v>
      </c>
      <c r="C29" s="29">
        <v>44.722099999999998</v>
      </c>
      <c r="D29" s="29">
        <v>43.986899999999999</v>
      </c>
      <c r="E29" s="29">
        <v>40.481400000000001</v>
      </c>
      <c r="F29" s="29">
        <v>40.7607</v>
      </c>
      <c r="G29" s="29">
        <v>40.614199999999997</v>
      </c>
      <c r="H29" s="29">
        <v>32.041699999999999</v>
      </c>
      <c r="I29" s="29">
        <v>32.817</v>
      </c>
      <c r="J29" s="29">
        <v>32.457299999999996</v>
      </c>
      <c r="K29" s="29">
        <v>34.164900000000003</v>
      </c>
      <c r="L29" s="29">
        <v>34.806600000000003</v>
      </c>
      <c r="M29" s="29">
        <v>34.5047</v>
      </c>
      <c r="N29" s="29">
        <v>27.7944</v>
      </c>
      <c r="O29" s="29">
        <v>30.2148</v>
      </c>
      <c r="P29" s="29">
        <v>29.130400000000002</v>
      </c>
      <c r="Q29" s="29">
        <v>21.618099999999998</v>
      </c>
      <c r="R29" s="29">
        <v>22.664000000000001</v>
      </c>
      <c r="S29" s="29">
        <v>22.188300000000002</v>
      </c>
      <c r="U29" s="50"/>
      <c r="V29" s="50"/>
    </row>
    <row r="30" spans="1:22">
      <c r="A30" s="21">
        <v>24</v>
      </c>
      <c r="B30" s="29">
        <v>43.612099999999998</v>
      </c>
      <c r="C30" s="29">
        <v>44.732100000000003</v>
      </c>
      <c r="D30" s="29">
        <v>44.1496</v>
      </c>
      <c r="E30" s="29">
        <v>43.676200000000001</v>
      </c>
      <c r="F30" s="29">
        <v>42.789700000000003</v>
      </c>
      <c r="G30" s="29">
        <v>43.254600000000003</v>
      </c>
      <c r="H30" s="29">
        <v>33.533299999999997</v>
      </c>
      <c r="I30" s="29">
        <v>33.766300000000001</v>
      </c>
      <c r="J30" s="29">
        <v>33.657699999999998</v>
      </c>
      <c r="K30" s="29">
        <v>33.606099999999998</v>
      </c>
      <c r="L30" s="29">
        <v>34.116</v>
      </c>
      <c r="M30" s="29">
        <v>33.875300000000003</v>
      </c>
      <c r="N30" s="29">
        <v>28.3687</v>
      </c>
      <c r="O30" s="29">
        <v>29.8752</v>
      </c>
      <c r="P30" s="29">
        <v>29.200900000000001</v>
      </c>
      <c r="Q30" s="29">
        <v>21.924800000000001</v>
      </c>
      <c r="R30" s="29">
        <v>22.399799999999999</v>
      </c>
      <c r="S30" s="29">
        <v>22.186</v>
      </c>
      <c r="U30" s="50"/>
      <c r="V30" s="50"/>
    </row>
    <row r="31" spans="1:22">
      <c r="A31" s="21">
        <v>25</v>
      </c>
      <c r="B31" s="29">
        <v>43.994500000000002</v>
      </c>
      <c r="C31" s="29">
        <v>43.632100000000001</v>
      </c>
      <c r="D31" s="29">
        <v>43.822499999999998</v>
      </c>
      <c r="E31" s="29">
        <v>44.219200000000001</v>
      </c>
      <c r="F31" s="29">
        <v>44.873600000000003</v>
      </c>
      <c r="G31" s="29">
        <v>44.531399999999998</v>
      </c>
      <c r="H31" s="29">
        <v>31.8964</v>
      </c>
      <c r="I31" s="29">
        <v>33.162999999999997</v>
      </c>
      <c r="J31" s="29">
        <v>32.586500000000001</v>
      </c>
      <c r="K31" s="29">
        <v>32.319200000000002</v>
      </c>
      <c r="L31" s="29">
        <v>33.165199999999999</v>
      </c>
      <c r="M31" s="29">
        <v>32.776800000000001</v>
      </c>
      <c r="N31" s="29">
        <v>26.828499999999998</v>
      </c>
      <c r="O31" s="29">
        <v>28.242599999999999</v>
      </c>
      <c r="P31" s="29">
        <v>27.605799999999999</v>
      </c>
      <c r="Q31" s="29">
        <v>20.650600000000001</v>
      </c>
      <c r="R31" s="29">
        <v>21.798200000000001</v>
      </c>
      <c r="S31" s="29">
        <v>21.280999999999999</v>
      </c>
      <c r="U31" s="50"/>
      <c r="V31" s="50"/>
    </row>
    <row r="32" spans="1:22">
      <c r="A32" s="21">
        <v>26</v>
      </c>
      <c r="B32" s="29">
        <v>43.513500000000001</v>
      </c>
      <c r="C32" s="29">
        <v>43.436399999999999</v>
      </c>
      <c r="D32" s="29">
        <v>43.476399999999998</v>
      </c>
      <c r="E32" s="29">
        <v>44.054200000000002</v>
      </c>
      <c r="F32" s="29">
        <v>44.404800000000002</v>
      </c>
      <c r="G32" s="29">
        <v>44.221299999999999</v>
      </c>
      <c r="H32" s="29">
        <v>31.4742</v>
      </c>
      <c r="I32" s="29">
        <v>32.6646</v>
      </c>
      <c r="J32" s="29">
        <v>32.124299999999998</v>
      </c>
      <c r="K32" s="29">
        <v>31.099599999999999</v>
      </c>
      <c r="L32" s="29">
        <v>32.4056</v>
      </c>
      <c r="M32" s="29">
        <v>31.810300000000002</v>
      </c>
      <c r="N32" s="29">
        <v>25.1813</v>
      </c>
      <c r="O32" s="29">
        <v>27.459099999999999</v>
      </c>
      <c r="P32" s="29">
        <v>26.441400000000002</v>
      </c>
      <c r="Q32" s="29">
        <v>19.369700000000002</v>
      </c>
      <c r="R32" s="29">
        <v>21.179200000000002</v>
      </c>
      <c r="S32" s="29">
        <v>20.371500000000001</v>
      </c>
      <c r="U32" s="50"/>
      <c r="V32" s="50"/>
    </row>
    <row r="33" spans="1:22">
      <c r="A33" s="21">
        <v>27</v>
      </c>
      <c r="B33" s="29">
        <v>40.697499999999998</v>
      </c>
      <c r="C33" s="29">
        <v>40.722499999999997</v>
      </c>
      <c r="D33" s="29">
        <v>40.709400000000002</v>
      </c>
      <c r="E33" s="29">
        <v>43.567599999999999</v>
      </c>
      <c r="F33" s="29">
        <v>44.029899999999998</v>
      </c>
      <c r="G33" s="29">
        <v>43.787599999999998</v>
      </c>
      <c r="H33" s="29">
        <v>30.1328</v>
      </c>
      <c r="I33" s="29">
        <v>30.700800000000001</v>
      </c>
      <c r="J33" s="29">
        <v>30.439900000000002</v>
      </c>
      <c r="K33" s="29">
        <v>29.6265</v>
      </c>
      <c r="L33" s="29">
        <v>30.515699999999999</v>
      </c>
      <c r="M33" s="29">
        <v>30.112500000000001</v>
      </c>
      <c r="N33" s="29">
        <v>23.5579</v>
      </c>
      <c r="O33" s="29">
        <v>25.523800000000001</v>
      </c>
      <c r="P33" s="29">
        <v>24.654800000000002</v>
      </c>
      <c r="Q33" s="29">
        <v>18.016500000000001</v>
      </c>
      <c r="R33" s="29">
        <v>19.093900000000001</v>
      </c>
      <c r="S33" s="29">
        <v>18.607299999999999</v>
      </c>
      <c r="U33" s="50"/>
      <c r="V33" s="50"/>
    </row>
    <row r="34" spans="1:22">
      <c r="A34" s="21">
        <v>28</v>
      </c>
      <c r="B34" s="29">
        <v>39.874600000000001</v>
      </c>
      <c r="C34" s="29">
        <v>38.710599999999999</v>
      </c>
      <c r="D34" s="29">
        <v>39.314799999999998</v>
      </c>
      <c r="E34" s="29">
        <v>44.158999999999999</v>
      </c>
      <c r="F34" s="29">
        <v>45.054400000000001</v>
      </c>
      <c r="G34" s="29">
        <v>44.5886</v>
      </c>
      <c r="H34" s="29">
        <v>27.3476</v>
      </c>
      <c r="I34" s="29">
        <v>26.888400000000001</v>
      </c>
      <c r="J34" s="29">
        <v>27.100100000000001</v>
      </c>
      <c r="K34" s="29">
        <v>25.651800000000001</v>
      </c>
      <c r="L34" s="29">
        <v>26.070599999999999</v>
      </c>
      <c r="M34" s="29">
        <v>25.877700000000001</v>
      </c>
      <c r="N34" s="29">
        <v>20.3674</v>
      </c>
      <c r="O34" s="29">
        <v>22.074100000000001</v>
      </c>
      <c r="P34" s="29">
        <v>21.3093</v>
      </c>
      <c r="Q34" s="29">
        <v>15.0722</v>
      </c>
      <c r="R34" s="29">
        <v>16.215599999999998</v>
      </c>
      <c r="S34" s="29">
        <v>15.7044</v>
      </c>
      <c r="U34" s="50"/>
      <c r="V34" s="50"/>
    </row>
    <row r="35" spans="1:22">
      <c r="A35" s="21">
        <v>29</v>
      </c>
      <c r="B35" s="29">
        <v>37.380000000000003</v>
      </c>
      <c r="C35" s="29">
        <v>37.115699999999997</v>
      </c>
      <c r="D35" s="29">
        <v>37.252499999999998</v>
      </c>
      <c r="E35" s="29">
        <v>46.191200000000002</v>
      </c>
      <c r="F35" s="29">
        <v>46.079500000000003</v>
      </c>
      <c r="G35" s="29">
        <v>46.136899999999997</v>
      </c>
      <c r="H35" s="29">
        <v>22.4345</v>
      </c>
      <c r="I35" s="29">
        <v>22.544</v>
      </c>
      <c r="J35" s="29">
        <v>22.493099999999998</v>
      </c>
      <c r="K35" s="29">
        <v>22.324200000000001</v>
      </c>
      <c r="L35" s="29">
        <v>22.626799999999999</v>
      </c>
      <c r="M35" s="29">
        <v>22.487500000000001</v>
      </c>
      <c r="N35" s="29">
        <v>17.0045</v>
      </c>
      <c r="O35" s="29">
        <v>17.785399999999999</v>
      </c>
      <c r="P35" s="29">
        <v>17.4299</v>
      </c>
      <c r="Q35" s="29">
        <v>12.263999999999999</v>
      </c>
      <c r="R35" s="29">
        <v>12.6713</v>
      </c>
      <c r="S35" s="29">
        <v>12.487399999999999</v>
      </c>
      <c r="U35" s="50"/>
      <c r="V35" s="50"/>
    </row>
    <row r="36" spans="1:22">
      <c r="A36" s="21">
        <v>30</v>
      </c>
      <c r="B36" s="29">
        <v>36.344700000000003</v>
      </c>
      <c r="C36" s="29">
        <v>34.780799999999999</v>
      </c>
      <c r="D36" s="29">
        <v>35.6</v>
      </c>
      <c r="E36" s="29">
        <v>45.271099999999997</v>
      </c>
      <c r="F36" s="29">
        <v>45.296500000000002</v>
      </c>
      <c r="G36" s="29">
        <v>45.2834</v>
      </c>
      <c r="H36" s="29">
        <v>21.357299999999999</v>
      </c>
      <c r="I36" s="29">
        <v>21.231100000000001</v>
      </c>
      <c r="J36" s="29">
        <v>21.2897</v>
      </c>
      <c r="K36" s="29">
        <v>20.261299999999999</v>
      </c>
      <c r="L36" s="29">
        <v>19.679500000000001</v>
      </c>
      <c r="M36" s="29">
        <v>19.948399999999999</v>
      </c>
      <c r="N36" s="29">
        <v>15.569900000000001</v>
      </c>
      <c r="O36" s="29">
        <v>16.782900000000001</v>
      </c>
      <c r="P36" s="29">
        <v>16.240400000000001</v>
      </c>
      <c r="Q36" s="29">
        <v>11.345599999999999</v>
      </c>
      <c r="R36" s="29">
        <v>12.331300000000001</v>
      </c>
      <c r="S36" s="29">
        <v>11.877700000000001</v>
      </c>
      <c r="U36" s="50"/>
      <c r="V36" s="50"/>
    </row>
    <row r="37" spans="1:22">
      <c r="A37" s="21">
        <v>31</v>
      </c>
      <c r="B37" s="29">
        <v>38.015300000000003</v>
      </c>
      <c r="C37" s="29">
        <v>37.523800000000001</v>
      </c>
      <c r="D37" s="29">
        <v>37.777000000000001</v>
      </c>
      <c r="E37" s="29">
        <v>44.0349</v>
      </c>
      <c r="F37" s="29">
        <v>46.007599999999996</v>
      </c>
      <c r="G37" s="29">
        <v>44.979300000000002</v>
      </c>
      <c r="H37" s="29">
        <v>24.4011</v>
      </c>
      <c r="I37" s="29">
        <v>23.851099999999999</v>
      </c>
      <c r="J37" s="29">
        <v>24.107800000000001</v>
      </c>
      <c r="K37" s="29">
        <v>22.084299999999999</v>
      </c>
      <c r="L37" s="29">
        <v>22.238099999999999</v>
      </c>
      <c r="M37" s="29">
        <v>22.168199999999999</v>
      </c>
      <c r="N37" s="29">
        <v>19.874600000000001</v>
      </c>
      <c r="O37" s="29">
        <v>20.594000000000001</v>
      </c>
      <c r="P37" s="29">
        <v>20.2712</v>
      </c>
      <c r="Q37" s="29">
        <v>13.514699999999999</v>
      </c>
      <c r="R37" s="29">
        <v>14.2561</v>
      </c>
      <c r="S37" s="29">
        <v>13.916399999999999</v>
      </c>
      <c r="U37" s="50"/>
      <c r="V37" s="50"/>
    </row>
    <row r="38" spans="1:22">
      <c r="A38" s="22">
        <v>32</v>
      </c>
      <c r="B38" s="29">
        <v>40.721800000000002</v>
      </c>
      <c r="C38" s="29">
        <v>40.088299999999997</v>
      </c>
      <c r="D38" s="29">
        <v>40.416200000000003</v>
      </c>
      <c r="E38" s="29">
        <v>45.112000000000002</v>
      </c>
      <c r="F38" s="29">
        <v>45.465699999999998</v>
      </c>
      <c r="G38" s="29">
        <v>45.281700000000001</v>
      </c>
      <c r="H38" s="29">
        <v>32.046399999999998</v>
      </c>
      <c r="I38" s="29">
        <v>32.451700000000002</v>
      </c>
      <c r="J38" s="29">
        <v>32.264200000000002</v>
      </c>
      <c r="K38" s="29">
        <v>30.480799999999999</v>
      </c>
      <c r="L38" s="29">
        <v>31.501100000000001</v>
      </c>
      <c r="M38" s="29">
        <v>31.0349</v>
      </c>
      <c r="N38" s="29">
        <v>28.151499999999999</v>
      </c>
      <c r="O38" s="29">
        <v>29.458400000000001</v>
      </c>
      <c r="P38" s="29">
        <v>28.864000000000001</v>
      </c>
      <c r="Q38" s="29">
        <v>24.632100000000001</v>
      </c>
      <c r="R38" s="29">
        <v>25.926200000000001</v>
      </c>
      <c r="S38" s="29">
        <v>25.344899999999999</v>
      </c>
      <c r="U38" s="50"/>
      <c r="V38" s="50"/>
    </row>
    <row r="39" spans="1:22">
      <c r="A39" s="22">
        <v>33</v>
      </c>
      <c r="B39" s="29">
        <v>44.661000000000001</v>
      </c>
      <c r="C39" s="29">
        <v>45.844799999999999</v>
      </c>
      <c r="D39" s="29">
        <v>45.231900000000003</v>
      </c>
      <c r="E39" s="29">
        <v>45.940600000000003</v>
      </c>
      <c r="F39" s="29">
        <v>46.115000000000002</v>
      </c>
      <c r="G39" s="29">
        <v>46.0242</v>
      </c>
      <c r="H39" s="29">
        <v>35.6404</v>
      </c>
      <c r="I39" s="29">
        <v>35.7637</v>
      </c>
      <c r="J39" s="29">
        <v>35.705399999999997</v>
      </c>
      <c r="K39" s="29">
        <v>35.852499999999999</v>
      </c>
      <c r="L39" s="29">
        <v>36.046700000000001</v>
      </c>
      <c r="M39" s="29">
        <v>35.956000000000003</v>
      </c>
      <c r="N39" s="29">
        <v>31.250299999999999</v>
      </c>
      <c r="O39" s="29">
        <v>33.234200000000001</v>
      </c>
      <c r="P39" s="29">
        <v>32.326000000000001</v>
      </c>
      <c r="Q39" s="29">
        <v>29.432099999999998</v>
      </c>
      <c r="R39" s="29">
        <v>30.5776</v>
      </c>
      <c r="S39" s="29">
        <v>30.057200000000002</v>
      </c>
      <c r="U39" s="50"/>
      <c r="V39" s="50"/>
    </row>
    <row r="40" spans="1:22">
      <c r="A40" s="22">
        <v>34</v>
      </c>
      <c r="B40" s="29">
        <v>45.673999999999999</v>
      </c>
      <c r="C40" s="29">
        <v>46.344200000000001</v>
      </c>
      <c r="D40" s="29">
        <v>45.993899999999996</v>
      </c>
      <c r="E40" s="29">
        <v>47.593200000000003</v>
      </c>
      <c r="F40" s="29">
        <v>48.160299999999999</v>
      </c>
      <c r="G40" s="29">
        <v>47.863300000000002</v>
      </c>
      <c r="H40" s="29">
        <v>37.366900000000001</v>
      </c>
      <c r="I40" s="29">
        <v>36.826999999999998</v>
      </c>
      <c r="J40" s="29">
        <v>37.081499999999998</v>
      </c>
      <c r="K40" s="29">
        <v>37.529600000000002</v>
      </c>
      <c r="L40" s="29">
        <v>37.617199999999997</v>
      </c>
      <c r="M40" s="29">
        <v>37.576000000000001</v>
      </c>
      <c r="N40" s="29">
        <v>32.886600000000001</v>
      </c>
      <c r="O40" s="29">
        <v>34.063299999999998</v>
      </c>
      <c r="P40" s="29">
        <v>33.528799999999997</v>
      </c>
      <c r="Q40" s="29">
        <v>31.9101</v>
      </c>
      <c r="R40" s="29">
        <v>33.148899999999998</v>
      </c>
      <c r="S40" s="29">
        <v>32.584699999999998</v>
      </c>
      <c r="U40" s="50"/>
      <c r="V40" s="50"/>
    </row>
    <row r="41" spans="1:22">
      <c r="A41" s="22">
        <v>35</v>
      </c>
      <c r="B41" s="29">
        <v>46.088099999999997</v>
      </c>
      <c r="C41" s="29">
        <v>47.090499999999999</v>
      </c>
      <c r="D41" s="29">
        <v>46.570300000000003</v>
      </c>
      <c r="E41" s="29">
        <v>48.360100000000003</v>
      </c>
      <c r="F41" s="29">
        <v>49.444299999999998</v>
      </c>
      <c r="G41" s="29">
        <v>48.878700000000002</v>
      </c>
      <c r="H41" s="29">
        <v>37.004399999999997</v>
      </c>
      <c r="I41" s="29">
        <v>37.7791</v>
      </c>
      <c r="J41" s="29">
        <v>37.415700000000001</v>
      </c>
      <c r="K41" s="29">
        <v>36.959899999999998</v>
      </c>
      <c r="L41" s="29">
        <v>37.581800000000001</v>
      </c>
      <c r="M41" s="29">
        <v>37.291200000000003</v>
      </c>
      <c r="N41" s="29">
        <v>33.114199999999997</v>
      </c>
      <c r="O41" s="29">
        <v>34.713200000000001</v>
      </c>
      <c r="P41" s="29">
        <v>33.984699999999997</v>
      </c>
      <c r="Q41" s="29">
        <v>32.879300000000001</v>
      </c>
      <c r="R41" s="29">
        <v>35.275199999999998</v>
      </c>
      <c r="S41" s="29">
        <v>34.183</v>
      </c>
      <c r="U41" s="50"/>
      <c r="V41" s="50"/>
    </row>
    <row r="42" spans="1:22">
      <c r="A42" s="22">
        <v>36</v>
      </c>
      <c r="B42" s="29">
        <v>48.103000000000002</v>
      </c>
      <c r="C42" s="29">
        <v>49.365200000000002</v>
      </c>
      <c r="D42" s="29">
        <v>48.712400000000002</v>
      </c>
      <c r="E42" s="29">
        <v>50.122</v>
      </c>
      <c r="F42" s="29">
        <v>49.791499999999999</v>
      </c>
      <c r="G42" s="29">
        <v>49.963099999999997</v>
      </c>
      <c r="H42" s="29">
        <v>37.572000000000003</v>
      </c>
      <c r="I42" s="29">
        <v>37.351999999999997</v>
      </c>
      <c r="J42" s="29">
        <v>37.456299999999999</v>
      </c>
      <c r="K42" s="29">
        <v>36.925899999999999</v>
      </c>
      <c r="L42" s="29">
        <v>37.298000000000002</v>
      </c>
      <c r="M42" s="29">
        <v>37.122700000000002</v>
      </c>
      <c r="N42" s="29">
        <v>33.880699999999997</v>
      </c>
      <c r="O42" s="29">
        <v>35.590699999999998</v>
      </c>
      <c r="P42" s="29">
        <v>34.810499999999998</v>
      </c>
      <c r="Q42" s="29">
        <v>34.870699999999999</v>
      </c>
      <c r="R42" s="29">
        <v>35.838799999999999</v>
      </c>
      <c r="S42" s="29">
        <v>35.4</v>
      </c>
      <c r="U42" s="50"/>
      <c r="V42" s="50"/>
    </row>
    <row r="43" spans="1:22">
      <c r="A43" s="23">
        <v>37</v>
      </c>
      <c r="B43" s="29">
        <v>50.1526</v>
      </c>
      <c r="C43" s="29">
        <v>50.4861</v>
      </c>
      <c r="D43" s="29">
        <v>50.312100000000001</v>
      </c>
      <c r="E43" s="29">
        <v>51.487699999999997</v>
      </c>
      <c r="F43" s="29">
        <v>51.36</v>
      </c>
      <c r="G43" s="29">
        <v>51.426099999999998</v>
      </c>
      <c r="H43" s="29">
        <v>37.953299999999999</v>
      </c>
      <c r="I43" s="29">
        <v>37.674700000000001</v>
      </c>
      <c r="J43" s="29">
        <v>37.805999999999997</v>
      </c>
      <c r="K43" s="29">
        <v>37.693300000000001</v>
      </c>
      <c r="L43" s="29">
        <v>37.731200000000001</v>
      </c>
      <c r="M43" s="29">
        <v>37.713299999999997</v>
      </c>
      <c r="N43" s="29">
        <v>34.725200000000001</v>
      </c>
      <c r="O43" s="29">
        <v>35.977800000000002</v>
      </c>
      <c r="P43" s="29">
        <v>35.403399999999998</v>
      </c>
      <c r="Q43" s="29">
        <v>35.691600000000001</v>
      </c>
      <c r="R43" s="29">
        <v>37.491700000000002</v>
      </c>
      <c r="S43" s="29">
        <v>36.668999999999997</v>
      </c>
      <c r="U43" s="50"/>
      <c r="V43" s="50"/>
    </row>
    <row r="44" spans="1:22">
      <c r="A44" s="21">
        <v>38</v>
      </c>
      <c r="B44" s="29">
        <v>50.285200000000003</v>
      </c>
      <c r="C44" s="29">
        <v>50.8765</v>
      </c>
      <c r="D44" s="29">
        <v>50.569699999999997</v>
      </c>
      <c r="E44" s="29">
        <v>52.453200000000002</v>
      </c>
      <c r="F44" s="29">
        <v>52.867699999999999</v>
      </c>
      <c r="G44" s="29">
        <v>52.652900000000002</v>
      </c>
      <c r="H44" s="29">
        <v>37.600900000000003</v>
      </c>
      <c r="I44" s="29">
        <v>37.478200000000001</v>
      </c>
      <c r="J44" s="29">
        <v>37.535899999999998</v>
      </c>
      <c r="K44" s="29">
        <v>37.991100000000003</v>
      </c>
      <c r="L44" s="29">
        <v>37.790399999999998</v>
      </c>
      <c r="M44" s="29">
        <v>37.884799999999998</v>
      </c>
      <c r="N44" s="29">
        <v>33.698999999999998</v>
      </c>
      <c r="O44" s="29">
        <v>35.515300000000003</v>
      </c>
      <c r="P44" s="29">
        <v>34.6845</v>
      </c>
      <c r="Q44" s="29">
        <v>36.122100000000003</v>
      </c>
      <c r="R44" s="29">
        <v>37.285499999999999</v>
      </c>
      <c r="S44" s="29">
        <v>36.753</v>
      </c>
      <c r="U44" s="50"/>
      <c r="V44" s="50"/>
    </row>
    <row r="45" spans="1:22">
      <c r="A45" s="21">
        <v>39</v>
      </c>
      <c r="B45" s="29">
        <v>51.043399999999998</v>
      </c>
      <c r="C45" s="29">
        <v>51.215699999999998</v>
      </c>
      <c r="D45" s="29">
        <v>51.125999999999998</v>
      </c>
      <c r="E45" s="29">
        <v>53.6631</v>
      </c>
      <c r="F45" s="29">
        <v>54.116100000000003</v>
      </c>
      <c r="G45" s="29">
        <v>53.8795</v>
      </c>
      <c r="H45" s="29">
        <v>37.440600000000003</v>
      </c>
      <c r="I45" s="29">
        <v>37.557899999999997</v>
      </c>
      <c r="J45" s="29">
        <v>37.502499999999998</v>
      </c>
      <c r="K45" s="29">
        <v>37.302900000000001</v>
      </c>
      <c r="L45" s="29">
        <v>37.929299999999998</v>
      </c>
      <c r="M45" s="29">
        <v>37.637</v>
      </c>
      <c r="N45" s="29">
        <v>33.860700000000001</v>
      </c>
      <c r="O45" s="29">
        <v>35.2453</v>
      </c>
      <c r="P45" s="29">
        <v>34.616300000000003</v>
      </c>
      <c r="Q45" s="29">
        <v>36.342399999999998</v>
      </c>
      <c r="R45" s="29">
        <v>37.872399999999999</v>
      </c>
      <c r="S45" s="29">
        <v>37.176099999999998</v>
      </c>
      <c r="U45" s="50"/>
      <c r="V45" s="50"/>
    </row>
    <row r="46" spans="1:22">
      <c r="A46" s="21">
        <v>40</v>
      </c>
      <c r="B46" s="29">
        <v>50.729700000000001</v>
      </c>
      <c r="C46" s="29">
        <v>51.382899999999999</v>
      </c>
      <c r="D46" s="29">
        <v>51.042900000000003</v>
      </c>
      <c r="E46" s="29">
        <v>52.358800000000002</v>
      </c>
      <c r="F46" s="29">
        <v>52.808799999999998</v>
      </c>
      <c r="G46" s="29">
        <v>52.575299999999999</v>
      </c>
      <c r="H46" s="29">
        <v>37.075800000000001</v>
      </c>
      <c r="I46" s="29">
        <v>37.290599999999998</v>
      </c>
      <c r="J46" s="29">
        <v>37.19</v>
      </c>
      <c r="K46" s="29">
        <v>37.091200000000001</v>
      </c>
      <c r="L46" s="29">
        <v>38.095999999999997</v>
      </c>
      <c r="M46" s="29">
        <v>37.633800000000001</v>
      </c>
      <c r="N46" s="29">
        <v>34.086399999999998</v>
      </c>
      <c r="O46" s="29">
        <v>35.7742</v>
      </c>
      <c r="P46" s="29">
        <v>35.001199999999997</v>
      </c>
      <c r="Q46" s="29">
        <v>36.630200000000002</v>
      </c>
      <c r="R46" s="29">
        <v>38.580300000000001</v>
      </c>
      <c r="S46" s="29">
        <v>37.69</v>
      </c>
      <c r="U46" s="50"/>
      <c r="V46" s="50"/>
    </row>
    <row r="47" spans="1:22">
      <c r="A47" s="21">
        <v>41</v>
      </c>
      <c r="B47" s="29">
        <v>51.223700000000001</v>
      </c>
      <c r="C47" s="29">
        <v>51.6813</v>
      </c>
      <c r="D47" s="29">
        <v>51.441899999999997</v>
      </c>
      <c r="E47" s="29">
        <v>52.488799999999998</v>
      </c>
      <c r="F47" s="29">
        <v>53.076999999999998</v>
      </c>
      <c r="G47" s="29">
        <v>52.771900000000002</v>
      </c>
      <c r="H47" s="29">
        <v>37.570999999999998</v>
      </c>
      <c r="I47" s="29">
        <v>37.9495</v>
      </c>
      <c r="J47" s="29">
        <v>37.770600000000002</v>
      </c>
      <c r="K47" s="29">
        <v>37.447699999999998</v>
      </c>
      <c r="L47" s="29">
        <v>37.913600000000002</v>
      </c>
      <c r="M47" s="29">
        <v>37.696399999999997</v>
      </c>
      <c r="N47" s="29">
        <v>34.597000000000001</v>
      </c>
      <c r="O47" s="29">
        <v>35.9788</v>
      </c>
      <c r="P47" s="29">
        <v>35.344900000000003</v>
      </c>
      <c r="Q47" s="29">
        <v>37.684100000000001</v>
      </c>
      <c r="R47" s="29">
        <v>39.497399999999999</v>
      </c>
      <c r="S47" s="29">
        <v>38.665900000000001</v>
      </c>
      <c r="U47" s="50"/>
      <c r="V47" s="50"/>
    </row>
    <row r="48" spans="1:22">
      <c r="A48" s="21">
        <v>42</v>
      </c>
      <c r="B48" s="29">
        <v>51.784700000000001</v>
      </c>
      <c r="C48" s="29">
        <v>51.784700000000001</v>
      </c>
      <c r="D48" s="29">
        <v>51.784700000000001</v>
      </c>
      <c r="E48" s="29">
        <v>52.467500000000001</v>
      </c>
      <c r="F48" s="29">
        <v>52.5563</v>
      </c>
      <c r="G48" s="29">
        <v>52.510399999999997</v>
      </c>
      <c r="H48" s="29">
        <v>37.8264</v>
      </c>
      <c r="I48" s="29">
        <v>37.565899999999999</v>
      </c>
      <c r="J48" s="29">
        <v>37.687899999999999</v>
      </c>
      <c r="K48" s="29">
        <v>36.918799999999997</v>
      </c>
      <c r="L48" s="29">
        <v>37.330300000000001</v>
      </c>
      <c r="M48" s="29">
        <v>37.138100000000001</v>
      </c>
      <c r="N48" s="29">
        <v>34.124299999999998</v>
      </c>
      <c r="O48" s="29">
        <v>35.565600000000003</v>
      </c>
      <c r="P48" s="29">
        <v>34.907400000000003</v>
      </c>
      <c r="Q48" s="29">
        <v>37.647399999999998</v>
      </c>
      <c r="R48" s="29">
        <v>39.366500000000002</v>
      </c>
      <c r="S48" s="29">
        <v>38.579300000000003</v>
      </c>
      <c r="U48" s="50"/>
      <c r="V48" s="50"/>
    </row>
    <row r="49" spans="1:22">
      <c r="A49" s="21">
        <v>43</v>
      </c>
      <c r="B49" s="29">
        <v>50.639099999999999</v>
      </c>
      <c r="C49" s="29">
        <v>51.048699999999997</v>
      </c>
      <c r="D49" s="29">
        <v>50.8354</v>
      </c>
      <c r="E49" s="29">
        <v>50.688099999999999</v>
      </c>
      <c r="F49" s="29">
        <v>51.612099999999998</v>
      </c>
      <c r="G49" s="29">
        <v>51.132399999999997</v>
      </c>
      <c r="H49" s="29">
        <v>37.5441</v>
      </c>
      <c r="I49" s="29">
        <v>37.369500000000002</v>
      </c>
      <c r="J49" s="29">
        <v>37.451799999999999</v>
      </c>
      <c r="K49" s="29">
        <v>36.707999999999998</v>
      </c>
      <c r="L49" s="29">
        <v>37.063499999999998</v>
      </c>
      <c r="M49" s="29">
        <v>36.895899999999997</v>
      </c>
      <c r="N49" s="29">
        <v>34.194899999999997</v>
      </c>
      <c r="O49" s="29">
        <v>35.598100000000002</v>
      </c>
      <c r="P49" s="29">
        <v>34.955500000000001</v>
      </c>
      <c r="Q49" s="29">
        <v>36.946899999999999</v>
      </c>
      <c r="R49" s="29">
        <v>39.137099999999997</v>
      </c>
      <c r="S49" s="29">
        <v>38.127400000000002</v>
      </c>
      <c r="U49" s="50"/>
      <c r="V49" s="50"/>
    </row>
    <row r="50" spans="1:22">
      <c r="A50" s="21">
        <v>44</v>
      </c>
      <c r="B50" s="29">
        <v>51.747900000000001</v>
      </c>
      <c r="C50" s="29">
        <v>51.976799999999997</v>
      </c>
      <c r="D50" s="29">
        <v>51.856299999999997</v>
      </c>
      <c r="E50" s="29">
        <v>51.708399999999997</v>
      </c>
      <c r="F50" s="29">
        <v>52.174100000000003</v>
      </c>
      <c r="G50" s="29">
        <v>51.932899999999997</v>
      </c>
      <c r="H50" s="29">
        <v>36.515999999999998</v>
      </c>
      <c r="I50" s="29">
        <v>37.447800000000001</v>
      </c>
      <c r="J50" s="29">
        <v>37.012500000000003</v>
      </c>
      <c r="K50" s="29">
        <v>35.924500000000002</v>
      </c>
      <c r="L50" s="29">
        <v>37.138500000000001</v>
      </c>
      <c r="M50" s="29">
        <v>36.577399999999997</v>
      </c>
      <c r="N50" s="29">
        <v>32.450899999999997</v>
      </c>
      <c r="O50" s="29">
        <v>33.501399999999997</v>
      </c>
      <c r="P50" s="29">
        <v>33.0152</v>
      </c>
      <c r="Q50" s="29">
        <v>35.741300000000003</v>
      </c>
      <c r="R50" s="29">
        <v>37.645600000000002</v>
      </c>
      <c r="S50" s="29">
        <v>36.766500000000001</v>
      </c>
      <c r="U50" s="50"/>
      <c r="V50" s="50"/>
    </row>
    <row r="51" spans="1:22">
      <c r="A51" s="21">
        <v>45</v>
      </c>
      <c r="B51" s="29">
        <v>49.266500000000001</v>
      </c>
      <c r="C51" s="29">
        <v>50.519300000000001</v>
      </c>
      <c r="D51" s="29">
        <v>49.862499999999997</v>
      </c>
      <c r="E51" s="29">
        <v>48.384099999999997</v>
      </c>
      <c r="F51" s="29">
        <v>48.510599999999997</v>
      </c>
      <c r="G51" s="29">
        <v>48.445</v>
      </c>
      <c r="H51" s="29">
        <v>37.086500000000001</v>
      </c>
      <c r="I51" s="29">
        <v>37.385800000000003</v>
      </c>
      <c r="J51" s="29">
        <v>37.244599999999998</v>
      </c>
      <c r="K51" s="29">
        <v>35.734699999999997</v>
      </c>
      <c r="L51" s="29">
        <v>35.960700000000003</v>
      </c>
      <c r="M51" s="29">
        <v>35.853999999999999</v>
      </c>
      <c r="N51" s="29">
        <v>33.422899999999998</v>
      </c>
      <c r="O51" s="29">
        <v>34.5381</v>
      </c>
      <c r="P51" s="29">
        <v>34.022100000000002</v>
      </c>
      <c r="Q51" s="29">
        <v>35.780299999999997</v>
      </c>
      <c r="R51" s="29">
        <v>37.262799999999999</v>
      </c>
      <c r="S51" s="29">
        <v>36.569099999999999</v>
      </c>
      <c r="U51" s="50"/>
      <c r="V51" s="50"/>
    </row>
    <row r="52" spans="1:22">
      <c r="A52" s="21">
        <v>46</v>
      </c>
      <c r="B52" s="29">
        <v>49.140900000000002</v>
      </c>
      <c r="C52" s="29">
        <v>49.893599999999999</v>
      </c>
      <c r="D52" s="29">
        <v>49.503399999999999</v>
      </c>
      <c r="E52" s="29">
        <v>47.682200000000002</v>
      </c>
      <c r="F52" s="29">
        <v>48.6051</v>
      </c>
      <c r="G52" s="29">
        <v>48.125599999999999</v>
      </c>
      <c r="H52" s="29">
        <v>37.158299999999997</v>
      </c>
      <c r="I52" s="29">
        <v>37.230499999999999</v>
      </c>
      <c r="J52" s="29">
        <v>37.195999999999998</v>
      </c>
      <c r="K52" s="29">
        <v>35.901800000000001</v>
      </c>
      <c r="L52" s="29">
        <v>35.579000000000001</v>
      </c>
      <c r="M52" s="29">
        <v>35.732700000000001</v>
      </c>
      <c r="N52" s="29">
        <v>33.439399999999999</v>
      </c>
      <c r="O52" s="29">
        <v>34.278199999999998</v>
      </c>
      <c r="P52" s="29">
        <v>33.8919</v>
      </c>
      <c r="Q52" s="29">
        <v>35.147199999999998</v>
      </c>
      <c r="R52" s="29">
        <v>36.146799999999999</v>
      </c>
      <c r="S52" s="29">
        <v>35.678199999999997</v>
      </c>
      <c r="U52" s="50"/>
      <c r="V52" s="50"/>
    </row>
    <row r="53" spans="1:22">
      <c r="A53" s="21">
        <v>47</v>
      </c>
      <c r="B53" s="29">
        <v>49.496400000000001</v>
      </c>
      <c r="C53" s="29">
        <v>49.470599999999997</v>
      </c>
      <c r="D53" s="29">
        <v>49.484000000000002</v>
      </c>
      <c r="E53" s="29">
        <v>46.4771</v>
      </c>
      <c r="F53" s="29">
        <v>46.044699999999999</v>
      </c>
      <c r="G53" s="29">
        <v>46.269500000000001</v>
      </c>
      <c r="H53" s="29">
        <v>36.514200000000002</v>
      </c>
      <c r="I53" s="29">
        <v>36.514000000000003</v>
      </c>
      <c r="J53" s="29">
        <v>36.514099999999999</v>
      </c>
      <c r="K53" s="29">
        <v>35.265500000000003</v>
      </c>
      <c r="L53" s="29">
        <v>34.9422</v>
      </c>
      <c r="M53" s="29">
        <v>35.096699999999998</v>
      </c>
      <c r="N53" s="29">
        <v>32.905999999999999</v>
      </c>
      <c r="O53" s="29">
        <v>33.683900000000001</v>
      </c>
      <c r="P53" s="29">
        <v>33.325499999999998</v>
      </c>
      <c r="Q53" s="29">
        <v>33.348300000000002</v>
      </c>
      <c r="R53" s="29">
        <v>34.667700000000004</v>
      </c>
      <c r="S53" s="29">
        <v>34.0379</v>
      </c>
      <c r="U53" s="50"/>
      <c r="V53" s="50"/>
    </row>
    <row r="54" spans="1:22">
      <c r="A54" s="21">
        <v>48</v>
      </c>
      <c r="B54" s="29">
        <v>47.575000000000003</v>
      </c>
      <c r="C54" s="29">
        <v>48.752000000000002</v>
      </c>
      <c r="D54" s="29">
        <v>48.135899999999999</v>
      </c>
      <c r="E54" s="29">
        <v>46.501899999999999</v>
      </c>
      <c r="F54" s="29">
        <v>46.595500000000001</v>
      </c>
      <c r="G54" s="29">
        <v>46.547199999999997</v>
      </c>
      <c r="H54" s="29">
        <v>35.388100000000001</v>
      </c>
      <c r="I54" s="29">
        <v>36.326500000000003</v>
      </c>
      <c r="J54" s="29">
        <v>35.881399999999999</v>
      </c>
      <c r="K54" s="29">
        <v>34.716500000000003</v>
      </c>
      <c r="L54" s="29">
        <v>34.464799999999997</v>
      </c>
      <c r="M54" s="29">
        <v>34.584899999999998</v>
      </c>
      <c r="N54" s="29">
        <v>31.7075</v>
      </c>
      <c r="O54" s="29">
        <v>32.558900000000001</v>
      </c>
      <c r="P54" s="29">
        <v>32.1661</v>
      </c>
      <c r="Q54" s="29">
        <v>32.032699999999998</v>
      </c>
      <c r="R54" s="29">
        <v>32.723300000000002</v>
      </c>
      <c r="S54" s="29">
        <v>32.388599999999997</v>
      </c>
      <c r="U54" s="50"/>
      <c r="V54" s="50"/>
    </row>
    <row r="55" spans="1:22">
      <c r="A55" s="21">
        <v>49</v>
      </c>
      <c r="B55" s="29">
        <v>45.6203</v>
      </c>
      <c r="C55" s="29">
        <v>46.487400000000001</v>
      </c>
      <c r="D55" s="29">
        <v>46.036099999999998</v>
      </c>
      <c r="E55" s="29">
        <v>44.251600000000003</v>
      </c>
      <c r="F55" s="29">
        <v>44.891500000000001</v>
      </c>
      <c r="G55" s="29">
        <v>44.557499999999997</v>
      </c>
      <c r="H55" s="29">
        <v>35.496899999999997</v>
      </c>
      <c r="I55" s="29">
        <v>35.333100000000002</v>
      </c>
      <c r="J55" s="29">
        <v>35.411999999999999</v>
      </c>
      <c r="K55" s="29">
        <v>34.866300000000003</v>
      </c>
      <c r="L55" s="29">
        <v>34.654699999999998</v>
      </c>
      <c r="M55" s="29">
        <v>34.755600000000001</v>
      </c>
      <c r="N55" s="29">
        <v>31.886600000000001</v>
      </c>
      <c r="O55" s="29">
        <v>32.000100000000003</v>
      </c>
      <c r="P55" s="29">
        <v>31.946899999999999</v>
      </c>
      <c r="Q55" s="29">
        <v>32.769500000000001</v>
      </c>
      <c r="R55" s="29">
        <v>32.484999999999999</v>
      </c>
      <c r="S55" s="29">
        <v>32.622700000000002</v>
      </c>
      <c r="U55" s="50"/>
      <c r="V55" s="50"/>
    </row>
    <row r="56" spans="1:22">
      <c r="A56" s="21">
        <v>50</v>
      </c>
      <c r="B56" s="29">
        <v>43.146700000000003</v>
      </c>
      <c r="C56" s="29">
        <v>44.691000000000003</v>
      </c>
      <c r="D56" s="29">
        <v>43.875900000000001</v>
      </c>
      <c r="E56" s="29">
        <v>44.619100000000003</v>
      </c>
      <c r="F56" s="29">
        <v>44.47</v>
      </c>
      <c r="G56" s="29">
        <v>44.548299999999998</v>
      </c>
      <c r="H56" s="29">
        <v>34.192900000000002</v>
      </c>
      <c r="I56" s="29">
        <v>33.801000000000002</v>
      </c>
      <c r="J56" s="29">
        <v>33.988599999999998</v>
      </c>
      <c r="K56" s="29">
        <v>34.6464</v>
      </c>
      <c r="L56" s="29">
        <v>33.589100000000002</v>
      </c>
      <c r="M56" s="29">
        <v>34.094700000000003</v>
      </c>
      <c r="N56" s="29">
        <v>30.208200000000001</v>
      </c>
      <c r="O56" s="29">
        <v>30.216799999999999</v>
      </c>
      <c r="P56" s="29">
        <v>30.212800000000001</v>
      </c>
      <c r="Q56" s="29">
        <v>31.497199999999999</v>
      </c>
      <c r="R56" s="29">
        <v>31.8751</v>
      </c>
      <c r="S56" s="29">
        <v>31.6921</v>
      </c>
      <c r="U56" s="50"/>
      <c r="V56" s="50"/>
    </row>
    <row r="57" spans="1:22" ht="12" thickBot="1">
      <c r="A57" s="38">
        <v>51</v>
      </c>
      <c r="B57" s="30">
        <v>41.303899999999999</v>
      </c>
      <c r="C57" s="30">
        <v>41.593699999999998</v>
      </c>
      <c r="D57" s="30">
        <v>41.441899999999997</v>
      </c>
      <c r="E57" s="30">
        <v>40.966099999999997</v>
      </c>
      <c r="F57" s="30">
        <v>41.1721</v>
      </c>
      <c r="G57" s="30">
        <v>41.065100000000001</v>
      </c>
      <c r="H57" s="30">
        <v>30.835899999999999</v>
      </c>
      <c r="I57" s="30">
        <v>30.208100000000002</v>
      </c>
      <c r="J57" s="30">
        <v>30.51</v>
      </c>
      <c r="K57" s="30">
        <v>31.8367</v>
      </c>
      <c r="L57" s="30">
        <v>31.110099999999999</v>
      </c>
      <c r="M57" s="30">
        <v>31.4587</v>
      </c>
      <c r="N57" s="30">
        <v>25.840699999999998</v>
      </c>
      <c r="O57" s="30">
        <v>24.943999999999999</v>
      </c>
      <c r="P57" s="30">
        <v>25.371400000000001</v>
      </c>
      <c r="Q57" s="30">
        <v>27.6541</v>
      </c>
      <c r="R57" s="30">
        <v>27.276700000000002</v>
      </c>
      <c r="S57" s="30">
        <v>27.456800000000001</v>
      </c>
      <c r="U57" s="50"/>
      <c r="V57" s="50"/>
    </row>
    <row r="58" spans="1:22" ht="12" thickTop="1">
      <c r="A58" t="s">
        <v>144</v>
      </c>
      <c r="U58" s="50"/>
      <c r="V58" s="50"/>
    </row>
    <row r="59" spans="1:22">
      <c r="U59" s="50"/>
      <c r="V59" s="50"/>
    </row>
  </sheetData>
  <mergeCells count="8">
    <mergeCell ref="N6:P6"/>
    <mergeCell ref="Q6:S6"/>
    <mergeCell ref="A5:A7"/>
    <mergeCell ref="B5:G5"/>
    <mergeCell ref="H5:M5"/>
    <mergeCell ref="N5:S5"/>
    <mergeCell ref="H6:J6"/>
    <mergeCell ref="K6:M6"/>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9">
    <tabColor theme="8" tint="-0.249977111117893"/>
  </sheetPr>
  <dimension ref="A1:P58"/>
  <sheetViews>
    <sheetView zoomScaleNormal="100" workbookViewId="0"/>
  </sheetViews>
  <sheetFormatPr defaultRowHeight="11.5"/>
  <cols>
    <col min="2" max="13" width="14.88671875" customWidth="1"/>
  </cols>
  <sheetData>
    <row r="1" spans="1:16" ht="14">
      <c r="A1" s="20" t="s">
        <v>79</v>
      </c>
    </row>
    <row r="2" spans="1:16">
      <c r="A2" s="31" t="s">
        <v>80</v>
      </c>
    </row>
    <row r="4" spans="1:16" ht="12" thickBot="1"/>
    <row r="5" spans="1:16" ht="12" thickBot="1">
      <c r="A5" s="117" t="s">
        <v>40</v>
      </c>
      <c r="B5" s="122" t="s">
        <v>54</v>
      </c>
      <c r="C5" s="121"/>
      <c r="D5" s="121"/>
      <c r="E5" s="121"/>
      <c r="F5" s="121"/>
      <c r="G5" s="121"/>
      <c r="H5" s="122" t="s">
        <v>59</v>
      </c>
      <c r="I5" s="121"/>
      <c r="J5" s="121"/>
      <c r="K5" s="121"/>
      <c r="L5" s="121"/>
      <c r="M5" s="121"/>
    </row>
    <row r="6" spans="1:16" ht="12" thickBot="1">
      <c r="A6" s="118"/>
      <c r="B6" s="122">
        <v>2019</v>
      </c>
      <c r="C6" s="121"/>
      <c r="D6" s="121"/>
      <c r="E6" s="120">
        <v>2020</v>
      </c>
      <c r="F6" s="121"/>
      <c r="G6" s="121"/>
      <c r="H6" s="122">
        <v>2019</v>
      </c>
      <c r="I6" s="121"/>
      <c r="J6" s="121"/>
      <c r="K6" s="120">
        <v>2020</v>
      </c>
      <c r="L6" s="121"/>
      <c r="M6" s="121"/>
    </row>
    <row r="7" spans="1:16">
      <c r="A7" s="119"/>
      <c r="B7" s="42" t="s">
        <v>85</v>
      </c>
      <c r="C7" s="40" t="s">
        <v>7</v>
      </c>
      <c r="D7" s="40" t="s">
        <v>44</v>
      </c>
      <c r="E7" s="42" t="s">
        <v>36</v>
      </c>
      <c r="F7" s="40" t="s">
        <v>7</v>
      </c>
      <c r="G7" s="40" t="s">
        <v>44</v>
      </c>
      <c r="H7" s="42" t="s">
        <v>85</v>
      </c>
      <c r="I7" s="40" t="s">
        <v>7</v>
      </c>
      <c r="J7" s="40" t="s">
        <v>44</v>
      </c>
      <c r="K7" s="42" t="s">
        <v>36</v>
      </c>
      <c r="L7" s="40" t="s">
        <v>7</v>
      </c>
      <c r="M7" s="40" t="s">
        <v>44</v>
      </c>
    </row>
    <row r="8" spans="1:16">
      <c r="A8" s="21">
        <v>2</v>
      </c>
      <c r="B8" s="55">
        <v>0.27819714584825611</v>
      </c>
      <c r="C8" s="55">
        <v>0.35374674213099333</v>
      </c>
      <c r="D8" s="55">
        <v>0.40382989306142753</v>
      </c>
      <c r="E8" s="55">
        <v>0.25379186063973569</v>
      </c>
      <c r="F8" s="55">
        <v>0.33307456588355466</v>
      </c>
      <c r="G8" s="55">
        <v>0.38572285542891421</v>
      </c>
      <c r="H8" s="55">
        <v>0.33824565205613044</v>
      </c>
      <c r="I8" s="55">
        <v>0.32861910058795485</v>
      </c>
      <c r="J8" s="55">
        <v>0.32760827821634309</v>
      </c>
      <c r="K8" s="55">
        <v>0.32051911609961414</v>
      </c>
      <c r="L8" s="55">
        <v>0.31091232578827716</v>
      </c>
      <c r="M8" s="55">
        <v>0.30801466736511263</v>
      </c>
    </row>
    <row r="9" spans="1:16">
      <c r="A9" s="21">
        <v>3</v>
      </c>
      <c r="B9" s="55">
        <v>0.28698224852071008</v>
      </c>
      <c r="C9" s="55">
        <v>0.37031758652245006</v>
      </c>
      <c r="D9" s="55">
        <v>0.41737896281176246</v>
      </c>
      <c r="E9" s="55">
        <v>0.28338287252537714</v>
      </c>
      <c r="F9" s="55">
        <v>0.36256592107655938</v>
      </c>
      <c r="G9" s="55">
        <v>0.41459809935479769</v>
      </c>
      <c r="H9" s="55">
        <v>0.3533818938605619</v>
      </c>
      <c r="I9" s="55">
        <v>0.35077511961722491</v>
      </c>
      <c r="J9" s="55">
        <v>0.34967186218211649</v>
      </c>
      <c r="K9" s="55">
        <v>0.34617587337949707</v>
      </c>
      <c r="L9" s="55">
        <v>0.34547033913641462</v>
      </c>
      <c r="M9" s="55">
        <v>0.34085681426106956</v>
      </c>
    </row>
    <row r="10" spans="1:16">
      <c r="A10" s="21">
        <v>4</v>
      </c>
      <c r="B10" s="55">
        <v>0.28992000000000001</v>
      </c>
      <c r="C10" s="55">
        <v>0.36351971499305596</v>
      </c>
      <c r="D10" s="55">
        <v>0.41242855049098637</v>
      </c>
      <c r="E10" s="55">
        <v>0.2827719491993374</v>
      </c>
      <c r="F10" s="55">
        <v>0.36402338479988006</v>
      </c>
      <c r="G10" s="55">
        <v>0.41578677929225061</v>
      </c>
      <c r="H10" s="55">
        <v>0.34582208816214216</v>
      </c>
      <c r="I10" s="55">
        <v>0.3433988764044944</v>
      </c>
      <c r="J10" s="55">
        <v>0.33594541286848978</v>
      </c>
      <c r="K10" s="55">
        <v>0.34931329359937807</v>
      </c>
      <c r="L10" s="55">
        <v>0.34350123027934576</v>
      </c>
      <c r="M10" s="55">
        <v>0.34117187881153338</v>
      </c>
      <c r="O10" s="50"/>
      <c r="P10" s="50"/>
    </row>
    <row r="11" spans="1:16">
      <c r="A11" s="21">
        <v>5</v>
      </c>
      <c r="B11" s="55">
        <v>0.28011249071420991</v>
      </c>
      <c r="C11" s="55">
        <v>0.36331572311940924</v>
      </c>
      <c r="D11" s="55">
        <v>0.40502630040911747</v>
      </c>
      <c r="E11" s="55">
        <v>0.28297907764026858</v>
      </c>
      <c r="F11" s="55">
        <v>0.36033461957642343</v>
      </c>
      <c r="G11" s="55">
        <v>0.40790231724491105</v>
      </c>
      <c r="H11" s="55">
        <v>0.33678609837550233</v>
      </c>
      <c r="I11" s="55">
        <v>0.33850854736146668</v>
      </c>
      <c r="J11" s="55">
        <v>0.32474778786000114</v>
      </c>
      <c r="K11" s="55">
        <v>0.340653307713423</v>
      </c>
      <c r="L11" s="55">
        <v>0.33383273788943951</v>
      </c>
      <c r="M11" s="55">
        <v>0.32718346253229974</v>
      </c>
      <c r="O11" s="50"/>
      <c r="P11" s="50"/>
    </row>
    <row r="12" spans="1:16">
      <c r="A12" s="21">
        <v>6</v>
      </c>
      <c r="B12" s="55">
        <v>0.28141253764029567</v>
      </c>
      <c r="C12" s="55">
        <v>0.36652877946762213</v>
      </c>
      <c r="D12" s="55">
        <v>0.41429607410093283</v>
      </c>
      <c r="E12" s="55">
        <v>0.28504672897196259</v>
      </c>
      <c r="F12" s="55">
        <v>0.36686390532544377</v>
      </c>
      <c r="G12" s="55">
        <v>0.41352000903269515</v>
      </c>
      <c r="H12" s="55">
        <v>0.35149236983842008</v>
      </c>
      <c r="I12" s="55">
        <v>0.34085796915167094</v>
      </c>
      <c r="J12" s="55">
        <v>0.34440851822945701</v>
      </c>
      <c r="K12" s="55">
        <v>0.35462938538644156</v>
      </c>
      <c r="L12" s="55">
        <v>0.34199549665940721</v>
      </c>
      <c r="M12" s="55">
        <v>0.34598796389167502</v>
      </c>
      <c r="O12" s="50"/>
      <c r="P12" s="50"/>
    </row>
    <row r="13" spans="1:16">
      <c r="A13" s="21">
        <v>7</v>
      </c>
      <c r="B13" s="55">
        <v>0.278517316017316</v>
      </c>
      <c r="C13" s="55">
        <v>0.36605725173524473</v>
      </c>
      <c r="D13" s="55">
        <v>0.41667610373222463</v>
      </c>
      <c r="E13" s="55">
        <v>0.28395271225748064</v>
      </c>
      <c r="F13" s="55">
        <v>0.36254760702978023</v>
      </c>
      <c r="G13" s="55">
        <v>0.41775220609626013</v>
      </c>
      <c r="H13" s="55">
        <v>0.35073977371627502</v>
      </c>
      <c r="I13" s="55">
        <v>0.34196727774492408</v>
      </c>
      <c r="J13" s="55">
        <v>0.34037825827778678</v>
      </c>
      <c r="K13" s="55">
        <v>0.34908798283261805</v>
      </c>
      <c r="L13" s="55">
        <v>0.3437849110002234</v>
      </c>
      <c r="M13" s="55">
        <v>0.34182515260051455</v>
      </c>
      <c r="O13" s="50"/>
      <c r="P13" s="50"/>
    </row>
    <row r="14" spans="1:16">
      <c r="A14" s="21">
        <v>8</v>
      </c>
      <c r="B14" s="55">
        <v>0.28212940394416131</v>
      </c>
      <c r="C14" s="55">
        <v>0.36225779275484415</v>
      </c>
      <c r="D14" s="55">
        <v>0.41650168283508215</v>
      </c>
      <c r="E14" s="55">
        <v>0.28570612431444242</v>
      </c>
      <c r="F14" s="55">
        <v>0.3581651548915602</v>
      </c>
      <c r="G14" s="55">
        <v>0.41517305060431681</v>
      </c>
      <c r="H14" s="55">
        <v>0.34707170531753606</v>
      </c>
      <c r="I14" s="55">
        <v>0.3334980440601194</v>
      </c>
      <c r="J14" s="55">
        <v>0.33725824800910126</v>
      </c>
      <c r="K14" s="55">
        <v>0.33850914205344584</v>
      </c>
      <c r="L14" s="55">
        <v>0.33541214750542298</v>
      </c>
      <c r="M14" s="55">
        <v>0.32963274755340422</v>
      </c>
      <c r="O14" s="50"/>
      <c r="P14" s="50"/>
    </row>
    <row r="15" spans="1:16">
      <c r="A15" s="21">
        <v>9</v>
      </c>
      <c r="B15" s="55">
        <v>0.28806993665916347</v>
      </c>
      <c r="C15" s="55">
        <v>0.36327913872942141</v>
      </c>
      <c r="D15" s="55">
        <v>0.41870443254403511</v>
      </c>
      <c r="E15" s="55">
        <v>0.28440521700022486</v>
      </c>
      <c r="F15" s="55">
        <v>0.36366401070494497</v>
      </c>
      <c r="G15" s="55">
        <v>0.41510974653775806</v>
      </c>
      <c r="H15" s="55">
        <v>0.34496976360637716</v>
      </c>
      <c r="I15" s="55">
        <v>0.33832517100416887</v>
      </c>
      <c r="J15" s="55">
        <v>0.33249341427098844</v>
      </c>
      <c r="K15" s="55">
        <v>0.33873196617102425</v>
      </c>
      <c r="L15" s="55">
        <v>0.33324117228849043</v>
      </c>
      <c r="M15" s="55">
        <v>0.32507588898525586</v>
      </c>
      <c r="O15" s="50"/>
      <c r="P15" s="50"/>
    </row>
    <row r="16" spans="1:16">
      <c r="A16" s="21">
        <v>10</v>
      </c>
      <c r="B16" s="55">
        <v>0.2864337592111541</v>
      </c>
      <c r="C16" s="55">
        <v>0.3678310701751788</v>
      </c>
      <c r="D16" s="55">
        <v>0.41451001798099152</v>
      </c>
      <c r="E16" s="55">
        <v>0.28157563265773505</v>
      </c>
      <c r="F16" s="55">
        <v>0.36461905128007993</v>
      </c>
      <c r="G16" s="55">
        <v>0.41458966565349542</v>
      </c>
      <c r="H16" s="55">
        <v>0.3560117302052786</v>
      </c>
      <c r="I16" s="55">
        <v>0.3486886215736541</v>
      </c>
      <c r="J16" s="55">
        <v>0.35206251328938976</v>
      </c>
      <c r="K16" s="55">
        <v>0.34106139213143105</v>
      </c>
      <c r="L16" s="55">
        <v>0.3390582347588717</v>
      </c>
      <c r="M16" s="55">
        <v>0.345348776814003</v>
      </c>
      <c r="O16" s="50"/>
      <c r="P16" s="50"/>
    </row>
    <row r="17" spans="1:16">
      <c r="A17" s="21">
        <v>11</v>
      </c>
      <c r="B17" s="55">
        <v>0.28284074451536773</v>
      </c>
      <c r="C17" s="55">
        <v>0.36315789473684212</v>
      </c>
      <c r="D17" s="55">
        <v>0.41672256827982751</v>
      </c>
      <c r="E17" s="55">
        <v>0.28364461511607608</v>
      </c>
      <c r="F17" s="55">
        <v>0.36222288937696523</v>
      </c>
      <c r="G17" s="55">
        <v>0.41224629029507076</v>
      </c>
      <c r="H17" s="55">
        <v>0.35517334049986565</v>
      </c>
      <c r="I17" s="55">
        <v>0.34302896898706814</v>
      </c>
      <c r="J17" s="55">
        <v>0.34115277853371795</v>
      </c>
      <c r="K17" s="55">
        <v>0.34524141780630757</v>
      </c>
      <c r="L17" s="55">
        <v>0.33053420067021488</v>
      </c>
      <c r="M17" s="55">
        <v>0.33993381725021349</v>
      </c>
      <c r="O17" s="50"/>
      <c r="P17" s="50"/>
    </row>
    <row r="18" spans="1:16">
      <c r="A18" s="21">
        <v>12</v>
      </c>
      <c r="B18" s="55">
        <v>0.27709627741490095</v>
      </c>
      <c r="C18" s="55">
        <v>0.35724486759892887</v>
      </c>
      <c r="D18" s="55">
        <v>0.4111904532149635</v>
      </c>
      <c r="E18" s="55">
        <v>0.25452633160543914</v>
      </c>
      <c r="F18" s="55">
        <v>0.34067944782157888</v>
      </c>
      <c r="G18" s="55">
        <v>0.38278682952253618</v>
      </c>
      <c r="H18" s="55">
        <v>0.35317042342532123</v>
      </c>
      <c r="I18" s="55">
        <v>0.34226006191950464</v>
      </c>
      <c r="J18" s="55">
        <v>0.33490866610025488</v>
      </c>
      <c r="K18" s="55">
        <v>0.28510044043398863</v>
      </c>
      <c r="L18" s="55">
        <v>0.28015075376884424</v>
      </c>
      <c r="M18" s="55">
        <v>0.27932176181398616</v>
      </c>
      <c r="O18" s="50"/>
      <c r="P18" s="50"/>
    </row>
    <row r="19" spans="1:16">
      <c r="A19" s="21">
        <v>13</v>
      </c>
      <c r="B19" s="55">
        <v>0.28129701686121922</v>
      </c>
      <c r="C19" s="55">
        <v>0.3595439720775877</v>
      </c>
      <c r="D19" s="55">
        <v>0.40752975390791701</v>
      </c>
      <c r="E19" s="55">
        <v>0.25776127656212972</v>
      </c>
      <c r="F19" s="55">
        <v>0.34726349286632524</v>
      </c>
      <c r="G19" s="55">
        <v>0.38587747120406363</v>
      </c>
      <c r="H19" s="55">
        <v>0.34224943602964875</v>
      </c>
      <c r="I19" s="55">
        <v>0.3335292273938254</v>
      </c>
      <c r="J19" s="55">
        <v>0.32964123622217417</v>
      </c>
      <c r="K19" s="55">
        <v>0.22610518958588152</v>
      </c>
      <c r="L19" s="55">
        <v>0.21262191623637408</v>
      </c>
      <c r="M19" s="55">
        <v>0.21932197994588573</v>
      </c>
      <c r="O19" s="50"/>
      <c r="P19" s="50"/>
    </row>
    <row r="20" spans="1:16">
      <c r="A20" s="21">
        <v>14</v>
      </c>
      <c r="B20" s="55">
        <v>0.28410637629567587</v>
      </c>
      <c r="C20" s="55">
        <v>0.35972423483950294</v>
      </c>
      <c r="D20" s="55">
        <v>0.40855836100494958</v>
      </c>
      <c r="E20" s="55">
        <v>0.24188790560471976</v>
      </c>
      <c r="F20" s="55">
        <v>0.33695136015195715</v>
      </c>
      <c r="G20" s="55">
        <v>0.37606991853150457</v>
      </c>
      <c r="H20" s="55">
        <v>0.3508671720843286</v>
      </c>
      <c r="I20" s="55">
        <v>0.3435755250864066</v>
      </c>
      <c r="J20" s="55">
        <v>0.3433738079107822</v>
      </c>
      <c r="K20" s="55">
        <v>0.19115323854660349</v>
      </c>
      <c r="L20" s="55">
        <v>0.20323154461903351</v>
      </c>
      <c r="M20" s="55">
        <v>0.19667534548367716</v>
      </c>
      <c r="O20" s="50"/>
      <c r="P20" s="50"/>
    </row>
    <row r="21" spans="1:16">
      <c r="A21" s="21">
        <v>15</v>
      </c>
      <c r="B21" s="55">
        <v>0.26876988335100743</v>
      </c>
      <c r="C21" s="55">
        <v>0.35196956200081531</v>
      </c>
      <c r="D21" s="55">
        <v>0.40175084613381934</v>
      </c>
      <c r="E21" s="55">
        <v>0.23908124009957005</v>
      </c>
      <c r="F21" s="55">
        <v>0.32317710667025124</v>
      </c>
      <c r="G21" s="55">
        <v>0.37989892247544577</v>
      </c>
      <c r="H21" s="55">
        <v>0.3444111989741398</v>
      </c>
      <c r="I21" s="55">
        <v>0.33762440917649772</v>
      </c>
      <c r="J21" s="55">
        <v>0.3368704466265442</v>
      </c>
      <c r="K21" s="55">
        <v>0.17707362534948742</v>
      </c>
      <c r="L21" s="55">
        <v>0.16035999181836777</v>
      </c>
      <c r="M21" s="55">
        <v>0.16771718278980544</v>
      </c>
      <c r="O21" s="50"/>
      <c r="P21" s="50"/>
    </row>
    <row r="22" spans="1:16">
      <c r="A22" s="21">
        <v>16</v>
      </c>
      <c r="B22" s="55">
        <v>0.24791047869033639</v>
      </c>
      <c r="C22" s="55">
        <v>0.33172464383614531</v>
      </c>
      <c r="D22" s="55">
        <v>0.39478317178298966</v>
      </c>
      <c r="E22" s="55">
        <v>0.24298160696999033</v>
      </c>
      <c r="F22" s="55">
        <v>0.34393859494931739</v>
      </c>
      <c r="G22" s="55">
        <v>0.37935536008454296</v>
      </c>
      <c r="H22" s="55">
        <v>0.32118212866801421</v>
      </c>
      <c r="I22" s="55">
        <v>0.31257154750754501</v>
      </c>
      <c r="J22" s="55">
        <v>0.30713110650168085</v>
      </c>
      <c r="K22" s="55">
        <v>0.18538437203416641</v>
      </c>
      <c r="L22" s="55">
        <v>0.15746298519407764</v>
      </c>
      <c r="M22" s="55">
        <v>0.16157090142329994</v>
      </c>
      <c r="O22" s="50"/>
      <c r="P22" s="50"/>
    </row>
    <row r="23" spans="1:16">
      <c r="A23" s="21">
        <v>17</v>
      </c>
      <c r="B23" s="55">
        <v>0.25839425940969402</v>
      </c>
      <c r="C23" s="55">
        <v>0.33935918927156355</v>
      </c>
      <c r="D23" s="55">
        <v>0.38781289402426672</v>
      </c>
      <c r="E23" s="55">
        <v>0.25588791473268008</v>
      </c>
      <c r="F23" s="55">
        <v>0.35517854699685319</v>
      </c>
      <c r="G23" s="55">
        <v>0.39660098522167486</v>
      </c>
      <c r="H23" s="55">
        <v>0.3279989057584462</v>
      </c>
      <c r="I23" s="55">
        <v>0.31763297076140107</v>
      </c>
      <c r="J23" s="55">
        <v>0.31365796542461605</v>
      </c>
      <c r="K23" s="55">
        <v>0.17021797697771246</v>
      </c>
      <c r="L23" s="55">
        <v>0.17497603068072867</v>
      </c>
      <c r="M23" s="55">
        <v>0.18541893362350381</v>
      </c>
      <c r="O23" s="50"/>
      <c r="P23" s="50"/>
    </row>
    <row r="24" spans="1:16">
      <c r="A24" s="21">
        <v>18</v>
      </c>
      <c r="B24" s="55">
        <v>0.24759218492019813</v>
      </c>
      <c r="C24" s="55">
        <v>0.32648544906192473</v>
      </c>
      <c r="D24" s="55">
        <v>0.374424727615215</v>
      </c>
      <c r="E24" s="55">
        <v>0.25729945191828602</v>
      </c>
      <c r="F24" s="55">
        <v>0.3486640049140049</v>
      </c>
      <c r="G24" s="55">
        <v>0.39204021784666948</v>
      </c>
      <c r="H24" s="55">
        <v>0.31303646100799648</v>
      </c>
      <c r="I24" s="55">
        <v>0.30588235294117649</v>
      </c>
      <c r="J24" s="55">
        <v>0.30004458314757021</v>
      </c>
      <c r="K24" s="55">
        <v>0.18215613382899629</v>
      </c>
      <c r="L24" s="55">
        <v>0.1779842744817727</v>
      </c>
      <c r="M24" s="55">
        <v>0.17348648001914332</v>
      </c>
      <c r="O24" s="50"/>
      <c r="P24" s="50"/>
    </row>
    <row r="25" spans="1:16">
      <c r="A25" s="21">
        <v>19</v>
      </c>
      <c r="B25" s="55">
        <v>0.27074922665548157</v>
      </c>
      <c r="C25" s="55">
        <v>0.34572626473638846</v>
      </c>
      <c r="D25" s="55">
        <v>0.40159193001812593</v>
      </c>
      <c r="E25" s="55">
        <v>0.25965084829112367</v>
      </c>
      <c r="F25" s="55">
        <v>0.35392043665372103</v>
      </c>
      <c r="G25" s="55">
        <v>0.40275031253551541</v>
      </c>
      <c r="H25" s="55">
        <v>0.33443506559544389</v>
      </c>
      <c r="I25" s="55">
        <v>0.32747163992804434</v>
      </c>
      <c r="J25" s="55">
        <v>0.3279840518315475</v>
      </c>
      <c r="K25" s="55">
        <v>0.19397774383591534</v>
      </c>
      <c r="L25" s="55">
        <v>0.19599836668027767</v>
      </c>
      <c r="M25" s="55">
        <v>0.19447359216509269</v>
      </c>
      <c r="O25" s="50"/>
      <c r="P25" s="50"/>
    </row>
    <row r="26" spans="1:16">
      <c r="A26" s="21">
        <v>20</v>
      </c>
      <c r="B26" s="55">
        <v>0.26098371195885128</v>
      </c>
      <c r="C26" s="55">
        <v>0.34453186118942536</v>
      </c>
      <c r="D26" s="55">
        <v>0.39723201914598816</v>
      </c>
      <c r="E26" s="55">
        <v>0.26022424780188758</v>
      </c>
      <c r="F26" s="55">
        <v>0.35474671207862285</v>
      </c>
      <c r="G26" s="55">
        <v>0.40013239187996469</v>
      </c>
      <c r="H26" s="55">
        <v>0.34022421063457781</v>
      </c>
      <c r="I26" s="55">
        <v>0.32477564466659092</v>
      </c>
      <c r="J26" s="55">
        <v>0.33463449254790634</v>
      </c>
      <c r="K26" s="55">
        <v>0.19639086196966787</v>
      </c>
      <c r="L26" s="55">
        <v>0.20364402578086266</v>
      </c>
      <c r="M26" s="55">
        <v>0.2114135477884318</v>
      </c>
      <c r="O26" s="50"/>
      <c r="P26" s="50"/>
    </row>
    <row r="27" spans="1:16">
      <c r="A27" s="21">
        <v>21</v>
      </c>
      <c r="B27" s="55">
        <v>0.27014468264864294</v>
      </c>
      <c r="C27" s="55">
        <v>0.33956749575614437</v>
      </c>
      <c r="D27" s="55">
        <v>0.39346210524647829</v>
      </c>
      <c r="E27" s="55">
        <v>0.24906986357999172</v>
      </c>
      <c r="F27" s="55">
        <v>0.33596320044605521</v>
      </c>
      <c r="G27" s="55">
        <v>0.37612028301886791</v>
      </c>
      <c r="H27" s="55">
        <v>0.33735313907147663</v>
      </c>
      <c r="I27" s="55">
        <v>0.32025502697400687</v>
      </c>
      <c r="J27" s="55">
        <v>0.32342277012327775</v>
      </c>
      <c r="K27" s="55">
        <v>0.19977220956719818</v>
      </c>
      <c r="L27" s="55">
        <v>0.1966116807846634</v>
      </c>
      <c r="M27" s="55">
        <v>0.2005671077504726</v>
      </c>
      <c r="O27" s="50"/>
      <c r="P27" s="50"/>
    </row>
    <row r="28" spans="1:16">
      <c r="A28" s="21">
        <v>22</v>
      </c>
      <c r="B28" s="55">
        <v>0.25135714285714283</v>
      </c>
      <c r="C28" s="55">
        <v>0.32203120025469595</v>
      </c>
      <c r="D28" s="55">
        <v>0.37325689160937131</v>
      </c>
      <c r="E28" s="55">
        <v>0.26459293394777267</v>
      </c>
      <c r="F28" s="55">
        <v>0.34523246650906225</v>
      </c>
      <c r="G28" s="55">
        <v>0.39160028659333251</v>
      </c>
      <c r="H28" s="55">
        <v>0.29865947727102526</v>
      </c>
      <c r="I28" s="55">
        <v>0.29587912087912088</v>
      </c>
      <c r="J28" s="55">
        <v>0.29310599350457633</v>
      </c>
      <c r="K28" s="55">
        <v>0.20519019987105094</v>
      </c>
      <c r="L28" s="55">
        <v>0.21023862083464734</v>
      </c>
      <c r="M28" s="55">
        <v>0.22270800211976682</v>
      </c>
      <c r="O28" s="50"/>
      <c r="P28" s="50"/>
    </row>
    <row r="29" spans="1:16">
      <c r="A29" s="21">
        <v>23</v>
      </c>
      <c r="B29" s="55">
        <v>0.24024138721258881</v>
      </c>
      <c r="C29" s="55">
        <v>0.31247887799932411</v>
      </c>
      <c r="D29" s="55">
        <v>0.36483056507993056</v>
      </c>
      <c r="E29" s="55">
        <v>0.26185624956087966</v>
      </c>
      <c r="F29" s="55">
        <v>0.33155357520118311</v>
      </c>
      <c r="G29" s="55">
        <v>0.38727272727272727</v>
      </c>
      <c r="H29" s="55">
        <v>0.30228392297357815</v>
      </c>
      <c r="I29" s="55">
        <v>0.28888167856370323</v>
      </c>
      <c r="J29" s="55">
        <v>0.28553868402024585</v>
      </c>
      <c r="K29" s="55">
        <v>0.22070464069532827</v>
      </c>
      <c r="L29" s="55">
        <v>0.22171638899651297</v>
      </c>
      <c r="M29" s="55">
        <v>0.22273781902552203</v>
      </c>
      <c r="O29" s="50"/>
      <c r="P29" s="50"/>
    </row>
    <row r="30" spans="1:16">
      <c r="A30" s="21">
        <v>24</v>
      </c>
      <c r="B30" s="55">
        <v>0.24552968505213116</v>
      </c>
      <c r="C30" s="55">
        <v>0.32107256476291474</v>
      </c>
      <c r="D30" s="55">
        <v>0.38215027890189218</v>
      </c>
      <c r="E30" s="55">
        <v>0.24839957791065775</v>
      </c>
      <c r="F30" s="55">
        <v>0.32476764297797123</v>
      </c>
      <c r="G30" s="55">
        <v>0.38290101517858899</v>
      </c>
      <c r="H30" s="55">
        <v>0.29986855077226421</v>
      </c>
      <c r="I30" s="55">
        <v>0.29246375653979789</v>
      </c>
      <c r="J30" s="55">
        <v>0.28554735220693683</v>
      </c>
      <c r="K30" s="55">
        <v>0.21328475336322869</v>
      </c>
      <c r="L30" s="55">
        <v>0.21818181818181817</v>
      </c>
      <c r="M30" s="55">
        <v>0.23071756408821226</v>
      </c>
      <c r="O30" s="50"/>
      <c r="P30" s="50"/>
    </row>
    <row r="31" spans="1:16">
      <c r="A31" s="21">
        <v>25</v>
      </c>
      <c r="B31" s="55">
        <v>0.23986240656214858</v>
      </c>
      <c r="C31" s="55">
        <v>0.30848617524237015</v>
      </c>
      <c r="D31" s="55">
        <v>0.36994422487349021</v>
      </c>
      <c r="E31" s="55">
        <v>0.23460360666893501</v>
      </c>
      <c r="F31" s="55">
        <v>0.30998900250368533</v>
      </c>
      <c r="G31" s="55">
        <v>0.37469575094462088</v>
      </c>
      <c r="H31" s="55">
        <v>0.28374445676274945</v>
      </c>
      <c r="I31" s="55">
        <v>0.27536960675852357</v>
      </c>
      <c r="J31" s="55">
        <v>0.27078335960523608</v>
      </c>
      <c r="K31" s="55">
        <v>0.21267117637353572</v>
      </c>
      <c r="L31" s="55">
        <v>0.21689545934530094</v>
      </c>
      <c r="M31" s="55">
        <v>0.2071060626073174</v>
      </c>
      <c r="O31" s="50"/>
      <c r="P31" s="50"/>
    </row>
    <row r="32" spans="1:16">
      <c r="A32" s="21">
        <v>26</v>
      </c>
      <c r="B32" s="55">
        <v>0.22522573683911637</v>
      </c>
      <c r="C32" s="55">
        <v>0.30585741628307944</v>
      </c>
      <c r="D32" s="55">
        <v>0.36724477602299521</v>
      </c>
      <c r="E32" s="55">
        <v>0.22712722400059554</v>
      </c>
      <c r="F32" s="55">
        <v>0.30163934426229511</v>
      </c>
      <c r="G32" s="55">
        <v>0.36321946844937225</v>
      </c>
      <c r="H32" s="55">
        <v>0.28131719604349698</v>
      </c>
      <c r="I32" s="55">
        <v>0.26291835233541744</v>
      </c>
      <c r="J32" s="55">
        <v>0.25100414828471718</v>
      </c>
      <c r="K32" s="55">
        <v>0.20470383275261325</v>
      </c>
      <c r="L32" s="55">
        <v>0.2010349541105253</v>
      </c>
      <c r="M32" s="55">
        <v>0.20509907863183138</v>
      </c>
      <c r="O32" s="50"/>
      <c r="P32" s="50"/>
    </row>
    <row r="33" spans="1:16">
      <c r="A33" s="21">
        <v>27</v>
      </c>
      <c r="B33" s="55">
        <v>0.21638528284119191</v>
      </c>
      <c r="C33" s="55">
        <v>0.28996679769492045</v>
      </c>
      <c r="D33" s="55">
        <v>0.348799709753492</v>
      </c>
      <c r="E33" s="55">
        <v>0.21400253726609578</v>
      </c>
      <c r="F33" s="55">
        <v>0.28969975893052818</v>
      </c>
      <c r="G33" s="55">
        <v>0.34085620693550212</v>
      </c>
      <c r="H33" s="55">
        <v>0.2576326050172883</v>
      </c>
      <c r="I33" s="55">
        <v>0.24224828052768069</v>
      </c>
      <c r="J33" s="55">
        <v>0.24044795783926218</v>
      </c>
      <c r="K33" s="55">
        <v>0.19151826139450648</v>
      </c>
      <c r="L33" s="55">
        <v>0.18764651921312811</v>
      </c>
      <c r="M33" s="55">
        <v>0.18018018018018017</v>
      </c>
      <c r="O33" s="50"/>
      <c r="P33" s="50"/>
    </row>
    <row r="34" spans="1:16">
      <c r="A34" s="21">
        <v>28</v>
      </c>
      <c r="B34" s="55">
        <v>0.18791528239202657</v>
      </c>
      <c r="C34" s="55">
        <v>0.2555736472945892</v>
      </c>
      <c r="D34" s="55">
        <v>0.31457875938001767</v>
      </c>
      <c r="E34" s="55">
        <v>0.18664760228772548</v>
      </c>
      <c r="F34" s="55">
        <v>0.24731039978748837</v>
      </c>
      <c r="G34" s="55">
        <v>0.29632695292291772</v>
      </c>
      <c r="H34" s="55">
        <v>0.23199085249650617</v>
      </c>
      <c r="I34" s="55">
        <v>0.21120094655886412</v>
      </c>
      <c r="J34" s="55">
        <v>0.19519300801165332</v>
      </c>
      <c r="K34" s="55">
        <v>0.1563269876819709</v>
      </c>
      <c r="L34" s="55">
        <v>0.16030646824812142</v>
      </c>
      <c r="M34" s="55">
        <v>0.15315138425289612</v>
      </c>
      <c r="O34" s="50"/>
      <c r="P34" s="50"/>
    </row>
    <row r="35" spans="1:16">
      <c r="A35" s="21">
        <v>29</v>
      </c>
      <c r="B35" s="55">
        <v>0.1524551831644583</v>
      </c>
      <c r="C35" s="55">
        <v>0.21107941750487916</v>
      </c>
      <c r="D35" s="55">
        <v>0.26651723769879387</v>
      </c>
      <c r="E35" s="55">
        <v>0.16336000000000001</v>
      </c>
      <c r="F35" s="55">
        <v>0.21337328497082478</v>
      </c>
      <c r="G35" s="55">
        <v>0.25835882573927976</v>
      </c>
      <c r="H35" s="55">
        <v>0.19250757903854482</v>
      </c>
      <c r="I35" s="55">
        <v>0.18006656156945175</v>
      </c>
      <c r="J35" s="55">
        <v>0.14392244593586875</v>
      </c>
      <c r="K35" s="55">
        <v>0.13128306878306878</v>
      </c>
      <c r="L35" s="55">
        <v>0.13193644945889937</v>
      </c>
      <c r="M35" s="55">
        <v>0.11376701966717095</v>
      </c>
      <c r="O35" s="50"/>
      <c r="P35" s="50"/>
    </row>
    <row r="36" spans="1:16">
      <c r="A36" s="21">
        <v>30</v>
      </c>
      <c r="B36" s="55">
        <v>0.14975009611687812</v>
      </c>
      <c r="C36" s="55">
        <v>0.19792383215558751</v>
      </c>
      <c r="D36" s="55">
        <v>0.25251793825291291</v>
      </c>
      <c r="E36" s="55">
        <v>0.15111111111111111</v>
      </c>
      <c r="F36" s="55">
        <v>0.18740760650450208</v>
      </c>
      <c r="G36" s="55">
        <v>0.23081163015019981</v>
      </c>
      <c r="H36" s="55">
        <v>0.16400336417157274</v>
      </c>
      <c r="I36" s="55">
        <v>0.16651845264562026</v>
      </c>
      <c r="J36" s="55">
        <v>0.1552582451773491</v>
      </c>
      <c r="K36" s="55">
        <v>0.12835328105654148</v>
      </c>
      <c r="L36" s="55">
        <v>0.11803278688524591</v>
      </c>
      <c r="M36" s="55">
        <v>0.11142959512719455</v>
      </c>
      <c r="O36" s="50"/>
      <c r="P36" s="50"/>
    </row>
    <row r="37" spans="1:16">
      <c r="A37" s="21">
        <v>31</v>
      </c>
      <c r="B37" s="55">
        <v>0.1706045299006029</v>
      </c>
      <c r="C37" s="55">
        <v>0.23536184210526315</v>
      </c>
      <c r="D37" s="55">
        <v>0.27301477775861077</v>
      </c>
      <c r="E37" s="55">
        <v>0.16761363636363635</v>
      </c>
      <c r="F37" s="55">
        <v>0.20908339164175307</v>
      </c>
      <c r="G37" s="55">
        <v>0.25403069779440218</v>
      </c>
      <c r="H37" s="55">
        <v>0.2259083728278041</v>
      </c>
      <c r="I37" s="55">
        <v>0.20086083213773315</v>
      </c>
      <c r="J37" s="55">
        <v>0.17887057552012969</v>
      </c>
      <c r="K37" s="55">
        <v>0.13683403602912994</v>
      </c>
      <c r="L37" s="55">
        <v>0.13904667819214622</v>
      </c>
      <c r="M37" s="55">
        <v>0.14405641370047012</v>
      </c>
      <c r="O37" s="50"/>
      <c r="P37" s="50"/>
    </row>
    <row r="38" spans="1:16">
      <c r="A38" s="22">
        <v>32</v>
      </c>
      <c r="B38" s="55">
        <v>0.2303100327363759</v>
      </c>
      <c r="C38" s="55">
        <v>0.31039147956246405</v>
      </c>
      <c r="D38" s="55">
        <v>0.36667852273400914</v>
      </c>
      <c r="E38" s="55">
        <v>0.22947272520214099</v>
      </c>
      <c r="F38" s="55">
        <v>0.29751492433708177</v>
      </c>
      <c r="G38" s="55">
        <v>0.35241707517801552</v>
      </c>
      <c r="H38" s="55">
        <v>0.31343728274903165</v>
      </c>
      <c r="I38" s="55">
        <v>0.28352431093217717</v>
      </c>
      <c r="J38" s="55">
        <v>0.26993297896926277</v>
      </c>
      <c r="K38" s="55">
        <v>0.26315789473684209</v>
      </c>
      <c r="L38" s="55">
        <v>0.25726093445069453</v>
      </c>
      <c r="M38" s="55">
        <v>0.23917626074266257</v>
      </c>
      <c r="O38" s="50"/>
      <c r="P38" s="50"/>
    </row>
    <row r="39" spans="1:16">
      <c r="A39" s="22">
        <v>33</v>
      </c>
      <c r="B39" s="55">
        <v>0.27097616715638262</v>
      </c>
      <c r="C39" s="55">
        <v>0.3441260480973003</v>
      </c>
      <c r="D39" s="55">
        <v>0.39815327088539976</v>
      </c>
      <c r="E39" s="55">
        <v>0.26610978520286394</v>
      </c>
      <c r="F39" s="55">
        <v>0.34581443667478384</v>
      </c>
      <c r="G39" s="55">
        <v>0.40352911749323511</v>
      </c>
      <c r="H39" s="55">
        <v>0.33539315215335141</v>
      </c>
      <c r="I39" s="55">
        <v>0.32727272727272727</v>
      </c>
      <c r="J39" s="55">
        <v>0.30602995270625327</v>
      </c>
      <c r="K39" s="55">
        <v>0.29810610024066131</v>
      </c>
      <c r="L39" s="55">
        <v>0.30458871998863474</v>
      </c>
      <c r="M39" s="55">
        <v>0.29816032790010483</v>
      </c>
      <c r="O39" s="50"/>
      <c r="P39" s="50"/>
    </row>
    <row r="40" spans="1:16">
      <c r="A40" s="22">
        <v>34</v>
      </c>
      <c r="B40" s="55">
        <v>0.27790762381747358</v>
      </c>
      <c r="C40" s="55">
        <v>0.36061337008959338</v>
      </c>
      <c r="D40" s="55">
        <v>0.41183572908678556</v>
      </c>
      <c r="E40" s="55">
        <v>0.28530566087939868</v>
      </c>
      <c r="F40" s="55">
        <v>0.36389720782597779</v>
      </c>
      <c r="G40" s="55">
        <v>0.41662105455208903</v>
      </c>
      <c r="H40" s="55">
        <v>0.34513180833641505</v>
      </c>
      <c r="I40" s="55">
        <v>0.3379969085648607</v>
      </c>
      <c r="J40" s="55">
        <v>0.32288698955365625</v>
      </c>
      <c r="K40" s="55">
        <v>0.32196536872637777</v>
      </c>
      <c r="L40" s="55">
        <v>0.32769142199194012</v>
      </c>
      <c r="M40" s="55">
        <v>0.3276442847518527</v>
      </c>
      <c r="O40" s="50"/>
      <c r="P40" s="50"/>
    </row>
    <row r="41" spans="1:16">
      <c r="A41" s="22">
        <v>35</v>
      </c>
      <c r="B41" s="55">
        <v>0.28461455058007157</v>
      </c>
      <c r="C41" s="55">
        <v>0.3644495895600926</v>
      </c>
      <c r="D41" s="55">
        <v>0.41474632223326174</v>
      </c>
      <c r="E41" s="55">
        <v>0.28875812945184265</v>
      </c>
      <c r="F41" s="55">
        <v>0.36321408879012179</v>
      </c>
      <c r="G41" s="55">
        <v>0.41145668599543139</v>
      </c>
      <c r="H41" s="55">
        <v>0.34877428432274471</v>
      </c>
      <c r="I41" s="55">
        <v>0.33978725947173422</v>
      </c>
      <c r="J41" s="55">
        <v>0.33346059449140986</v>
      </c>
      <c r="K41" s="55">
        <v>0.34369925300422216</v>
      </c>
      <c r="L41" s="55">
        <v>0.33944610778443113</v>
      </c>
      <c r="M41" s="55">
        <v>0.34507829977628635</v>
      </c>
      <c r="O41" s="50"/>
      <c r="P41" s="50"/>
    </row>
    <row r="42" spans="1:16">
      <c r="A42" s="22">
        <v>36</v>
      </c>
      <c r="B42" s="55">
        <v>0.28537003320124238</v>
      </c>
      <c r="C42" s="55">
        <v>0.36717451312317945</v>
      </c>
      <c r="D42" s="55">
        <v>0.4134626373446964</v>
      </c>
      <c r="E42" s="55">
        <v>0.2866749688667497</v>
      </c>
      <c r="F42" s="55">
        <v>0.3626750254034411</v>
      </c>
      <c r="G42" s="55">
        <v>0.4086449313194232</v>
      </c>
      <c r="H42" s="55">
        <v>0.35744156122667808</v>
      </c>
      <c r="I42" s="55">
        <v>0.34738063019524457</v>
      </c>
      <c r="J42" s="55">
        <v>0.34156400083524746</v>
      </c>
      <c r="K42" s="55">
        <v>0.35082979544577381</v>
      </c>
      <c r="L42" s="55">
        <v>0.35520407144995508</v>
      </c>
      <c r="M42" s="55">
        <v>0.35639678419953158</v>
      </c>
      <c r="O42" s="50"/>
      <c r="P42" s="50"/>
    </row>
    <row r="43" spans="1:16">
      <c r="A43" s="23">
        <v>37</v>
      </c>
      <c r="B43" s="55">
        <v>0.28617084664969394</v>
      </c>
      <c r="C43" s="55">
        <v>0.36832157838934221</v>
      </c>
      <c r="D43" s="55">
        <v>0.41913468967293332</v>
      </c>
      <c r="E43" s="55">
        <v>0.28889298666174934</v>
      </c>
      <c r="F43" s="55">
        <v>0.36533069160636028</v>
      </c>
      <c r="G43" s="55">
        <v>0.41879552504095074</v>
      </c>
      <c r="H43" s="55">
        <v>0.36123184564825611</v>
      </c>
      <c r="I43" s="55">
        <v>0.3522378789643259</v>
      </c>
      <c r="J43" s="55">
        <v>0.34991795903244588</v>
      </c>
      <c r="K43" s="55">
        <v>0.37043391235971118</v>
      </c>
      <c r="L43" s="55">
        <v>0.36029684601113171</v>
      </c>
      <c r="M43" s="55">
        <v>0.37374536164000244</v>
      </c>
      <c r="O43" s="50"/>
      <c r="P43" s="50"/>
    </row>
    <row r="44" spans="1:16">
      <c r="A44" s="21">
        <v>38</v>
      </c>
      <c r="B44" s="55">
        <v>0.28133511348464618</v>
      </c>
      <c r="C44" s="55">
        <v>0.36788383908151834</v>
      </c>
      <c r="D44" s="55">
        <v>0.41562936722025418</v>
      </c>
      <c r="E44" s="55">
        <v>0.29068685239188435</v>
      </c>
      <c r="F44" s="55">
        <v>0.37062278089084089</v>
      </c>
      <c r="G44" s="55">
        <v>0.41666810426622042</v>
      </c>
      <c r="H44" s="55">
        <v>0.35501653803748623</v>
      </c>
      <c r="I44" s="55">
        <v>0.34835848055197516</v>
      </c>
      <c r="J44" s="55">
        <v>0.33890632234168422</v>
      </c>
      <c r="K44" s="55">
        <v>0.36765910953291453</v>
      </c>
      <c r="L44" s="55">
        <v>0.36632625148171788</v>
      </c>
      <c r="M44" s="55">
        <v>0.37019543012339845</v>
      </c>
      <c r="O44" s="50"/>
      <c r="P44" s="50"/>
    </row>
    <row r="45" spans="1:16">
      <c r="A45" s="21">
        <v>39</v>
      </c>
      <c r="B45" s="55">
        <v>0.2839120120767738</v>
      </c>
      <c r="C45" s="55">
        <v>0.36544216050403744</v>
      </c>
      <c r="D45" s="55">
        <v>0.41626326341010217</v>
      </c>
      <c r="E45" s="55">
        <v>0.28770932833565083</v>
      </c>
      <c r="F45" s="55">
        <v>0.36609619948524252</v>
      </c>
      <c r="G45" s="55">
        <v>0.41671854464965069</v>
      </c>
      <c r="H45" s="55">
        <v>0.35269643985675164</v>
      </c>
      <c r="I45" s="55">
        <v>0.34637850467289721</v>
      </c>
      <c r="J45" s="55">
        <v>0.34118654958235167</v>
      </c>
      <c r="K45" s="55">
        <v>0.37042489126798261</v>
      </c>
      <c r="L45" s="55">
        <v>0.37316608306369398</v>
      </c>
      <c r="M45" s="55">
        <v>0.37306378132118451</v>
      </c>
      <c r="O45" s="50"/>
      <c r="P45" s="50"/>
    </row>
    <row r="46" spans="1:16">
      <c r="A46" s="21">
        <v>40</v>
      </c>
      <c r="B46" s="55">
        <v>0.28296896086369772</v>
      </c>
      <c r="C46" s="55">
        <v>0.36369712452471481</v>
      </c>
      <c r="D46" s="55">
        <v>0.41000111869336614</v>
      </c>
      <c r="E46" s="55">
        <v>0.2873013976824752</v>
      </c>
      <c r="F46" s="55">
        <v>0.36709530528476142</v>
      </c>
      <c r="G46" s="55">
        <v>0.41482908847184985</v>
      </c>
      <c r="H46" s="55">
        <v>0.35945974688929067</v>
      </c>
      <c r="I46" s="55">
        <v>0.34676954969480595</v>
      </c>
      <c r="J46" s="55">
        <v>0.34633303669580695</v>
      </c>
      <c r="K46" s="55">
        <v>0.37806392574678083</v>
      </c>
      <c r="L46" s="55">
        <v>0.37711627105501228</v>
      </c>
      <c r="M46" s="55">
        <v>0.37758639973157365</v>
      </c>
      <c r="O46" s="50"/>
      <c r="P46" s="50"/>
    </row>
    <row r="47" spans="1:16">
      <c r="A47" s="21">
        <v>41</v>
      </c>
      <c r="B47" s="55">
        <v>0.28541532517707663</v>
      </c>
      <c r="C47" s="55">
        <v>0.36572970072731609</v>
      </c>
      <c r="D47" s="55">
        <v>0.42057185759869864</v>
      </c>
      <c r="E47" s="55">
        <v>0.28785268785268786</v>
      </c>
      <c r="F47" s="55">
        <v>0.36630947001484732</v>
      </c>
      <c r="G47" s="55">
        <v>0.41654745666855186</v>
      </c>
      <c r="H47" s="55">
        <v>0.36385401149180679</v>
      </c>
      <c r="I47" s="55">
        <v>0.35362407393263579</v>
      </c>
      <c r="J47" s="55">
        <v>0.34455565665756749</v>
      </c>
      <c r="K47" s="55">
        <v>0.39016774825517325</v>
      </c>
      <c r="L47" s="55">
        <v>0.3863264638534511</v>
      </c>
      <c r="M47" s="55">
        <v>0.3866305329719964</v>
      </c>
      <c r="O47" s="50"/>
      <c r="P47" s="50"/>
    </row>
    <row r="48" spans="1:16">
      <c r="A48" s="21">
        <v>42</v>
      </c>
      <c r="B48" s="55">
        <v>0.28384162653825573</v>
      </c>
      <c r="C48" s="55">
        <v>0.36748611504042644</v>
      </c>
      <c r="D48" s="55">
        <v>0.41766561514195583</v>
      </c>
      <c r="E48" s="55">
        <v>0.28504136723232082</v>
      </c>
      <c r="F48" s="55">
        <v>0.35835595577037677</v>
      </c>
      <c r="G48" s="55">
        <v>0.41332540154669839</v>
      </c>
      <c r="H48" s="55">
        <v>0.35226781857451406</v>
      </c>
      <c r="I48" s="55">
        <v>0.35036020846106686</v>
      </c>
      <c r="J48" s="55">
        <v>0.34625627368636691</v>
      </c>
      <c r="K48" s="55">
        <v>0.39259850251626366</v>
      </c>
      <c r="L48" s="55">
        <v>0.38457405034514114</v>
      </c>
      <c r="M48" s="55">
        <v>0.38395630288101101</v>
      </c>
      <c r="O48" s="50"/>
      <c r="P48" s="50"/>
    </row>
    <row r="49" spans="1:16">
      <c r="A49" s="21">
        <v>43</v>
      </c>
      <c r="B49" s="55">
        <v>0.28993101973156515</v>
      </c>
      <c r="C49" s="55">
        <v>0.36381499838695486</v>
      </c>
      <c r="D49" s="55">
        <v>0.41349130277651197</v>
      </c>
      <c r="E49" s="55">
        <v>0.28569708644353481</v>
      </c>
      <c r="F49" s="55">
        <v>0.35711676408076515</v>
      </c>
      <c r="G49" s="55">
        <v>0.40987491998685188</v>
      </c>
      <c r="H49" s="55">
        <v>0.35593950158781418</v>
      </c>
      <c r="I49" s="55">
        <v>0.34928229665071769</v>
      </c>
      <c r="J49" s="55">
        <v>0.3458735982636556</v>
      </c>
      <c r="K49" s="55">
        <v>0.38850880910576979</v>
      </c>
      <c r="L49" s="55">
        <v>0.38025698551906995</v>
      </c>
      <c r="M49" s="55">
        <v>0.37877089006353781</v>
      </c>
      <c r="O49" s="50"/>
      <c r="P49" s="50"/>
    </row>
    <row r="50" spans="1:16">
      <c r="A50" s="21">
        <v>44</v>
      </c>
      <c r="B50" s="55">
        <v>0.27439585730724969</v>
      </c>
      <c r="C50" s="55">
        <v>0.35937351383913002</v>
      </c>
      <c r="D50" s="55">
        <v>0.4121746597965385</v>
      </c>
      <c r="E50" s="55">
        <v>0.27299445594816646</v>
      </c>
      <c r="F50" s="55">
        <v>0.35176419182172375</v>
      </c>
      <c r="G50" s="55">
        <v>0.40971812278630459</v>
      </c>
      <c r="H50" s="55">
        <v>0.3385659736953755</v>
      </c>
      <c r="I50" s="55">
        <v>0.32853654282225708</v>
      </c>
      <c r="J50" s="55">
        <v>0.32481049211887858</v>
      </c>
      <c r="K50" s="55">
        <v>0.3687443915234348</v>
      </c>
      <c r="L50" s="55">
        <v>0.3707239840713909</v>
      </c>
      <c r="M50" s="55">
        <v>0.36540287359959489</v>
      </c>
      <c r="O50" s="50"/>
      <c r="P50" s="50"/>
    </row>
    <row r="51" spans="1:16">
      <c r="A51" s="21">
        <v>45</v>
      </c>
      <c r="B51" s="55">
        <v>0.28953563021613526</v>
      </c>
      <c r="C51" s="55">
        <v>0.36015556207807453</v>
      </c>
      <c r="D51" s="55">
        <v>0.41251548946716232</v>
      </c>
      <c r="E51" s="55">
        <v>0.27468448403860429</v>
      </c>
      <c r="F51" s="55">
        <v>0.34726307603881396</v>
      </c>
      <c r="G51" s="55">
        <v>0.39823244896507576</v>
      </c>
      <c r="H51" s="55">
        <v>0.34772039757994816</v>
      </c>
      <c r="I51" s="55">
        <v>0.33593568833578108</v>
      </c>
      <c r="J51" s="55">
        <v>0.33983229589999486</v>
      </c>
      <c r="K51" s="55">
        <v>0.37025864835376421</v>
      </c>
      <c r="L51" s="55">
        <v>0.36835706842653698</v>
      </c>
      <c r="M51" s="55">
        <v>0.35938128917256051</v>
      </c>
      <c r="O51" s="50"/>
      <c r="P51" s="50"/>
    </row>
    <row r="52" spans="1:16">
      <c r="A52" s="21">
        <v>46</v>
      </c>
      <c r="B52" s="55">
        <v>0.28454688908926962</v>
      </c>
      <c r="C52" s="55">
        <v>0.36075252987029088</v>
      </c>
      <c r="D52" s="55">
        <v>0.41262911648901995</v>
      </c>
      <c r="E52" s="55">
        <v>0.26726285531778982</v>
      </c>
      <c r="F52" s="55">
        <v>0.34648423969518533</v>
      </c>
      <c r="G52" s="55">
        <v>0.3977756492124308</v>
      </c>
      <c r="H52" s="55">
        <v>0.34104079407883414</v>
      </c>
      <c r="I52" s="55">
        <v>0.33751962323390894</v>
      </c>
      <c r="J52" s="55">
        <v>0.34067890929326655</v>
      </c>
      <c r="K52" s="55">
        <v>0.36158465042445992</v>
      </c>
      <c r="L52" s="55">
        <v>0.35454006476034111</v>
      </c>
      <c r="M52" s="55">
        <v>0.35947712418300654</v>
      </c>
      <c r="O52" s="50"/>
      <c r="P52" s="50"/>
    </row>
    <row r="53" spans="1:16">
      <c r="A53" s="21">
        <v>47</v>
      </c>
      <c r="B53" s="55">
        <v>0.27388501373916718</v>
      </c>
      <c r="C53" s="55">
        <v>0.35279191539916982</v>
      </c>
      <c r="D53" s="55">
        <v>0.40859428500280148</v>
      </c>
      <c r="E53" s="55">
        <v>0.26423376793553038</v>
      </c>
      <c r="F53" s="55">
        <v>0.33980070649021987</v>
      </c>
      <c r="G53" s="55">
        <v>0.39114928306281388</v>
      </c>
      <c r="H53" s="55">
        <v>0.34034143931492561</v>
      </c>
      <c r="I53" s="55">
        <v>0.32751464370223826</v>
      </c>
      <c r="J53" s="55">
        <v>0.33583567928266084</v>
      </c>
      <c r="K53" s="55">
        <v>0.34160563179975822</v>
      </c>
      <c r="L53" s="55">
        <v>0.33818216390948852</v>
      </c>
      <c r="M53" s="55">
        <v>0.34443029917250156</v>
      </c>
      <c r="O53" s="50"/>
      <c r="P53" s="50"/>
    </row>
    <row r="54" spans="1:16">
      <c r="A54" s="21">
        <v>48</v>
      </c>
      <c r="B54" s="55">
        <v>0.26526930220217565</v>
      </c>
      <c r="C54" s="55">
        <v>0.34587494668098312</v>
      </c>
      <c r="D54" s="55">
        <v>0.40381951470061789</v>
      </c>
      <c r="E54" s="55">
        <v>0.25850340136054423</v>
      </c>
      <c r="F54" s="55">
        <v>0.33387579854919408</v>
      </c>
      <c r="G54" s="55">
        <v>0.38748191027496381</v>
      </c>
      <c r="H54" s="55">
        <v>0.32711147179873629</v>
      </c>
      <c r="I54" s="55">
        <v>0.32155491567256272</v>
      </c>
      <c r="J54" s="55">
        <v>0.31849031617281909</v>
      </c>
      <c r="K54" s="55">
        <v>0.33014668320805662</v>
      </c>
      <c r="L54" s="55">
        <v>0.32202975141906437</v>
      </c>
      <c r="M54" s="55">
        <v>0.32336062931201237</v>
      </c>
      <c r="O54" s="50"/>
      <c r="P54" s="50"/>
    </row>
    <row r="55" spans="1:16">
      <c r="A55" s="21">
        <v>49</v>
      </c>
      <c r="B55" s="55">
        <v>0.26379255148863517</v>
      </c>
      <c r="C55" s="55">
        <v>0.3391303058607244</v>
      </c>
      <c r="D55" s="55">
        <v>0.39883672621520566</v>
      </c>
      <c r="E55" s="55">
        <v>0.26165904637491838</v>
      </c>
      <c r="F55" s="55">
        <v>0.33601319315605027</v>
      </c>
      <c r="G55" s="55">
        <v>0.38628806671240828</v>
      </c>
      <c r="H55" s="55">
        <v>0.3238787040239825</v>
      </c>
      <c r="I55" s="55">
        <v>0.31525716400115117</v>
      </c>
      <c r="J55" s="55">
        <v>0.32142475702232193</v>
      </c>
      <c r="K55" s="55">
        <v>0.33462013588634959</v>
      </c>
      <c r="L55" s="55">
        <v>0.3228593079060369</v>
      </c>
      <c r="M55" s="55">
        <v>0.32646464646464646</v>
      </c>
      <c r="O55" s="50"/>
      <c r="P55" s="50"/>
    </row>
    <row r="56" spans="1:16">
      <c r="A56" s="21">
        <v>50</v>
      </c>
      <c r="B56" s="55">
        <v>0.25331021437578816</v>
      </c>
      <c r="C56" s="55">
        <v>0.32446659902657077</v>
      </c>
      <c r="D56" s="55">
        <v>0.38372954102374224</v>
      </c>
      <c r="E56" s="55">
        <v>0.25862742544602163</v>
      </c>
      <c r="F56" s="55">
        <v>0.32859743751169795</v>
      </c>
      <c r="G56" s="55">
        <v>0.37959119606543651</v>
      </c>
      <c r="H56" s="55">
        <v>0.30968448981946128</v>
      </c>
      <c r="I56" s="55">
        <v>0.29828255305094542</v>
      </c>
      <c r="J56" s="55">
        <v>0.30185799252592244</v>
      </c>
      <c r="K56" s="55">
        <v>0.32217670248125529</v>
      </c>
      <c r="L56" s="55">
        <v>0.31660550932864745</v>
      </c>
      <c r="M56" s="55">
        <v>0.3154643420962317</v>
      </c>
      <c r="O56" s="50"/>
      <c r="P56" s="50"/>
    </row>
    <row r="57" spans="1:16" ht="12" thickBot="1">
      <c r="A57" s="38">
        <v>51</v>
      </c>
      <c r="B57" s="57">
        <v>0.21744384028121053</v>
      </c>
      <c r="C57" s="57">
        <v>0.29209027437530621</v>
      </c>
      <c r="D57" s="57">
        <v>0.34515293537247166</v>
      </c>
      <c r="E57" s="57">
        <v>0.22632097144732524</v>
      </c>
      <c r="F57" s="57">
        <v>0.30384802389386678</v>
      </c>
      <c r="G57" s="57">
        <v>0.35344579008073818</v>
      </c>
      <c r="H57" s="57">
        <v>0.2552611561866126</v>
      </c>
      <c r="I57" s="57">
        <v>0.25099140043666174</v>
      </c>
      <c r="J57" s="57">
        <v>0.25700164744645798</v>
      </c>
      <c r="K57" s="57">
        <v>0.28464792236874842</v>
      </c>
      <c r="L57" s="57">
        <v>0.27300083588743385</v>
      </c>
      <c r="M57" s="57">
        <v>0.26981596870018837</v>
      </c>
      <c r="O57" s="50"/>
      <c r="P57" s="50"/>
    </row>
    <row r="58" spans="1:16" ht="12" thickTop="1">
      <c r="A58" s="19" t="s">
        <v>145</v>
      </c>
      <c r="O58" s="50"/>
      <c r="P58" s="50"/>
    </row>
  </sheetData>
  <mergeCells count="7">
    <mergeCell ref="A5:A7"/>
    <mergeCell ref="H5:M5"/>
    <mergeCell ref="H6:J6"/>
    <mergeCell ref="K6:M6"/>
    <mergeCell ref="B6:D6"/>
    <mergeCell ref="E6:G6"/>
    <mergeCell ref="B5:G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1">
    <tabColor theme="9" tint="0.79998168889431442"/>
  </sheetPr>
  <dimension ref="A1:M31"/>
  <sheetViews>
    <sheetView zoomScaleNormal="100" workbookViewId="0">
      <selection activeCell="Q15" sqref="Q15"/>
    </sheetView>
  </sheetViews>
  <sheetFormatPr defaultRowHeight="11.5"/>
  <cols>
    <col min="1" max="1" width="22.6640625" customWidth="1"/>
  </cols>
  <sheetData>
    <row r="1" spans="1:13" ht="14">
      <c r="A1" s="73" t="s">
        <v>140</v>
      </c>
    </row>
    <row r="2" spans="1:13" s="79" customFormat="1" ht="14">
      <c r="A2" s="80" t="s">
        <v>113</v>
      </c>
    </row>
    <row r="3" spans="1:13">
      <c r="A3" s="79" t="s">
        <v>135</v>
      </c>
    </row>
    <row r="4" spans="1:13">
      <c r="A4" s="79" t="s">
        <v>136</v>
      </c>
    </row>
    <row r="5" spans="1:13" ht="12" thickBot="1"/>
    <row r="6" spans="1:13" ht="12" thickBot="1">
      <c r="A6" s="117" t="s">
        <v>100</v>
      </c>
      <c r="B6" s="128" t="s">
        <v>101</v>
      </c>
      <c r="C6" s="128"/>
      <c r="D6" s="128"/>
      <c r="E6" s="128"/>
      <c r="F6" s="128"/>
      <c r="G6" s="128"/>
      <c r="H6" s="128" t="s">
        <v>102</v>
      </c>
      <c r="I6" s="128"/>
      <c r="J6" s="128"/>
      <c r="K6" s="128"/>
      <c r="L6" s="128"/>
      <c r="M6" s="128"/>
    </row>
    <row r="7" spans="1:13" s="104" customFormat="1" ht="21" customHeight="1" thickBot="1">
      <c r="A7" s="118"/>
      <c r="B7" s="129" t="s">
        <v>108</v>
      </c>
      <c r="C7" s="129"/>
      <c r="D7" s="129" t="s">
        <v>103</v>
      </c>
      <c r="E7" s="129"/>
      <c r="F7" s="129" t="s">
        <v>109</v>
      </c>
      <c r="G7" s="129"/>
      <c r="H7" s="129" t="s">
        <v>108</v>
      </c>
      <c r="I7" s="129"/>
      <c r="J7" s="129" t="s">
        <v>103</v>
      </c>
      <c r="K7" s="129"/>
      <c r="L7" s="129" t="s">
        <v>109</v>
      </c>
      <c r="M7" s="129"/>
    </row>
    <row r="8" spans="1:13">
      <c r="A8" s="119"/>
      <c r="B8" s="68" t="s">
        <v>48</v>
      </c>
      <c r="C8" s="68" t="s">
        <v>49</v>
      </c>
      <c r="D8" s="68" t="s">
        <v>48</v>
      </c>
      <c r="E8" s="68" t="s">
        <v>49</v>
      </c>
      <c r="F8" s="68" t="s">
        <v>48</v>
      </c>
      <c r="G8" s="68" t="s">
        <v>49</v>
      </c>
      <c r="H8" s="68" t="s">
        <v>48</v>
      </c>
      <c r="I8" s="68" t="s">
        <v>49</v>
      </c>
      <c r="J8" s="68" t="s">
        <v>48</v>
      </c>
      <c r="K8" s="68" t="s">
        <v>49</v>
      </c>
      <c r="L8" s="68" t="s">
        <v>48</v>
      </c>
      <c r="M8" s="68" t="s">
        <v>49</v>
      </c>
    </row>
    <row r="9" spans="1:13">
      <c r="A9" t="s">
        <v>15</v>
      </c>
      <c r="B9" s="76">
        <v>44</v>
      </c>
      <c r="C9" s="76">
        <v>24</v>
      </c>
      <c r="D9" s="76">
        <v>88</v>
      </c>
      <c r="E9" s="76">
        <v>67</v>
      </c>
      <c r="F9" s="76">
        <v>100</v>
      </c>
      <c r="G9" s="76">
        <v>58</v>
      </c>
      <c r="H9" s="76">
        <v>0</v>
      </c>
      <c r="I9" s="76">
        <v>10</v>
      </c>
      <c r="J9" s="76">
        <v>0</v>
      </c>
      <c r="K9" s="76">
        <v>50</v>
      </c>
      <c r="L9" s="76">
        <v>31</v>
      </c>
      <c r="M9" s="76">
        <v>40</v>
      </c>
    </row>
    <row r="10" spans="1:13">
      <c r="A10" t="s">
        <v>16</v>
      </c>
      <c r="B10" s="77">
        <v>6</v>
      </c>
      <c r="C10" s="77">
        <v>5</v>
      </c>
      <c r="D10" s="77">
        <v>6</v>
      </c>
      <c r="E10" s="77">
        <v>82</v>
      </c>
      <c r="F10" s="77">
        <v>100</v>
      </c>
      <c r="G10" s="77">
        <v>77</v>
      </c>
      <c r="H10" s="77">
        <v>0</v>
      </c>
      <c r="I10" s="77">
        <v>14</v>
      </c>
      <c r="J10" s="77">
        <v>6</v>
      </c>
      <c r="K10" s="77">
        <v>64</v>
      </c>
      <c r="L10" s="77">
        <v>50</v>
      </c>
      <c r="M10" s="77">
        <v>45</v>
      </c>
    </row>
    <row r="11" spans="1:13">
      <c r="A11" t="s">
        <v>105</v>
      </c>
      <c r="B11" s="77">
        <v>0</v>
      </c>
      <c r="C11" s="77">
        <v>9</v>
      </c>
      <c r="D11" s="77">
        <v>0</v>
      </c>
      <c r="E11" s="77">
        <v>91</v>
      </c>
      <c r="F11" s="77">
        <v>80</v>
      </c>
      <c r="G11" s="77">
        <v>64</v>
      </c>
      <c r="H11" s="77">
        <v>0</v>
      </c>
      <c r="I11" s="77">
        <v>5</v>
      </c>
      <c r="J11" s="77">
        <v>0</v>
      </c>
      <c r="K11" s="77">
        <v>45</v>
      </c>
      <c r="L11" s="77">
        <v>40</v>
      </c>
      <c r="M11" s="77">
        <v>36</v>
      </c>
    </row>
    <row r="12" spans="1:13">
      <c r="A12" t="s">
        <v>18</v>
      </c>
      <c r="B12" s="77">
        <v>87</v>
      </c>
      <c r="C12" s="77">
        <v>26</v>
      </c>
      <c r="D12" s="77">
        <v>20</v>
      </c>
      <c r="E12" s="77">
        <v>63</v>
      </c>
      <c r="F12" s="77">
        <v>40</v>
      </c>
      <c r="G12" s="77">
        <v>58</v>
      </c>
      <c r="H12" s="77">
        <v>7</v>
      </c>
      <c r="I12" s="77">
        <v>16</v>
      </c>
      <c r="J12" s="77">
        <v>7</v>
      </c>
      <c r="K12" s="77">
        <v>16</v>
      </c>
      <c r="L12" s="77">
        <v>67</v>
      </c>
      <c r="M12" s="77">
        <v>42</v>
      </c>
    </row>
    <row r="13" spans="1:13">
      <c r="A13" t="s">
        <v>19</v>
      </c>
      <c r="B13" s="77">
        <v>0</v>
      </c>
      <c r="C13" s="77">
        <v>9</v>
      </c>
      <c r="D13" s="77">
        <v>0</v>
      </c>
      <c r="E13" s="77">
        <v>65</v>
      </c>
      <c r="F13" s="77">
        <v>94</v>
      </c>
      <c r="G13" s="77">
        <v>70</v>
      </c>
      <c r="H13" s="77">
        <v>0</v>
      </c>
      <c r="I13" s="77">
        <v>13</v>
      </c>
      <c r="J13" s="77">
        <v>0</v>
      </c>
      <c r="K13" s="77">
        <v>35</v>
      </c>
      <c r="L13" s="77">
        <v>28</v>
      </c>
      <c r="M13" s="77">
        <v>30</v>
      </c>
    </row>
    <row r="14" spans="1:13">
      <c r="A14" t="s">
        <v>20</v>
      </c>
      <c r="B14" s="77">
        <v>0</v>
      </c>
      <c r="C14" s="77">
        <v>5</v>
      </c>
      <c r="D14" s="77">
        <v>0</v>
      </c>
      <c r="E14" s="77">
        <v>90</v>
      </c>
      <c r="F14" s="77">
        <v>90</v>
      </c>
      <c r="G14" s="77">
        <v>80</v>
      </c>
      <c r="H14" s="77">
        <v>0</v>
      </c>
      <c r="I14" s="77">
        <v>5</v>
      </c>
      <c r="J14" s="77">
        <v>0</v>
      </c>
      <c r="K14" s="77">
        <v>55</v>
      </c>
      <c r="L14" s="77">
        <v>60</v>
      </c>
      <c r="M14" s="77">
        <v>50</v>
      </c>
    </row>
    <row r="15" spans="1:13">
      <c r="A15" t="s">
        <v>21</v>
      </c>
      <c r="B15" s="77">
        <v>100</v>
      </c>
      <c r="C15" s="77">
        <v>6</v>
      </c>
      <c r="D15" s="77">
        <v>75</v>
      </c>
      <c r="E15" s="77">
        <v>81</v>
      </c>
      <c r="F15" s="77">
        <v>75</v>
      </c>
      <c r="G15" s="77">
        <v>75</v>
      </c>
      <c r="H15" s="77">
        <v>0</v>
      </c>
      <c r="I15" s="77">
        <v>6</v>
      </c>
      <c r="J15" s="77">
        <v>0</v>
      </c>
      <c r="K15" s="77">
        <v>38</v>
      </c>
      <c r="L15" s="77">
        <v>100</v>
      </c>
      <c r="M15" s="77">
        <v>50</v>
      </c>
    </row>
    <row r="16" spans="1:13">
      <c r="A16" t="s">
        <v>22</v>
      </c>
      <c r="B16" s="77">
        <v>0</v>
      </c>
      <c r="C16" s="77">
        <v>18</v>
      </c>
      <c r="D16" s="77">
        <v>0</v>
      </c>
      <c r="E16" s="77">
        <v>82</v>
      </c>
      <c r="F16" s="77">
        <v>75</v>
      </c>
      <c r="G16" s="77">
        <v>73</v>
      </c>
      <c r="H16" s="77">
        <v>0</v>
      </c>
      <c r="I16" s="77">
        <v>9</v>
      </c>
      <c r="J16" s="77">
        <v>0</v>
      </c>
      <c r="K16" s="77">
        <v>45</v>
      </c>
      <c r="L16" s="77">
        <v>25</v>
      </c>
      <c r="M16" s="77">
        <v>45</v>
      </c>
    </row>
    <row r="17" spans="1:13">
      <c r="A17" t="s">
        <v>23</v>
      </c>
      <c r="B17" s="77">
        <v>86</v>
      </c>
      <c r="C17" s="77">
        <v>5</v>
      </c>
      <c r="D17" s="77">
        <v>14</v>
      </c>
      <c r="E17" s="77">
        <v>74</v>
      </c>
      <c r="F17" s="77">
        <v>71</v>
      </c>
      <c r="G17" s="77">
        <v>79</v>
      </c>
      <c r="H17" s="77">
        <v>0</v>
      </c>
      <c r="I17" s="77">
        <v>11</v>
      </c>
      <c r="J17" s="77">
        <v>0</v>
      </c>
      <c r="K17" s="77">
        <v>53</v>
      </c>
      <c r="L17" s="77">
        <v>100</v>
      </c>
      <c r="M17" s="77">
        <v>58</v>
      </c>
    </row>
    <row r="18" spans="1:13">
      <c r="A18" t="s">
        <v>24</v>
      </c>
      <c r="B18" s="77">
        <v>89</v>
      </c>
      <c r="C18" s="77">
        <v>10</v>
      </c>
      <c r="D18" s="77">
        <v>56</v>
      </c>
      <c r="E18" s="77">
        <v>63</v>
      </c>
      <c r="F18" s="77">
        <v>78</v>
      </c>
      <c r="G18" s="77">
        <v>63</v>
      </c>
      <c r="H18" s="77">
        <v>0</v>
      </c>
      <c r="I18" s="77">
        <v>10</v>
      </c>
      <c r="J18" s="77">
        <v>0</v>
      </c>
      <c r="K18" s="77">
        <v>40</v>
      </c>
      <c r="L18" s="77">
        <v>44</v>
      </c>
      <c r="M18" s="77">
        <v>43</v>
      </c>
    </row>
    <row r="19" spans="1:13">
      <c r="A19" t="s">
        <v>25</v>
      </c>
      <c r="B19" s="77">
        <v>0</v>
      </c>
      <c r="C19" s="77">
        <v>12</v>
      </c>
      <c r="D19" s="77">
        <v>6</v>
      </c>
      <c r="E19" s="77">
        <v>88</v>
      </c>
      <c r="F19" s="77">
        <v>82</v>
      </c>
      <c r="G19" s="77">
        <v>71</v>
      </c>
      <c r="H19" s="77">
        <v>0</v>
      </c>
      <c r="I19" s="77">
        <v>0</v>
      </c>
      <c r="J19" s="77">
        <v>0</v>
      </c>
      <c r="K19" s="77">
        <v>41</v>
      </c>
      <c r="L19" s="77">
        <v>53</v>
      </c>
      <c r="M19" s="77">
        <v>29</v>
      </c>
    </row>
    <row r="20" spans="1:13">
      <c r="A20" t="s">
        <v>26</v>
      </c>
      <c r="B20" s="77">
        <v>0</v>
      </c>
      <c r="C20" s="77">
        <v>12</v>
      </c>
      <c r="D20" s="77">
        <v>6</v>
      </c>
      <c r="E20" s="77">
        <v>86</v>
      </c>
      <c r="F20" s="77">
        <v>94</v>
      </c>
      <c r="G20" s="77">
        <v>77</v>
      </c>
      <c r="H20" s="77">
        <v>0</v>
      </c>
      <c r="I20" s="77">
        <v>7</v>
      </c>
      <c r="J20" s="77">
        <v>6</v>
      </c>
      <c r="K20" s="77">
        <v>47</v>
      </c>
      <c r="L20" s="77">
        <v>56</v>
      </c>
      <c r="M20" s="77">
        <v>42</v>
      </c>
    </row>
    <row r="21" spans="1:13">
      <c r="A21" t="s">
        <v>27</v>
      </c>
      <c r="B21" s="77">
        <v>33</v>
      </c>
      <c r="C21" s="77">
        <v>13</v>
      </c>
      <c r="D21" s="77">
        <v>20</v>
      </c>
      <c r="E21" s="77">
        <v>78</v>
      </c>
      <c r="F21" s="77">
        <v>73</v>
      </c>
      <c r="G21" s="77">
        <v>78</v>
      </c>
      <c r="H21" s="77">
        <v>0</v>
      </c>
      <c r="I21" s="77">
        <v>13</v>
      </c>
      <c r="J21" s="77">
        <v>7</v>
      </c>
      <c r="K21" s="77">
        <v>52</v>
      </c>
      <c r="L21" s="77">
        <v>33</v>
      </c>
      <c r="M21" s="77">
        <v>35</v>
      </c>
    </row>
    <row r="22" spans="1:13">
      <c r="A22" t="s">
        <v>28</v>
      </c>
      <c r="B22" s="77">
        <v>7</v>
      </c>
      <c r="C22" s="77">
        <v>11</v>
      </c>
      <c r="D22" s="77">
        <v>0</v>
      </c>
      <c r="E22" s="77">
        <v>93</v>
      </c>
      <c r="F22" s="77">
        <v>79</v>
      </c>
      <c r="G22" s="77">
        <v>78</v>
      </c>
      <c r="H22" s="77">
        <v>7</v>
      </c>
      <c r="I22" s="77">
        <v>7</v>
      </c>
      <c r="J22" s="77">
        <v>0</v>
      </c>
      <c r="K22" s="77">
        <v>52</v>
      </c>
      <c r="L22" s="77">
        <v>29</v>
      </c>
      <c r="M22" s="77">
        <v>56</v>
      </c>
    </row>
    <row r="23" spans="1:13">
      <c r="A23" t="s">
        <v>29</v>
      </c>
      <c r="B23" s="77">
        <v>14</v>
      </c>
      <c r="C23" s="77">
        <v>11</v>
      </c>
      <c r="D23" s="77">
        <v>36</v>
      </c>
      <c r="E23" s="77">
        <v>58</v>
      </c>
      <c r="F23" s="77">
        <v>100</v>
      </c>
      <c r="G23" s="77">
        <v>63</v>
      </c>
      <c r="H23" s="77">
        <v>0</v>
      </c>
      <c r="I23" s="77">
        <v>5</v>
      </c>
      <c r="J23" s="77">
        <v>0</v>
      </c>
      <c r="K23" s="77">
        <v>42</v>
      </c>
      <c r="L23" s="77">
        <v>14</v>
      </c>
      <c r="M23" s="77">
        <v>42</v>
      </c>
    </row>
    <row r="24" spans="1:13">
      <c r="A24" t="s">
        <v>30</v>
      </c>
      <c r="B24" s="77">
        <v>0</v>
      </c>
      <c r="C24" s="77">
        <v>13</v>
      </c>
      <c r="D24" s="77">
        <v>0</v>
      </c>
      <c r="E24" s="77">
        <v>83</v>
      </c>
      <c r="F24" s="77">
        <v>100</v>
      </c>
      <c r="G24" s="77">
        <v>79</v>
      </c>
      <c r="H24" s="77">
        <v>0</v>
      </c>
      <c r="I24" s="77">
        <v>4</v>
      </c>
      <c r="J24" s="77">
        <v>0</v>
      </c>
      <c r="K24" s="77">
        <v>71</v>
      </c>
      <c r="L24" s="77">
        <v>89</v>
      </c>
      <c r="M24" s="77">
        <v>54</v>
      </c>
    </row>
    <row r="25" spans="1:13">
      <c r="A25" t="s">
        <v>31</v>
      </c>
      <c r="B25" s="77">
        <v>46</v>
      </c>
      <c r="C25" s="77">
        <v>10</v>
      </c>
      <c r="D25" s="77">
        <v>31</v>
      </c>
      <c r="E25" s="77">
        <v>75</v>
      </c>
      <c r="F25" s="77">
        <v>77</v>
      </c>
      <c r="G25" s="77">
        <v>95</v>
      </c>
      <c r="H25" s="77">
        <v>8</v>
      </c>
      <c r="I25" s="77">
        <v>5</v>
      </c>
      <c r="J25" s="77">
        <v>8</v>
      </c>
      <c r="K25" s="77">
        <v>55</v>
      </c>
      <c r="L25" s="77">
        <v>85</v>
      </c>
      <c r="M25" s="77">
        <v>70</v>
      </c>
    </row>
    <row r="26" spans="1:13">
      <c r="A26" t="s">
        <v>32</v>
      </c>
      <c r="B26" s="77">
        <v>0</v>
      </c>
      <c r="C26" s="77">
        <v>9</v>
      </c>
      <c r="D26" s="77">
        <v>0</v>
      </c>
      <c r="E26" s="77">
        <v>95</v>
      </c>
      <c r="F26" s="77">
        <v>70</v>
      </c>
      <c r="G26" s="77">
        <v>86</v>
      </c>
      <c r="H26" s="77">
        <v>0</v>
      </c>
      <c r="I26" s="77">
        <v>5</v>
      </c>
      <c r="J26" s="77">
        <v>0</v>
      </c>
      <c r="K26" s="77">
        <v>59</v>
      </c>
      <c r="L26" s="77">
        <v>50</v>
      </c>
      <c r="M26" s="77">
        <v>50</v>
      </c>
    </row>
    <row r="27" spans="1:13">
      <c r="A27" t="s">
        <v>84</v>
      </c>
      <c r="B27" s="77">
        <v>0</v>
      </c>
      <c r="C27" s="77">
        <v>11</v>
      </c>
      <c r="D27" s="77">
        <v>17</v>
      </c>
      <c r="E27" s="77">
        <v>68</v>
      </c>
      <c r="F27" s="77">
        <v>83</v>
      </c>
      <c r="G27" s="77">
        <v>79</v>
      </c>
      <c r="H27" s="77">
        <v>0</v>
      </c>
      <c r="I27" s="77">
        <v>5</v>
      </c>
      <c r="J27" s="77">
        <v>0</v>
      </c>
      <c r="K27" s="77">
        <v>53</v>
      </c>
      <c r="L27" s="77">
        <v>50</v>
      </c>
      <c r="M27" s="77">
        <v>42</v>
      </c>
    </row>
    <row r="28" spans="1:13">
      <c r="A28" t="s">
        <v>34</v>
      </c>
      <c r="B28" s="77">
        <v>0</v>
      </c>
      <c r="C28" s="77">
        <v>7</v>
      </c>
      <c r="D28" s="77">
        <v>0</v>
      </c>
      <c r="E28" s="77">
        <v>85</v>
      </c>
      <c r="F28" s="77">
        <v>93</v>
      </c>
      <c r="G28" s="77">
        <v>78</v>
      </c>
      <c r="H28" s="77">
        <v>0</v>
      </c>
      <c r="I28" s="77">
        <v>4</v>
      </c>
      <c r="J28" s="77">
        <v>0</v>
      </c>
      <c r="K28" s="77">
        <v>52</v>
      </c>
      <c r="L28" s="77">
        <v>43</v>
      </c>
      <c r="M28" s="77">
        <v>33</v>
      </c>
    </row>
    <row r="29" spans="1:13">
      <c r="A29" t="s">
        <v>35</v>
      </c>
      <c r="B29" s="77">
        <v>0</v>
      </c>
      <c r="C29" s="77">
        <v>0</v>
      </c>
      <c r="D29" s="77">
        <v>0</v>
      </c>
      <c r="E29" s="77">
        <v>38</v>
      </c>
      <c r="F29" s="77">
        <v>100</v>
      </c>
      <c r="G29" s="77">
        <v>56</v>
      </c>
      <c r="H29" s="77">
        <v>0</v>
      </c>
      <c r="I29" s="77">
        <v>0</v>
      </c>
      <c r="J29" s="77">
        <v>0</v>
      </c>
      <c r="K29" s="77">
        <v>6</v>
      </c>
      <c r="L29" s="77">
        <v>38</v>
      </c>
      <c r="M29" s="77">
        <v>25</v>
      </c>
    </row>
    <row r="30" spans="1:13" ht="12" thickBot="1">
      <c r="A30" s="78" t="s">
        <v>106</v>
      </c>
      <c r="B30" s="78">
        <v>27</v>
      </c>
      <c r="C30" s="78">
        <v>12</v>
      </c>
      <c r="D30" s="78">
        <v>23</v>
      </c>
      <c r="E30" s="78">
        <v>76</v>
      </c>
      <c r="F30" s="78">
        <v>86</v>
      </c>
      <c r="G30" s="78">
        <v>72</v>
      </c>
      <c r="H30" s="78">
        <v>1</v>
      </c>
      <c r="I30" s="78">
        <v>8</v>
      </c>
      <c r="J30" s="78">
        <v>2</v>
      </c>
      <c r="K30" s="78">
        <v>47</v>
      </c>
      <c r="L30" s="78">
        <v>50</v>
      </c>
      <c r="M30" s="78">
        <v>43</v>
      </c>
    </row>
    <row r="31" spans="1:13">
      <c r="A31" t="s">
        <v>107</v>
      </c>
    </row>
  </sheetData>
  <mergeCells count="9">
    <mergeCell ref="A6:A8"/>
    <mergeCell ref="B6:G6"/>
    <mergeCell ref="H6:M6"/>
    <mergeCell ref="B7:C7"/>
    <mergeCell ref="D7:E7"/>
    <mergeCell ref="F7:G7"/>
    <mergeCell ref="H7:I7"/>
    <mergeCell ref="J7:K7"/>
    <mergeCell ref="L7:M7"/>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S13"/>
  <sheetViews>
    <sheetView topLeftCell="A10" workbookViewId="0">
      <selection activeCell="J59" sqref="J59"/>
    </sheetView>
  </sheetViews>
  <sheetFormatPr defaultRowHeight="11.5"/>
  <cols>
    <col min="1" max="1" width="29.109375" customWidth="1"/>
    <col min="2" max="19" width="10.6640625" customWidth="1"/>
  </cols>
  <sheetData>
    <row r="1" spans="1:19" ht="14">
      <c r="A1" s="73" t="s">
        <v>139</v>
      </c>
    </row>
    <row r="2" spans="1:19" s="79" customFormat="1" ht="14">
      <c r="A2" s="80" t="s">
        <v>113</v>
      </c>
    </row>
    <row r="3" spans="1:19" s="79" customFormat="1" ht="14">
      <c r="A3" s="80"/>
    </row>
    <row r="5" spans="1:19" ht="12" thickBot="1"/>
    <row r="6" spans="1:19" ht="12" thickBot="1">
      <c r="A6" s="127" t="s">
        <v>134</v>
      </c>
      <c r="B6" s="128" t="s">
        <v>101</v>
      </c>
      <c r="C6" s="128"/>
      <c r="D6" s="128"/>
      <c r="E6" s="128"/>
      <c r="F6" s="128"/>
      <c r="G6" s="128"/>
      <c r="H6" s="128"/>
      <c r="I6" s="128"/>
      <c r="J6" s="99"/>
      <c r="K6" s="128" t="s">
        <v>102</v>
      </c>
      <c r="L6" s="128"/>
      <c r="M6" s="128"/>
      <c r="N6" s="128"/>
      <c r="O6" s="128"/>
      <c r="P6" s="128"/>
      <c r="Q6" s="128"/>
      <c r="R6" s="128"/>
      <c r="S6" s="99"/>
    </row>
    <row r="7" spans="1:19" ht="12" thickBot="1">
      <c r="A7" s="127"/>
      <c r="B7" s="127" t="s">
        <v>48</v>
      </c>
      <c r="C7" s="127"/>
      <c r="D7" s="98"/>
      <c r="E7" s="127" t="s">
        <v>49</v>
      </c>
      <c r="F7" s="127"/>
      <c r="G7" s="98"/>
      <c r="H7" s="127" t="s">
        <v>104</v>
      </c>
      <c r="I7" s="127"/>
      <c r="J7" s="98"/>
      <c r="K7" s="127" t="s">
        <v>48</v>
      </c>
      <c r="L7" s="127"/>
      <c r="M7" s="98"/>
      <c r="N7" s="127" t="s">
        <v>49</v>
      </c>
      <c r="O7" s="127"/>
      <c r="P7" s="98"/>
      <c r="Q7" s="127" t="s">
        <v>104</v>
      </c>
      <c r="R7" s="127"/>
      <c r="S7" s="98"/>
    </row>
    <row r="8" spans="1:19" ht="20">
      <c r="A8" s="127"/>
      <c r="B8" s="88" t="s">
        <v>132</v>
      </c>
      <c r="C8" s="88" t="s">
        <v>133</v>
      </c>
      <c r="D8" s="88" t="s">
        <v>149</v>
      </c>
      <c r="E8" s="88" t="s">
        <v>132</v>
      </c>
      <c r="F8" s="88" t="s">
        <v>133</v>
      </c>
      <c r="G8" s="88" t="s">
        <v>149</v>
      </c>
      <c r="H8" s="88" t="s">
        <v>132</v>
      </c>
      <c r="I8" s="88" t="s">
        <v>133</v>
      </c>
      <c r="J8" s="88" t="s">
        <v>149</v>
      </c>
      <c r="K8" s="88" t="s">
        <v>132</v>
      </c>
      <c r="L8" s="88" t="s">
        <v>133</v>
      </c>
      <c r="M8" s="88" t="s">
        <v>149</v>
      </c>
      <c r="N8" s="88" t="s">
        <v>132</v>
      </c>
      <c r="O8" s="88" t="s">
        <v>133</v>
      </c>
      <c r="P8" s="88" t="s">
        <v>149</v>
      </c>
      <c r="Q8" s="88" t="s">
        <v>132</v>
      </c>
      <c r="R8" s="88" t="s">
        <v>133</v>
      </c>
      <c r="S8" s="88" t="s">
        <v>149</v>
      </c>
    </row>
    <row r="9" spans="1:19">
      <c r="A9" s="83" t="s">
        <v>115</v>
      </c>
      <c r="B9" s="102">
        <v>38</v>
      </c>
      <c r="C9" s="90">
        <v>30</v>
      </c>
      <c r="D9" s="90">
        <v>32</v>
      </c>
      <c r="E9" s="90">
        <v>73</v>
      </c>
      <c r="F9" s="90">
        <v>24</v>
      </c>
      <c r="G9" s="90">
        <v>3</v>
      </c>
      <c r="H9" s="90">
        <v>39</v>
      </c>
      <c r="I9" s="90">
        <v>40</v>
      </c>
      <c r="J9" s="90">
        <v>21</v>
      </c>
      <c r="K9" s="90">
        <v>21</v>
      </c>
      <c r="L9" s="90">
        <v>44</v>
      </c>
      <c r="M9" s="90">
        <v>36</v>
      </c>
      <c r="N9" s="90">
        <v>42</v>
      </c>
      <c r="O9" s="90">
        <v>45</v>
      </c>
      <c r="P9" s="90">
        <v>14</v>
      </c>
      <c r="Q9" s="90">
        <v>35</v>
      </c>
      <c r="R9" s="90">
        <v>35</v>
      </c>
      <c r="S9" s="101">
        <v>31</v>
      </c>
    </row>
    <row r="10" spans="1:19">
      <c r="A10" s="82" t="s">
        <v>116</v>
      </c>
      <c r="B10" s="103">
        <v>44</v>
      </c>
      <c r="C10" s="91">
        <v>29</v>
      </c>
      <c r="D10" s="91">
        <v>28</v>
      </c>
      <c r="E10" s="91">
        <v>6</v>
      </c>
      <c r="F10" s="91">
        <v>33</v>
      </c>
      <c r="G10" s="91">
        <v>61</v>
      </c>
      <c r="H10" s="91">
        <v>33</v>
      </c>
      <c r="I10" s="91">
        <v>44</v>
      </c>
      <c r="J10" s="91">
        <v>23</v>
      </c>
      <c r="K10" s="91">
        <v>3</v>
      </c>
      <c r="L10" s="91">
        <v>19</v>
      </c>
      <c r="M10" s="91">
        <v>77</v>
      </c>
      <c r="N10" s="91">
        <v>3</v>
      </c>
      <c r="O10" s="91">
        <v>27</v>
      </c>
      <c r="P10" s="91">
        <v>70</v>
      </c>
      <c r="Q10" s="91">
        <v>2</v>
      </c>
      <c r="R10" s="91">
        <v>33</v>
      </c>
      <c r="S10" s="101">
        <v>65</v>
      </c>
    </row>
    <row r="11" spans="1:19">
      <c r="A11" s="82" t="s">
        <v>117</v>
      </c>
      <c r="B11" s="91">
        <v>14</v>
      </c>
      <c r="C11" s="91">
        <v>40</v>
      </c>
      <c r="D11" s="91">
        <v>46</v>
      </c>
      <c r="E11" s="91">
        <v>6</v>
      </c>
      <c r="F11" s="91">
        <v>30</v>
      </c>
      <c r="G11" s="91">
        <v>65</v>
      </c>
      <c r="H11" s="91">
        <v>10</v>
      </c>
      <c r="I11" s="91">
        <v>49</v>
      </c>
      <c r="J11" s="91">
        <v>42</v>
      </c>
      <c r="K11" s="91">
        <v>12</v>
      </c>
      <c r="L11" s="91">
        <v>43</v>
      </c>
      <c r="M11" s="91">
        <v>45</v>
      </c>
      <c r="N11" s="91">
        <v>8</v>
      </c>
      <c r="O11" s="91">
        <v>26</v>
      </c>
      <c r="P11" s="91">
        <v>66</v>
      </c>
      <c r="Q11" s="91">
        <v>12</v>
      </c>
      <c r="R11" s="91">
        <v>45</v>
      </c>
      <c r="S11" s="101">
        <v>43</v>
      </c>
    </row>
    <row r="12" spans="1:19" ht="12" thickBot="1">
      <c r="A12" s="89" t="s">
        <v>118</v>
      </c>
      <c r="B12" s="87">
        <v>22</v>
      </c>
      <c r="C12" s="87">
        <v>37</v>
      </c>
      <c r="D12" s="87">
        <v>41</v>
      </c>
      <c r="E12" s="87">
        <v>13</v>
      </c>
      <c r="F12" s="87">
        <v>39</v>
      </c>
      <c r="G12" s="87">
        <v>47</v>
      </c>
      <c r="H12" s="87">
        <v>17</v>
      </c>
      <c r="I12" s="87">
        <v>50</v>
      </c>
      <c r="J12" s="87">
        <v>33</v>
      </c>
      <c r="K12" s="87">
        <v>12</v>
      </c>
      <c r="L12" s="87">
        <v>47</v>
      </c>
      <c r="M12" s="87">
        <v>41</v>
      </c>
      <c r="N12" s="87">
        <v>8</v>
      </c>
      <c r="O12" s="87">
        <v>35</v>
      </c>
      <c r="P12" s="87">
        <v>56</v>
      </c>
      <c r="Q12" s="87">
        <v>12</v>
      </c>
      <c r="R12" s="87">
        <v>53</v>
      </c>
      <c r="S12" s="86">
        <v>35</v>
      </c>
    </row>
    <row r="13" spans="1:19">
      <c r="A13" t="s">
        <v>107</v>
      </c>
    </row>
  </sheetData>
  <mergeCells count="9">
    <mergeCell ref="A6:A8"/>
    <mergeCell ref="B6:I6"/>
    <mergeCell ref="K6:R6"/>
    <mergeCell ref="B7:C7"/>
    <mergeCell ref="E7:F7"/>
    <mergeCell ref="H7:I7"/>
    <mergeCell ref="K7:L7"/>
    <mergeCell ref="N7:O7"/>
    <mergeCell ref="Q7:R7"/>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A14"/>
  <sheetViews>
    <sheetView topLeftCell="A49" zoomScale="90" zoomScaleNormal="90" workbookViewId="0">
      <selection activeCell="R8" sqref="R8"/>
    </sheetView>
  </sheetViews>
  <sheetFormatPr defaultRowHeight="11.5"/>
  <cols>
    <col min="1" max="1" width="27" customWidth="1"/>
  </cols>
  <sheetData>
    <row r="1" spans="1:27" ht="14">
      <c r="A1" s="73" t="s">
        <v>138</v>
      </c>
    </row>
    <row r="4" spans="1:27" ht="12" thickBot="1"/>
    <row r="5" spans="1:27" ht="12" thickBot="1">
      <c r="A5" s="127" t="s">
        <v>126</v>
      </c>
      <c r="B5" s="128" t="s">
        <v>101</v>
      </c>
      <c r="C5" s="128"/>
      <c r="D5" s="128"/>
      <c r="E5" s="128"/>
      <c r="F5" s="128"/>
      <c r="G5" s="128"/>
      <c r="H5" s="128"/>
      <c r="I5" s="128"/>
      <c r="J5" s="128"/>
      <c r="K5" s="128"/>
      <c r="L5" s="128"/>
      <c r="M5" s="128"/>
      <c r="N5" s="120" t="s">
        <v>102</v>
      </c>
      <c r="O5" s="120"/>
      <c r="P5" s="120"/>
      <c r="Q5" s="120"/>
      <c r="R5" s="120"/>
      <c r="S5" s="120"/>
      <c r="T5" s="120"/>
      <c r="U5" s="120"/>
      <c r="V5" s="120"/>
      <c r="W5" s="120"/>
      <c r="X5" s="120"/>
      <c r="Y5" s="120"/>
      <c r="Z5" s="84"/>
      <c r="AA5" s="84"/>
    </row>
    <row r="6" spans="1:27" ht="12" thickBot="1">
      <c r="A6" s="127"/>
      <c r="B6" s="120" t="s">
        <v>48</v>
      </c>
      <c r="C6" s="120"/>
      <c r="D6" s="120"/>
      <c r="E6" s="120"/>
      <c r="F6" s="120" t="s">
        <v>49</v>
      </c>
      <c r="G6" s="120"/>
      <c r="H6" s="120"/>
      <c r="I6" s="120"/>
      <c r="J6" s="120" t="s">
        <v>104</v>
      </c>
      <c r="K6" s="120"/>
      <c r="L6" s="120"/>
      <c r="M6" s="120"/>
      <c r="N6" s="120" t="s">
        <v>48</v>
      </c>
      <c r="O6" s="120"/>
      <c r="P6" s="120"/>
      <c r="Q6" s="120"/>
      <c r="R6" s="120" t="s">
        <v>49</v>
      </c>
      <c r="S6" s="120"/>
      <c r="T6" s="120"/>
      <c r="U6" s="120"/>
      <c r="V6" s="120" t="s">
        <v>104</v>
      </c>
      <c r="W6" s="120"/>
      <c r="X6" s="120"/>
      <c r="Y6" s="120"/>
    </row>
    <row r="7" spans="1:27">
      <c r="A7" s="127"/>
      <c r="B7" s="100" t="s">
        <v>150</v>
      </c>
      <c r="C7" s="100" t="s">
        <v>151</v>
      </c>
      <c r="D7" s="100" t="s">
        <v>130</v>
      </c>
      <c r="E7" s="67" t="s">
        <v>131</v>
      </c>
      <c r="F7" s="100" t="s">
        <v>150</v>
      </c>
      <c r="G7" s="100" t="s">
        <v>151</v>
      </c>
      <c r="H7" s="100" t="s">
        <v>130</v>
      </c>
      <c r="I7" s="100" t="s">
        <v>131</v>
      </c>
      <c r="J7" s="100" t="s">
        <v>150</v>
      </c>
      <c r="K7" s="100" t="s">
        <v>151</v>
      </c>
      <c r="L7" s="100" t="s">
        <v>130</v>
      </c>
      <c r="M7" s="100" t="s">
        <v>131</v>
      </c>
      <c r="N7" s="100" t="s">
        <v>150</v>
      </c>
      <c r="O7" s="100" t="s">
        <v>151</v>
      </c>
      <c r="P7" s="100" t="s">
        <v>130</v>
      </c>
      <c r="Q7" s="100" t="s">
        <v>131</v>
      </c>
      <c r="R7" s="100" t="s">
        <v>150</v>
      </c>
      <c r="S7" s="100" t="s">
        <v>151</v>
      </c>
      <c r="T7" s="100" t="s">
        <v>130</v>
      </c>
      <c r="U7" s="100" t="s">
        <v>131</v>
      </c>
      <c r="V7" s="100" t="s">
        <v>150</v>
      </c>
      <c r="W7" s="100" t="s">
        <v>151</v>
      </c>
      <c r="X7" s="100" t="s">
        <v>130</v>
      </c>
      <c r="Y7" s="100" t="s">
        <v>131</v>
      </c>
    </row>
    <row r="8" spans="1:27">
      <c r="A8" s="85" t="s">
        <v>122</v>
      </c>
      <c r="B8" s="76">
        <v>6</v>
      </c>
      <c r="C8" s="77">
        <v>4</v>
      </c>
      <c r="D8" s="76">
        <v>10</v>
      </c>
      <c r="E8" s="77">
        <v>81</v>
      </c>
      <c r="F8" s="77">
        <v>6</v>
      </c>
      <c r="G8" s="77">
        <v>8</v>
      </c>
      <c r="H8" s="77">
        <v>21</v>
      </c>
      <c r="I8" s="77">
        <v>64</v>
      </c>
      <c r="J8" s="77">
        <v>11</v>
      </c>
      <c r="K8" s="77">
        <v>38</v>
      </c>
      <c r="L8" s="77">
        <v>24</v>
      </c>
      <c r="M8" s="77">
        <v>27</v>
      </c>
      <c r="N8" s="77">
        <v>39</v>
      </c>
      <c r="O8" s="77">
        <v>25</v>
      </c>
      <c r="P8" s="77">
        <v>24</v>
      </c>
      <c r="Q8" s="77">
        <v>13</v>
      </c>
      <c r="R8" s="77">
        <v>30</v>
      </c>
      <c r="S8" s="77">
        <v>29</v>
      </c>
      <c r="T8" s="77">
        <v>26</v>
      </c>
      <c r="U8" s="77">
        <v>15</v>
      </c>
      <c r="V8" s="77">
        <v>34</v>
      </c>
      <c r="W8" s="77">
        <v>23</v>
      </c>
      <c r="X8" s="77">
        <v>11</v>
      </c>
      <c r="Y8" s="77">
        <v>5</v>
      </c>
    </row>
    <row r="9" spans="1:27">
      <c r="A9" s="85" t="s">
        <v>123</v>
      </c>
      <c r="B9" s="77">
        <v>6</v>
      </c>
      <c r="C9" s="77">
        <v>3</v>
      </c>
      <c r="D9" s="77">
        <v>14</v>
      </c>
      <c r="E9" s="77">
        <v>77</v>
      </c>
      <c r="F9" s="77">
        <v>6</v>
      </c>
      <c r="G9" s="77">
        <v>8</v>
      </c>
      <c r="H9" s="77">
        <v>22</v>
      </c>
      <c r="I9" s="77">
        <v>63</v>
      </c>
      <c r="J9" s="77">
        <v>28</v>
      </c>
      <c r="K9" s="77">
        <v>33</v>
      </c>
      <c r="L9" s="77">
        <v>27</v>
      </c>
      <c r="M9" s="77">
        <v>12</v>
      </c>
      <c r="N9" s="77">
        <v>35</v>
      </c>
      <c r="O9" s="77">
        <v>21</v>
      </c>
      <c r="P9" s="77">
        <v>27</v>
      </c>
      <c r="Q9" s="77">
        <v>16</v>
      </c>
      <c r="R9" s="77">
        <v>27</v>
      </c>
      <c r="S9" s="77">
        <v>27</v>
      </c>
      <c r="T9" s="77">
        <v>27</v>
      </c>
      <c r="U9" s="77">
        <v>18</v>
      </c>
      <c r="V9" s="77">
        <v>43</v>
      </c>
      <c r="W9" s="77">
        <v>21</v>
      </c>
      <c r="X9" s="77">
        <v>17</v>
      </c>
      <c r="Y9" s="77">
        <v>8</v>
      </c>
    </row>
    <row r="10" spans="1:27">
      <c r="A10" s="85" t="s">
        <v>124</v>
      </c>
      <c r="B10" s="77">
        <v>58</v>
      </c>
      <c r="C10" s="77">
        <v>10</v>
      </c>
      <c r="D10" s="77">
        <v>7</v>
      </c>
      <c r="E10" s="77">
        <v>25</v>
      </c>
      <c r="F10" s="77">
        <v>75</v>
      </c>
      <c r="G10" s="77">
        <v>15</v>
      </c>
      <c r="H10" s="77">
        <v>5</v>
      </c>
      <c r="I10" s="77">
        <v>5</v>
      </c>
      <c r="J10" s="77">
        <v>58</v>
      </c>
      <c r="K10" s="77">
        <v>15</v>
      </c>
      <c r="L10" s="77">
        <v>15</v>
      </c>
      <c r="M10" s="77">
        <v>12</v>
      </c>
      <c r="N10" s="77">
        <v>94</v>
      </c>
      <c r="O10" s="77">
        <v>4</v>
      </c>
      <c r="P10" s="77">
        <v>2</v>
      </c>
      <c r="Q10" s="77">
        <v>1</v>
      </c>
      <c r="R10" s="77">
        <v>88</v>
      </c>
      <c r="S10" s="77">
        <v>6</v>
      </c>
      <c r="T10" s="77">
        <v>2</v>
      </c>
      <c r="U10" s="77">
        <v>3</v>
      </c>
      <c r="V10" s="77">
        <v>80</v>
      </c>
      <c r="W10" s="77">
        <v>7</v>
      </c>
      <c r="X10" s="77">
        <v>0</v>
      </c>
      <c r="Y10" s="77">
        <v>1</v>
      </c>
    </row>
    <row r="11" spans="1:27" ht="12" thickBot="1">
      <c r="A11" s="86" t="s">
        <v>125</v>
      </c>
      <c r="B11" s="87">
        <v>41</v>
      </c>
      <c r="C11" s="87">
        <v>24</v>
      </c>
      <c r="D11" s="87">
        <v>9</v>
      </c>
      <c r="E11" s="87">
        <v>25</v>
      </c>
      <c r="F11" s="87">
        <v>32</v>
      </c>
      <c r="G11" s="87">
        <v>45</v>
      </c>
      <c r="H11" s="87">
        <v>19</v>
      </c>
      <c r="I11" s="87">
        <v>3</v>
      </c>
      <c r="J11" s="87">
        <v>60</v>
      </c>
      <c r="K11" s="87">
        <v>12</v>
      </c>
      <c r="L11" s="87">
        <v>12</v>
      </c>
      <c r="M11" s="87">
        <v>16</v>
      </c>
      <c r="N11" s="87">
        <v>79</v>
      </c>
      <c r="O11" s="87">
        <v>12</v>
      </c>
      <c r="P11" s="87">
        <v>5</v>
      </c>
      <c r="Q11" s="87">
        <v>4</v>
      </c>
      <c r="R11" s="87">
        <v>71</v>
      </c>
      <c r="S11" s="87">
        <v>23</v>
      </c>
      <c r="T11" s="87">
        <v>4</v>
      </c>
      <c r="U11" s="87">
        <v>2</v>
      </c>
      <c r="V11" s="87">
        <v>69</v>
      </c>
      <c r="W11" s="87">
        <v>11</v>
      </c>
      <c r="X11" s="87">
        <v>2</v>
      </c>
      <c r="Y11" s="87">
        <v>1</v>
      </c>
    </row>
    <row r="12" spans="1:27">
      <c r="A12" t="s">
        <v>107</v>
      </c>
      <c r="B12" s="93"/>
      <c r="C12" s="93"/>
      <c r="D12" s="93"/>
      <c r="E12" s="93"/>
      <c r="F12" s="93"/>
      <c r="G12" s="93"/>
      <c r="H12" s="93"/>
      <c r="I12" s="93"/>
      <c r="J12" s="93"/>
      <c r="K12" s="93"/>
      <c r="L12" s="93"/>
      <c r="M12" s="93"/>
      <c r="N12" s="93"/>
      <c r="O12" s="93"/>
      <c r="P12" s="93"/>
      <c r="Q12" s="93"/>
      <c r="R12" s="93"/>
      <c r="S12" s="93"/>
      <c r="T12" s="93"/>
      <c r="U12" s="93"/>
      <c r="V12" s="93"/>
      <c r="W12" s="93"/>
      <c r="X12" s="93"/>
      <c r="Y12" s="93"/>
    </row>
    <row r="13" spans="1:27">
      <c r="A13" s="93"/>
      <c r="B13" s="93"/>
      <c r="C13" s="93"/>
      <c r="D13" s="93"/>
      <c r="E13" s="93"/>
      <c r="F13" s="93"/>
      <c r="G13" s="93"/>
      <c r="H13" s="93"/>
      <c r="I13" s="93"/>
      <c r="J13" s="93"/>
      <c r="K13" s="93"/>
      <c r="L13" s="93"/>
      <c r="M13" s="93"/>
      <c r="N13" s="93"/>
      <c r="O13" s="93"/>
      <c r="P13" s="93"/>
      <c r="Q13" s="93"/>
      <c r="R13" s="93"/>
      <c r="S13" s="93"/>
      <c r="T13" s="93"/>
      <c r="U13" s="93"/>
      <c r="V13" s="93"/>
      <c r="W13" s="93"/>
      <c r="X13" s="93"/>
      <c r="Y13" s="93"/>
    </row>
    <row r="14" spans="1:27">
      <c r="A14" s="95"/>
    </row>
  </sheetData>
  <mergeCells count="9">
    <mergeCell ref="N5:Y5"/>
    <mergeCell ref="N6:Q6"/>
    <mergeCell ref="R6:U6"/>
    <mergeCell ref="V6:Y6"/>
    <mergeCell ref="A5:A7"/>
    <mergeCell ref="B5:M5"/>
    <mergeCell ref="B6:E6"/>
    <mergeCell ref="F6:I6"/>
    <mergeCell ref="J6:M6"/>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U14"/>
  <sheetViews>
    <sheetView topLeftCell="D34" workbookViewId="0">
      <selection activeCell="V33" sqref="V33"/>
    </sheetView>
  </sheetViews>
  <sheetFormatPr defaultRowHeight="11.5"/>
  <cols>
    <col min="1" max="1" width="27.33203125" customWidth="1"/>
    <col min="2" max="21" width="10.88671875" customWidth="1"/>
  </cols>
  <sheetData>
    <row r="1" spans="1:21" ht="14">
      <c r="A1" s="73" t="s">
        <v>137</v>
      </c>
    </row>
    <row r="2" spans="1:21" s="79" customFormat="1" ht="14">
      <c r="A2" s="80" t="s">
        <v>113</v>
      </c>
    </row>
    <row r="3" spans="1:21">
      <c r="A3" t="s">
        <v>154</v>
      </c>
    </row>
    <row r="4" spans="1:21" ht="12" thickBot="1"/>
    <row r="5" spans="1:21" ht="12" thickBot="1">
      <c r="A5" s="127" t="s">
        <v>126</v>
      </c>
      <c r="B5" s="120" t="s">
        <v>101</v>
      </c>
      <c r="C5" s="120"/>
      <c r="D5" s="120"/>
      <c r="E5" s="120"/>
      <c r="F5" s="120"/>
      <c r="G5" s="120"/>
      <c r="H5" s="120"/>
      <c r="I5" s="120"/>
      <c r="J5" s="120"/>
      <c r="K5" s="120"/>
      <c r="L5" s="120" t="s">
        <v>102</v>
      </c>
      <c r="M5" s="120"/>
      <c r="N5" s="120"/>
      <c r="O5" s="120"/>
      <c r="P5" s="120"/>
      <c r="Q5" s="120"/>
      <c r="R5" s="120"/>
      <c r="S5" s="120"/>
      <c r="T5" s="120"/>
      <c r="U5" s="120"/>
    </row>
    <row r="6" spans="1:21" ht="12" thickBot="1">
      <c r="A6" s="127"/>
      <c r="B6" s="120" t="s">
        <v>48</v>
      </c>
      <c r="C6" s="120"/>
      <c r="D6" s="120"/>
      <c r="E6" s="120" t="s">
        <v>49</v>
      </c>
      <c r="F6" s="120"/>
      <c r="G6" s="120"/>
      <c r="H6" s="120" t="s">
        <v>104</v>
      </c>
      <c r="I6" s="120"/>
      <c r="J6" s="120"/>
      <c r="K6" s="120"/>
      <c r="L6" s="120" t="s">
        <v>48</v>
      </c>
      <c r="M6" s="120"/>
      <c r="N6" s="120"/>
      <c r="O6" s="120" t="s">
        <v>49</v>
      </c>
      <c r="P6" s="120"/>
      <c r="Q6" s="120"/>
      <c r="R6" s="120" t="s">
        <v>104</v>
      </c>
      <c r="S6" s="120"/>
      <c r="T6" s="120"/>
      <c r="U6" s="120"/>
    </row>
    <row r="7" spans="1:21" s="104" customFormat="1" ht="19.25" customHeight="1">
      <c r="A7" s="127"/>
      <c r="B7" s="88" t="s">
        <v>127</v>
      </c>
      <c r="C7" s="88" t="s">
        <v>128</v>
      </c>
      <c r="D7" s="88" t="s">
        <v>152</v>
      </c>
      <c r="E7" s="88" t="s">
        <v>127</v>
      </c>
      <c r="F7" s="88" t="s">
        <v>128</v>
      </c>
      <c r="G7" s="88" t="s">
        <v>152</v>
      </c>
      <c r="H7" s="88" t="s">
        <v>127</v>
      </c>
      <c r="I7" s="88" t="s">
        <v>128</v>
      </c>
      <c r="J7" s="88" t="s">
        <v>152</v>
      </c>
      <c r="K7" s="88" t="s">
        <v>153</v>
      </c>
      <c r="L7" s="88" t="s">
        <v>127</v>
      </c>
      <c r="M7" s="88" t="s">
        <v>128</v>
      </c>
      <c r="N7" s="88" t="s">
        <v>152</v>
      </c>
      <c r="O7" s="88" t="s">
        <v>127</v>
      </c>
      <c r="P7" s="88" t="s">
        <v>128</v>
      </c>
      <c r="Q7" s="88" t="s">
        <v>152</v>
      </c>
      <c r="R7" s="88" t="s">
        <v>127</v>
      </c>
      <c r="S7" s="88" t="s">
        <v>128</v>
      </c>
      <c r="T7" s="88" t="s">
        <v>152</v>
      </c>
      <c r="U7" s="88" t="s">
        <v>153</v>
      </c>
    </row>
    <row r="8" spans="1:21">
      <c r="A8" s="85" t="s">
        <v>122</v>
      </c>
      <c r="B8" s="76">
        <v>65</v>
      </c>
      <c r="C8" s="76">
        <v>5</v>
      </c>
      <c r="D8" s="105">
        <v>29</v>
      </c>
      <c r="E8" s="77">
        <v>33</v>
      </c>
      <c r="F8" s="77">
        <v>28</v>
      </c>
      <c r="G8" s="77">
        <v>39</v>
      </c>
      <c r="H8" s="77">
        <v>38</v>
      </c>
      <c r="I8" s="77">
        <v>11</v>
      </c>
      <c r="J8" s="77">
        <v>24</v>
      </c>
      <c r="K8" s="77">
        <v>27</v>
      </c>
      <c r="L8" s="77">
        <v>18</v>
      </c>
      <c r="M8" s="77">
        <v>62</v>
      </c>
      <c r="N8" s="77">
        <v>21</v>
      </c>
      <c r="O8" s="77">
        <v>13</v>
      </c>
      <c r="P8" s="77">
        <v>64</v>
      </c>
      <c r="Q8" s="77">
        <v>24</v>
      </c>
      <c r="R8" s="77">
        <v>12</v>
      </c>
      <c r="S8" s="77">
        <v>50</v>
      </c>
      <c r="T8" s="95">
        <v>9</v>
      </c>
      <c r="U8" s="95">
        <v>28</v>
      </c>
    </row>
    <row r="9" spans="1:21">
      <c r="A9" s="85" t="s">
        <v>123</v>
      </c>
      <c r="B9" s="77">
        <v>50</v>
      </c>
      <c r="C9" s="77">
        <v>18</v>
      </c>
      <c r="D9" s="93">
        <v>32</v>
      </c>
      <c r="E9" s="77">
        <v>31</v>
      </c>
      <c r="F9" s="77">
        <v>31</v>
      </c>
      <c r="G9" s="77">
        <v>37</v>
      </c>
      <c r="H9" s="77">
        <v>33</v>
      </c>
      <c r="I9" s="77">
        <v>28</v>
      </c>
      <c r="J9" s="77">
        <v>27</v>
      </c>
      <c r="K9" s="77">
        <v>12</v>
      </c>
      <c r="L9" s="77">
        <v>18</v>
      </c>
      <c r="M9" s="77">
        <v>57</v>
      </c>
      <c r="N9" s="77">
        <v>24</v>
      </c>
      <c r="O9" s="77">
        <v>16</v>
      </c>
      <c r="P9" s="77">
        <v>58</v>
      </c>
      <c r="Q9" s="77">
        <v>26</v>
      </c>
      <c r="R9" s="77">
        <v>16</v>
      </c>
      <c r="S9" s="77">
        <v>59</v>
      </c>
      <c r="T9" s="95">
        <v>13</v>
      </c>
      <c r="U9" s="95">
        <v>12</v>
      </c>
    </row>
    <row r="10" spans="1:21">
      <c r="A10" s="85" t="s">
        <v>124</v>
      </c>
      <c r="B10" s="103">
        <v>35</v>
      </c>
      <c r="C10" s="103">
        <v>51</v>
      </c>
      <c r="D10">
        <v>13</v>
      </c>
      <c r="E10" s="77">
        <v>6</v>
      </c>
      <c r="F10" s="77">
        <v>80</v>
      </c>
      <c r="G10" s="77">
        <v>14</v>
      </c>
      <c r="H10" s="77">
        <v>15</v>
      </c>
      <c r="I10" s="77">
        <v>58</v>
      </c>
      <c r="J10" s="77">
        <v>15</v>
      </c>
      <c r="K10" s="77">
        <v>12</v>
      </c>
      <c r="L10" s="77">
        <v>7</v>
      </c>
      <c r="M10" s="77">
        <v>83</v>
      </c>
      <c r="N10" s="77">
        <v>10</v>
      </c>
      <c r="O10" s="77">
        <v>5</v>
      </c>
      <c r="P10" s="77">
        <v>85</v>
      </c>
      <c r="Q10" s="77">
        <v>10</v>
      </c>
      <c r="R10" s="77">
        <v>3</v>
      </c>
      <c r="S10" s="77">
        <v>73</v>
      </c>
      <c r="T10" s="95">
        <v>10</v>
      </c>
      <c r="U10" s="95">
        <v>15</v>
      </c>
    </row>
    <row r="11" spans="1:21" ht="12" thickBot="1">
      <c r="A11" s="86" t="s">
        <v>125</v>
      </c>
      <c r="B11" s="87">
        <v>33</v>
      </c>
      <c r="C11" s="87">
        <v>50</v>
      </c>
      <c r="D11" s="86">
        <v>18</v>
      </c>
      <c r="E11" s="87">
        <v>4</v>
      </c>
      <c r="F11" s="87">
        <v>81</v>
      </c>
      <c r="G11" s="87">
        <v>14</v>
      </c>
      <c r="H11" s="87">
        <v>12</v>
      </c>
      <c r="I11" s="87">
        <v>60</v>
      </c>
      <c r="J11" s="87">
        <v>12</v>
      </c>
      <c r="K11" s="87">
        <v>16</v>
      </c>
      <c r="L11" s="87">
        <v>12</v>
      </c>
      <c r="M11" s="87">
        <v>75</v>
      </c>
      <c r="N11" s="87">
        <v>13</v>
      </c>
      <c r="O11" s="87">
        <v>3</v>
      </c>
      <c r="P11" s="87">
        <v>87</v>
      </c>
      <c r="Q11" s="87">
        <v>10</v>
      </c>
      <c r="R11" s="87">
        <v>5</v>
      </c>
      <c r="S11" s="87">
        <v>69</v>
      </c>
      <c r="T11" s="86">
        <v>8</v>
      </c>
      <c r="U11" s="86">
        <v>18</v>
      </c>
    </row>
    <row r="12" spans="1:21">
      <c r="A12" t="s">
        <v>107</v>
      </c>
      <c r="B12" s="94"/>
      <c r="C12" s="94"/>
      <c r="D12" s="94"/>
      <c r="E12" s="94"/>
      <c r="F12" s="94"/>
      <c r="G12" s="94"/>
      <c r="H12" s="94"/>
      <c r="I12" s="94"/>
      <c r="J12" s="94"/>
      <c r="K12" s="94"/>
      <c r="L12" s="94"/>
      <c r="M12" s="94"/>
      <c r="N12" s="94"/>
      <c r="O12" s="94"/>
      <c r="P12" s="94"/>
      <c r="Q12" s="94"/>
      <c r="R12" s="94"/>
      <c r="S12" s="94"/>
      <c r="T12" s="94"/>
      <c r="U12" s="94"/>
    </row>
    <row r="13" spans="1:21">
      <c r="A13" s="93"/>
      <c r="B13" s="94"/>
      <c r="C13" s="94"/>
      <c r="D13" s="94"/>
      <c r="E13" s="94"/>
      <c r="F13" s="94"/>
      <c r="G13" s="94"/>
      <c r="H13" s="94"/>
      <c r="I13" s="94"/>
      <c r="J13" s="94"/>
      <c r="K13" s="94"/>
      <c r="L13" s="94"/>
      <c r="M13" s="94"/>
      <c r="N13" s="94"/>
      <c r="O13" s="94"/>
      <c r="P13" s="94"/>
      <c r="Q13" s="94"/>
      <c r="R13" s="94"/>
      <c r="S13" s="94"/>
      <c r="T13" s="94"/>
      <c r="U13" s="94"/>
    </row>
    <row r="14" spans="1:21">
      <c r="A14" s="95"/>
    </row>
  </sheetData>
  <mergeCells count="9">
    <mergeCell ref="R6:U6"/>
    <mergeCell ref="A5:A7"/>
    <mergeCell ref="B5:K5"/>
    <mergeCell ref="L5:U5"/>
    <mergeCell ref="B6:D6"/>
    <mergeCell ref="E6:G6"/>
    <mergeCell ref="H6:K6"/>
    <mergeCell ref="L6:N6"/>
    <mergeCell ref="O6:Q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theme="4"/>
  </sheetPr>
  <dimension ref="A4:E33"/>
  <sheetViews>
    <sheetView topLeftCell="A10" zoomScaleNormal="100" zoomScalePageLayoutView="80" workbookViewId="0">
      <selection activeCell="B12" sqref="B12"/>
    </sheetView>
  </sheetViews>
  <sheetFormatPr defaultColWidth="9" defaultRowHeight="11.5"/>
  <cols>
    <col min="1" max="1" width="4.109375" style="1" customWidth="1"/>
    <col min="2" max="2" width="44.88671875" style="1" customWidth="1"/>
    <col min="3" max="3" width="56.6640625" style="1" customWidth="1"/>
    <col min="4" max="4" width="67.88671875" style="1" customWidth="1"/>
    <col min="5" max="5" width="60.44140625" style="1" customWidth="1"/>
    <col min="6" max="16384" width="9" style="1"/>
  </cols>
  <sheetData>
    <row r="4" spans="1:5">
      <c r="D4" s="7"/>
    </row>
    <row r="8" spans="1:5" ht="25.5" customHeight="1">
      <c r="B8" s="12" t="s">
        <v>46</v>
      </c>
      <c r="D8" s="7"/>
    </row>
    <row r="9" spans="1:5" s="7" customFormat="1" ht="13">
      <c r="B9" s="12" t="s">
        <v>11</v>
      </c>
      <c r="C9" s="13"/>
    </row>
    <row r="10" spans="1:5" ht="12.5">
      <c r="B10" s="25"/>
      <c r="D10" s="7"/>
      <c r="E10" s="2"/>
    </row>
    <row r="11" spans="1:5" ht="12.5">
      <c r="B11" s="3"/>
      <c r="C11" s="3"/>
      <c r="D11" s="7"/>
      <c r="E11" s="2"/>
    </row>
    <row r="12" spans="1:5" ht="13.5" customHeight="1">
      <c r="B12" s="25" t="s">
        <v>0</v>
      </c>
      <c r="C12" s="3"/>
      <c r="D12" s="5"/>
    </row>
    <row r="13" spans="1:5">
      <c r="B13" s="28" t="s">
        <v>2</v>
      </c>
    </row>
    <row r="14" spans="1:5">
      <c r="A14" s="24"/>
      <c r="B14" s="27"/>
      <c r="D14" s="44"/>
    </row>
    <row r="15" spans="1:5" s="7" customFormat="1">
      <c r="A15" s="26"/>
      <c r="B15" s="27" t="s">
        <v>98</v>
      </c>
      <c r="D15" s="43"/>
    </row>
    <row r="16" spans="1:5" ht="16.5" customHeight="1">
      <c r="B16" s="45" t="s">
        <v>62</v>
      </c>
      <c r="C16" s="109" t="s">
        <v>119</v>
      </c>
      <c r="D16" s="110"/>
    </row>
    <row r="17" spans="2:4" ht="18.75" customHeight="1">
      <c r="B17" s="45" t="s">
        <v>64</v>
      </c>
      <c r="C17" s="111" t="s">
        <v>120</v>
      </c>
      <c r="D17" s="112"/>
    </row>
    <row r="18" spans="2:4" ht="27.75" customHeight="1">
      <c r="B18" s="46" t="s">
        <v>65</v>
      </c>
      <c r="C18" s="109" t="s">
        <v>87</v>
      </c>
      <c r="D18" s="110"/>
    </row>
    <row r="19" spans="2:4" ht="16.5" customHeight="1">
      <c r="B19" s="47" t="s">
        <v>66</v>
      </c>
      <c r="C19" s="113" t="s">
        <v>88</v>
      </c>
      <c r="D19" s="113"/>
    </row>
    <row r="20" spans="2:4" ht="17.25" customHeight="1">
      <c r="B20" s="48" t="s">
        <v>69</v>
      </c>
      <c r="C20" s="108" t="s">
        <v>89</v>
      </c>
      <c r="D20" s="107"/>
    </row>
    <row r="21" spans="2:4" ht="18.75" customHeight="1">
      <c r="B21" s="48" t="s">
        <v>70</v>
      </c>
      <c r="C21" s="108" t="s">
        <v>90</v>
      </c>
      <c r="D21" s="107"/>
    </row>
    <row r="22" spans="2:4" ht="16.5" customHeight="1">
      <c r="B22" s="48" t="s">
        <v>71</v>
      </c>
      <c r="C22" s="108" t="s">
        <v>91</v>
      </c>
      <c r="D22" s="107"/>
    </row>
    <row r="23" spans="2:4" ht="16.5" customHeight="1">
      <c r="B23" s="97" t="s">
        <v>72</v>
      </c>
      <c r="C23" s="114" t="s">
        <v>92</v>
      </c>
      <c r="D23" s="107"/>
    </row>
    <row r="24" spans="2:4" ht="16.5" customHeight="1">
      <c r="B24" s="49" t="s">
        <v>75</v>
      </c>
      <c r="C24" s="115" t="s">
        <v>96</v>
      </c>
      <c r="D24" s="116"/>
    </row>
    <row r="25" spans="2:4" ht="17.25" customHeight="1">
      <c r="B25" s="49" t="s">
        <v>76</v>
      </c>
      <c r="C25" s="106" t="s">
        <v>94</v>
      </c>
      <c r="D25" s="107"/>
    </row>
    <row r="26" spans="2:4" ht="18" customHeight="1">
      <c r="B26" s="49" t="s">
        <v>77</v>
      </c>
      <c r="C26" s="106" t="s">
        <v>95</v>
      </c>
      <c r="D26" s="107"/>
    </row>
    <row r="27" spans="2:4" s="7" customFormat="1" ht="17.25" customHeight="1">
      <c r="B27" s="74"/>
      <c r="C27" s="75"/>
      <c r="D27" s="75"/>
    </row>
    <row r="28" spans="2:4" s="7" customFormat="1" ht="18" customHeight="1">
      <c r="B28" s="74" t="s">
        <v>99</v>
      </c>
      <c r="C28" s="75"/>
      <c r="D28" s="75"/>
    </row>
    <row r="29" spans="2:4" s="5" customFormat="1" ht="15.9" customHeight="1">
      <c r="B29" s="96" t="s">
        <v>141</v>
      </c>
      <c r="C29" s="81" t="s">
        <v>111</v>
      </c>
      <c r="D29" s="81"/>
    </row>
    <row r="30" spans="2:4" s="5" customFormat="1" ht="15.9" customHeight="1">
      <c r="B30" s="96" t="s">
        <v>142</v>
      </c>
      <c r="C30" s="81" t="s">
        <v>114</v>
      </c>
      <c r="D30" s="81"/>
    </row>
    <row r="31" spans="2:4" s="5" customFormat="1" ht="15.9" customHeight="1">
      <c r="B31" s="96" t="s">
        <v>110</v>
      </c>
      <c r="C31" s="81" t="s">
        <v>129</v>
      </c>
      <c r="D31" s="81"/>
    </row>
    <row r="32" spans="2:4" s="5" customFormat="1" ht="15.9" customHeight="1">
      <c r="B32" s="96" t="s">
        <v>112</v>
      </c>
      <c r="C32" s="81" t="s">
        <v>121</v>
      </c>
      <c r="D32" s="81"/>
    </row>
    <row r="33" ht="15.9" customHeight="1"/>
  </sheetData>
  <mergeCells count="11">
    <mergeCell ref="C26:D26"/>
    <mergeCell ref="C20:D20"/>
    <mergeCell ref="C16:D16"/>
    <mergeCell ref="C17:D17"/>
    <mergeCell ref="C18:D18"/>
    <mergeCell ref="C19:D19"/>
    <mergeCell ref="C21:D21"/>
    <mergeCell ref="C22:D22"/>
    <mergeCell ref="C23:D23"/>
    <mergeCell ref="C24:D24"/>
    <mergeCell ref="C25:D25"/>
  </mergeCells>
  <hyperlinks>
    <hyperlink ref="B13" location="'Mer information'!A1" display="Mer information"/>
    <hyperlink ref="B16" location="'Tabell 1A'!A1" display="Tabell 1 A"/>
    <hyperlink ref="B17" location="'Tabell 1B'!A1" display="Tabell 1 B"/>
    <hyperlink ref="B18" location="'Tabell 1C'!A1" display="Tabell 1 C"/>
    <hyperlink ref="B19" location="'Tabell 2A'!A1" display="Tabell 2 A"/>
    <hyperlink ref="B20" location="'Tabell 3A'!A1" display="Tabell 3 A"/>
    <hyperlink ref="B21" location="'Tabell 3B'!A1" display="Tabell 3 B"/>
    <hyperlink ref="B22" location="'Tabell 3C'!A1" display="Tabell 3 C"/>
    <hyperlink ref="B23" location="'Tabell 4A'!A1" display="Tabell 4 A"/>
    <hyperlink ref="B24" location="'Tabell 5A'!A1" display="Tabell 5 A"/>
    <hyperlink ref="B25" location="'Tabell 5B'!A1" display="Tabell 5 B"/>
    <hyperlink ref="B26" location="'Tabell 5C'!A1" display="Tabell 5 C"/>
    <hyperlink ref="B29" location="'Tabell 6'!A1" display="Tabell 6 "/>
    <hyperlink ref="B30" location="'Tabell 7'!A1" display="Tabell 7"/>
    <hyperlink ref="B31" location="'Tabell 8'!A1" display="Tabell 8"/>
    <hyperlink ref="B32" location="'Tabell 9'!A1" display="Tabell 9"/>
  </hyperlink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tabColor theme="0"/>
  </sheetPr>
  <dimension ref="A1:J57"/>
  <sheetViews>
    <sheetView zoomScaleNormal="100" workbookViewId="0"/>
  </sheetViews>
  <sheetFormatPr defaultColWidth="8.6640625" defaultRowHeight="11.5"/>
  <cols>
    <col min="1" max="2" width="8.6640625" style="19"/>
    <col min="3" max="16384" width="8.6640625" style="16"/>
  </cols>
  <sheetData>
    <row r="1" spans="1:10" ht="14">
      <c r="A1" s="20" t="s">
        <v>63</v>
      </c>
    </row>
    <row r="2" spans="1:10">
      <c r="A2" s="31" t="s">
        <v>50</v>
      </c>
    </row>
    <row r="3" spans="1:10" ht="12" thickBot="1">
      <c r="A3" s="16"/>
    </row>
    <row r="4" spans="1:10" ht="12" thickBot="1">
      <c r="A4" s="117" t="s">
        <v>40</v>
      </c>
      <c r="B4" s="120" t="s">
        <v>55</v>
      </c>
      <c r="C4" s="121"/>
      <c r="D4" s="121"/>
      <c r="E4" s="121"/>
      <c r="F4" s="121"/>
      <c r="G4" s="121"/>
      <c r="H4" s="121"/>
      <c r="I4" s="121"/>
      <c r="J4" s="121"/>
    </row>
    <row r="5" spans="1:10" ht="12" thickBot="1">
      <c r="A5" s="118"/>
      <c r="B5" s="120">
        <v>2019</v>
      </c>
      <c r="C5" s="121"/>
      <c r="D5" s="121"/>
      <c r="E5" s="120">
        <v>2020</v>
      </c>
      <c r="F5" s="121"/>
      <c r="G5" s="121"/>
      <c r="H5" s="120" t="s">
        <v>56</v>
      </c>
      <c r="I5" s="121"/>
      <c r="J5" s="121"/>
    </row>
    <row r="6" spans="1:10">
      <c r="A6" s="119"/>
      <c r="B6" s="37" t="s">
        <v>48</v>
      </c>
      <c r="C6" s="37" t="s">
        <v>49</v>
      </c>
      <c r="D6" s="37" t="s">
        <v>14</v>
      </c>
      <c r="E6" s="37" t="s">
        <v>48</v>
      </c>
      <c r="F6" s="37" t="s">
        <v>49</v>
      </c>
      <c r="G6" s="37" t="s">
        <v>14</v>
      </c>
      <c r="H6" s="37" t="s">
        <v>48</v>
      </c>
      <c r="I6" s="37" t="s">
        <v>49</v>
      </c>
      <c r="J6" s="37" t="s">
        <v>14</v>
      </c>
    </row>
    <row r="7" spans="1:10">
      <c r="A7" s="21">
        <v>2</v>
      </c>
      <c r="B7" s="29">
        <v>15552.8</v>
      </c>
      <c r="C7" s="29">
        <v>22887.8</v>
      </c>
      <c r="D7" s="29">
        <v>38488.199999999997</v>
      </c>
      <c r="E7" s="29">
        <v>14731</v>
      </c>
      <c r="F7" s="29">
        <v>22596.25</v>
      </c>
      <c r="G7" s="29">
        <v>37364.25</v>
      </c>
      <c r="H7" s="29">
        <v>-5.2839360115220391</v>
      </c>
      <c r="I7" s="29">
        <v>-1.2738227352563358</v>
      </c>
      <c r="J7" s="29">
        <v>-2.92024568569067</v>
      </c>
    </row>
    <row r="8" spans="1:10">
      <c r="A8" s="21">
        <v>3</v>
      </c>
      <c r="B8" s="29">
        <v>15504</v>
      </c>
      <c r="C8" s="29">
        <v>24312.2</v>
      </c>
      <c r="D8" s="29">
        <v>39862.199999999997</v>
      </c>
      <c r="E8" s="29">
        <v>15345.6</v>
      </c>
      <c r="F8" s="29">
        <v>24833.599999999999</v>
      </c>
      <c r="G8" s="29">
        <v>40223.4</v>
      </c>
      <c r="H8" s="29">
        <v>-1.021671826625381</v>
      </c>
      <c r="I8" s="29">
        <v>2.144602298434517</v>
      </c>
      <c r="J8" s="29">
        <v>0.90612158887368732</v>
      </c>
    </row>
    <row r="9" spans="1:10">
      <c r="A9" s="21">
        <v>4</v>
      </c>
      <c r="B9" s="29">
        <v>15147.8</v>
      </c>
      <c r="C9" s="29">
        <v>24108.400000000001</v>
      </c>
      <c r="D9" s="29">
        <v>39295.599999999999</v>
      </c>
      <c r="E9" s="29">
        <v>15317.8</v>
      </c>
      <c r="F9" s="29">
        <v>24904.799999999999</v>
      </c>
      <c r="G9" s="29">
        <v>40270.400000000001</v>
      </c>
      <c r="H9" s="29">
        <v>1.1222751818745991</v>
      </c>
      <c r="I9" s="29">
        <v>3.3034129183189265</v>
      </c>
      <c r="J9" s="29">
        <v>2.4806848603915022</v>
      </c>
    </row>
    <row r="10" spans="1:10">
      <c r="A10" s="21">
        <v>5</v>
      </c>
      <c r="B10" s="29">
        <v>15162</v>
      </c>
      <c r="C10" s="29">
        <v>23577</v>
      </c>
      <c r="D10" s="29">
        <v>38787.4</v>
      </c>
      <c r="E10" s="29">
        <v>15065</v>
      </c>
      <c r="F10" s="29">
        <v>24717.200000000001</v>
      </c>
      <c r="G10" s="29">
        <v>39829.800000000003</v>
      </c>
      <c r="H10" s="29">
        <v>-0.63975728795673259</v>
      </c>
      <c r="I10" s="29">
        <v>4.8360690503456816</v>
      </c>
      <c r="J10" s="29">
        <v>2.6874706734661302</v>
      </c>
    </row>
    <row r="11" spans="1:10">
      <c r="A11" s="21">
        <v>6</v>
      </c>
      <c r="B11" s="29">
        <v>14939.2</v>
      </c>
      <c r="C11" s="29">
        <v>23439.599999999999</v>
      </c>
      <c r="D11" s="29">
        <v>38421.4</v>
      </c>
      <c r="E11" s="29">
        <v>15083.2</v>
      </c>
      <c r="F11" s="29">
        <v>24752.2</v>
      </c>
      <c r="G11" s="29">
        <v>39885</v>
      </c>
      <c r="H11" s="29">
        <v>0.96390703652136089</v>
      </c>
      <c r="I11" s="29">
        <v>5.5999249133944273</v>
      </c>
      <c r="J11" s="29">
        <v>3.8093354224468579</v>
      </c>
    </row>
    <row r="12" spans="1:10">
      <c r="A12" s="21">
        <v>7</v>
      </c>
      <c r="B12" s="29">
        <v>15053.8</v>
      </c>
      <c r="C12" s="29">
        <v>23954.799999999999</v>
      </c>
      <c r="D12" s="29">
        <v>39063.800000000003</v>
      </c>
      <c r="E12" s="29">
        <v>14883.6</v>
      </c>
      <c r="F12" s="29">
        <v>24466.6</v>
      </c>
      <c r="G12" s="29">
        <v>39397.800000000003</v>
      </c>
      <c r="H12" s="29">
        <v>-1.1306115399433936</v>
      </c>
      <c r="I12" s="29">
        <v>2.1365237864644948</v>
      </c>
      <c r="J12" s="29">
        <v>0.85501154521576694</v>
      </c>
    </row>
    <row r="13" spans="1:10">
      <c r="A13" s="21">
        <v>8</v>
      </c>
      <c r="B13" s="29">
        <v>14919.4</v>
      </c>
      <c r="C13" s="29">
        <v>22977.8</v>
      </c>
      <c r="D13" s="29">
        <v>37951</v>
      </c>
      <c r="E13" s="29">
        <v>14584.2</v>
      </c>
      <c r="F13" s="29">
        <v>23700</v>
      </c>
      <c r="G13" s="29">
        <v>38334.199999999997</v>
      </c>
      <c r="H13" s="29">
        <v>-2.2467391450058272</v>
      </c>
      <c r="I13" s="29">
        <v>3.1430337107991146</v>
      </c>
      <c r="J13" s="29">
        <v>1.0097230639508847</v>
      </c>
    </row>
    <row r="14" spans="1:10">
      <c r="A14" s="21">
        <v>9</v>
      </c>
      <c r="B14" s="29">
        <v>15503.8</v>
      </c>
      <c r="C14" s="29">
        <v>23803.8</v>
      </c>
      <c r="D14" s="29">
        <v>39375.599999999999</v>
      </c>
      <c r="E14" s="29">
        <v>14824.6</v>
      </c>
      <c r="F14" s="29">
        <v>23853.200000000001</v>
      </c>
      <c r="G14" s="29">
        <v>38717.800000000003</v>
      </c>
      <c r="H14" s="29">
        <v>-4.3808614662211749</v>
      </c>
      <c r="I14" s="29">
        <v>0.2075298901855982</v>
      </c>
      <c r="J14" s="29">
        <v>-1.6705777181807879</v>
      </c>
    </row>
    <row r="15" spans="1:10">
      <c r="A15" s="21">
        <v>10</v>
      </c>
      <c r="B15" s="29">
        <v>15248.6</v>
      </c>
      <c r="C15" s="29">
        <v>24450.6</v>
      </c>
      <c r="D15" s="29">
        <v>39758.6</v>
      </c>
      <c r="E15" s="29">
        <v>14448.2</v>
      </c>
      <c r="F15" s="29">
        <v>24398.2</v>
      </c>
      <c r="G15" s="29">
        <v>38890</v>
      </c>
      <c r="H15" s="29">
        <v>-5.2490064661673834</v>
      </c>
      <c r="I15" s="29">
        <v>-0.21430966929235629</v>
      </c>
      <c r="J15" s="29">
        <v>-2.1846845713883289</v>
      </c>
    </row>
    <row r="16" spans="1:10">
      <c r="A16" s="21">
        <v>11</v>
      </c>
      <c r="B16" s="29">
        <v>15267.8</v>
      </c>
      <c r="C16" s="29">
        <v>24280.799999999999</v>
      </c>
      <c r="D16" s="29">
        <v>39620.6</v>
      </c>
      <c r="E16" s="29">
        <v>14050.2</v>
      </c>
      <c r="F16" s="29">
        <v>23558.6</v>
      </c>
      <c r="G16" s="29">
        <v>37656.800000000003</v>
      </c>
      <c r="H16" s="29">
        <v>-7.9749538243885754</v>
      </c>
      <c r="I16" s="29">
        <v>-2.9743665777074879</v>
      </c>
      <c r="J16" s="29">
        <v>-4.9565125212641785</v>
      </c>
    </row>
    <row r="17" spans="1:10">
      <c r="A17" s="21">
        <v>12</v>
      </c>
      <c r="B17" s="29">
        <v>15242.2</v>
      </c>
      <c r="C17" s="29">
        <v>24542.2</v>
      </c>
      <c r="D17" s="29">
        <v>39853</v>
      </c>
      <c r="E17" s="29">
        <v>9640</v>
      </c>
      <c r="F17" s="29">
        <v>16329.6</v>
      </c>
      <c r="G17" s="29">
        <v>25988.400000000001</v>
      </c>
      <c r="H17" s="29">
        <v>-36.754536746663867</v>
      </c>
      <c r="I17" s="29">
        <v>-33.463177710229729</v>
      </c>
      <c r="J17" s="29">
        <v>-34.789350864426758</v>
      </c>
    </row>
    <row r="18" spans="1:10">
      <c r="A18" s="21">
        <v>13</v>
      </c>
      <c r="B18" s="29">
        <v>15561</v>
      </c>
      <c r="C18" s="29">
        <v>24876</v>
      </c>
      <c r="D18" s="29">
        <v>40495</v>
      </c>
      <c r="E18" s="29">
        <v>7619.8</v>
      </c>
      <c r="F18" s="29">
        <v>15284.2</v>
      </c>
      <c r="G18" s="29">
        <v>22912.799999999999</v>
      </c>
      <c r="H18" s="29">
        <v>-51.032709980078408</v>
      </c>
      <c r="I18" s="29">
        <v>-38.55844991156134</v>
      </c>
      <c r="J18" s="29">
        <v>-43.418199777750345</v>
      </c>
    </row>
    <row r="19" spans="1:10">
      <c r="A19" s="21">
        <v>14</v>
      </c>
      <c r="B19" s="29">
        <v>15385.6</v>
      </c>
      <c r="C19" s="29">
        <v>25158.799999999999</v>
      </c>
      <c r="D19" s="29">
        <v>40604</v>
      </c>
      <c r="E19" s="29">
        <v>7056.4</v>
      </c>
      <c r="F19" s="29">
        <v>13669.4</v>
      </c>
      <c r="G19" s="29">
        <v>20734.599999999999</v>
      </c>
      <c r="H19" s="29">
        <v>-54.136335274542432</v>
      </c>
      <c r="I19" s="29">
        <v>-45.667519913509395</v>
      </c>
      <c r="J19" s="29">
        <v>-48.934587725347257</v>
      </c>
    </row>
    <row r="20" spans="1:10">
      <c r="A20" s="21">
        <v>15</v>
      </c>
      <c r="B20" s="29">
        <v>14539.6</v>
      </c>
      <c r="C20" s="29">
        <v>24900.400000000001</v>
      </c>
      <c r="D20" s="29">
        <v>39499.599999999999</v>
      </c>
      <c r="E20" s="29">
        <v>6780.5</v>
      </c>
      <c r="F20" s="29">
        <v>13510.25</v>
      </c>
      <c r="G20" s="29">
        <v>20296.5</v>
      </c>
      <c r="H20" s="29">
        <v>-53.365292030042099</v>
      </c>
      <c r="I20" s="29">
        <v>-45.742839472458272</v>
      </c>
      <c r="J20" s="29">
        <v>-48.615935351244069</v>
      </c>
    </row>
    <row r="21" spans="1:10">
      <c r="A21" s="21">
        <v>16</v>
      </c>
      <c r="B21" s="29">
        <v>14798.75</v>
      </c>
      <c r="C21" s="29">
        <v>23728.5</v>
      </c>
      <c r="D21" s="29">
        <v>38565.5</v>
      </c>
      <c r="E21" s="29">
        <v>6921</v>
      </c>
      <c r="F21" s="29">
        <v>13953.5</v>
      </c>
      <c r="G21" s="29">
        <v>20881.75</v>
      </c>
      <c r="H21" s="29">
        <v>-53.232536531801664</v>
      </c>
      <c r="I21" s="29">
        <v>-41.195187222116871</v>
      </c>
      <c r="J21" s="29">
        <v>-45.853807159248547</v>
      </c>
    </row>
    <row r="22" spans="1:10">
      <c r="A22" s="21">
        <v>17</v>
      </c>
      <c r="B22" s="29">
        <v>14661.25</v>
      </c>
      <c r="C22" s="29">
        <v>24331</v>
      </c>
      <c r="D22" s="29">
        <v>39035</v>
      </c>
      <c r="E22" s="29">
        <v>7093</v>
      </c>
      <c r="F22" s="29">
        <v>13884</v>
      </c>
      <c r="G22" s="29">
        <v>20985</v>
      </c>
      <c r="H22" s="29">
        <v>-51.620769034018245</v>
      </c>
      <c r="I22" s="29">
        <v>-42.936993958324777</v>
      </c>
      <c r="J22" s="29">
        <v>-46.240553349558091</v>
      </c>
    </row>
    <row r="23" spans="1:10">
      <c r="A23" s="21">
        <v>18</v>
      </c>
      <c r="B23" s="29">
        <v>14486.75</v>
      </c>
      <c r="C23" s="29">
        <v>22875.75</v>
      </c>
      <c r="D23" s="29">
        <v>37418.5</v>
      </c>
      <c r="E23" s="29">
        <v>7733.25</v>
      </c>
      <c r="F23" s="29">
        <v>15705.5</v>
      </c>
      <c r="G23" s="29">
        <v>23448</v>
      </c>
      <c r="H23" s="29">
        <v>-46.618461697758292</v>
      </c>
      <c r="I23" s="29">
        <v>-31.344327508387703</v>
      </c>
      <c r="J23" s="29">
        <v>-37.335809826690003</v>
      </c>
    </row>
    <row r="24" spans="1:10">
      <c r="A24" s="21">
        <v>19</v>
      </c>
      <c r="B24" s="29">
        <v>15057.8</v>
      </c>
      <c r="C24" s="29">
        <v>25853.599999999999</v>
      </c>
      <c r="D24" s="29">
        <v>40970</v>
      </c>
      <c r="E24" s="29">
        <v>8036.6</v>
      </c>
      <c r="F24" s="29">
        <v>14990.4</v>
      </c>
      <c r="G24" s="29">
        <v>23036.2</v>
      </c>
      <c r="H24" s="29">
        <v>-46.628325519000114</v>
      </c>
      <c r="I24" s="29">
        <v>-42.018132871244241</v>
      </c>
      <c r="J24" s="29">
        <v>-43.773004637539657</v>
      </c>
    </row>
    <row r="25" spans="1:10">
      <c r="A25" s="21">
        <v>20</v>
      </c>
      <c r="B25" s="29">
        <v>15018.4</v>
      </c>
      <c r="C25" s="29">
        <v>25382</v>
      </c>
      <c r="D25" s="29">
        <v>40466.6</v>
      </c>
      <c r="E25" s="29">
        <v>8311.6</v>
      </c>
      <c r="F25" s="29">
        <v>15563.2</v>
      </c>
      <c r="G25" s="29">
        <v>23882</v>
      </c>
      <c r="H25" s="29">
        <v>-44.657220476215841</v>
      </c>
      <c r="I25" s="29">
        <v>-38.684106847372149</v>
      </c>
      <c r="J25" s="29">
        <v>-40.983428308778102</v>
      </c>
    </row>
    <row r="26" spans="1:10">
      <c r="A26" s="21">
        <v>21</v>
      </c>
      <c r="B26" s="29">
        <v>14932.2</v>
      </c>
      <c r="C26" s="29">
        <v>25393.4</v>
      </c>
      <c r="D26" s="29">
        <v>40392</v>
      </c>
      <c r="E26" s="29">
        <v>7682.75</v>
      </c>
      <c r="F26" s="29">
        <v>15306.5</v>
      </c>
      <c r="G26" s="29">
        <v>22995.25</v>
      </c>
      <c r="H26" s="29">
        <v>-48.549108637709118</v>
      </c>
      <c r="I26" s="29">
        <v>-39.722526325738187</v>
      </c>
      <c r="J26" s="29">
        <v>-43.069791047732217</v>
      </c>
    </row>
    <row r="27" spans="1:10">
      <c r="A27" s="21">
        <v>22</v>
      </c>
      <c r="B27" s="29">
        <v>13759.25</v>
      </c>
      <c r="C27" s="29">
        <v>23088</v>
      </c>
      <c r="D27" s="29">
        <v>36898.5</v>
      </c>
      <c r="E27" s="29">
        <v>8921.7999999999993</v>
      </c>
      <c r="F27" s="29">
        <v>16666</v>
      </c>
      <c r="G27" s="29">
        <v>25599</v>
      </c>
      <c r="H27" s="29">
        <v>-35.157802932572636</v>
      </c>
      <c r="I27" s="29">
        <v>-27.815315315315313</v>
      </c>
      <c r="J27" s="29">
        <v>-30.623196064880688</v>
      </c>
    </row>
    <row r="28" spans="1:10">
      <c r="A28" s="21">
        <v>23</v>
      </c>
      <c r="B28" s="29">
        <v>12976</v>
      </c>
      <c r="C28" s="29">
        <v>22749.25</v>
      </c>
      <c r="D28" s="29">
        <v>35764.5</v>
      </c>
      <c r="E28" s="29">
        <v>9996.4</v>
      </c>
      <c r="F28" s="29">
        <v>16799.599999999999</v>
      </c>
      <c r="G28" s="29">
        <v>26815.599999999999</v>
      </c>
      <c r="H28" s="29">
        <v>-22.962392108508023</v>
      </c>
      <c r="I28" s="29">
        <v>-26.153169884721482</v>
      </c>
      <c r="J28" s="29">
        <v>-25.021739434355304</v>
      </c>
    </row>
    <row r="29" spans="1:10">
      <c r="A29" s="21">
        <v>24</v>
      </c>
      <c r="B29" s="29">
        <v>14482.6</v>
      </c>
      <c r="C29" s="29">
        <v>25061.4</v>
      </c>
      <c r="D29" s="29">
        <v>39588.400000000001</v>
      </c>
      <c r="E29" s="29">
        <v>10068.6</v>
      </c>
      <c r="F29" s="29">
        <v>17413</v>
      </c>
      <c r="G29" s="29">
        <v>27506.6</v>
      </c>
      <c r="H29" s="29">
        <v>-30.477952853769352</v>
      </c>
      <c r="I29" s="29">
        <v>-30.518646204920717</v>
      </c>
      <c r="J29" s="29">
        <v>-30.518535732689379</v>
      </c>
    </row>
    <row r="30" spans="1:10">
      <c r="A30" s="21">
        <v>25</v>
      </c>
      <c r="B30" s="29">
        <v>11574.2</v>
      </c>
      <c r="C30" s="29">
        <v>20903</v>
      </c>
      <c r="D30" s="29">
        <v>32519</v>
      </c>
      <c r="E30" s="29">
        <v>7978.4</v>
      </c>
      <c r="F30" s="29">
        <v>15071.4</v>
      </c>
      <c r="G30" s="29">
        <v>23070.400000000001</v>
      </c>
      <c r="H30" s="29">
        <v>-31.067373986971024</v>
      </c>
      <c r="I30" s="29">
        <v>-27.898387791226142</v>
      </c>
      <c r="J30" s="29">
        <v>-29.055629016882435</v>
      </c>
    </row>
    <row r="31" spans="1:10">
      <c r="A31" s="21">
        <v>26</v>
      </c>
      <c r="B31" s="29">
        <v>13923.8</v>
      </c>
      <c r="C31" s="29">
        <v>22602</v>
      </c>
      <c r="D31" s="29">
        <v>36576.800000000003</v>
      </c>
      <c r="E31" s="29">
        <v>9487.4</v>
      </c>
      <c r="F31" s="29">
        <v>16302.8</v>
      </c>
      <c r="G31" s="29">
        <v>25811.4</v>
      </c>
      <c r="H31" s="29">
        <v>-31.861991697668735</v>
      </c>
      <c r="I31" s="29">
        <v>-27.870099991151232</v>
      </c>
      <c r="J31" s="29">
        <v>-29.432317753329983</v>
      </c>
    </row>
    <row r="32" spans="1:10">
      <c r="A32" s="21">
        <v>27</v>
      </c>
      <c r="B32" s="29">
        <v>12613.8</v>
      </c>
      <c r="C32" s="29">
        <v>17153.599999999999</v>
      </c>
      <c r="D32" s="29">
        <v>29794.2</v>
      </c>
      <c r="E32" s="29">
        <v>9194.7999999999993</v>
      </c>
      <c r="F32" s="29">
        <v>14696.2</v>
      </c>
      <c r="G32" s="29">
        <v>23906.400000000001</v>
      </c>
      <c r="H32" s="29">
        <v>-27.105233950118123</v>
      </c>
      <c r="I32" s="29">
        <v>-14.325855797033849</v>
      </c>
      <c r="J32" s="29">
        <v>-19.761564331312798</v>
      </c>
    </row>
    <row r="33" spans="1:10">
      <c r="A33" s="21">
        <v>28</v>
      </c>
      <c r="B33" s="29">
        <v>9093.7999999999993</v>
      </c>
      <c r="C33" s="29">
        <v>8797</v>
      </c>
      <c r="D33" s="29">
        <v>17903</v>
      </c>
      <c r="E33" s="29">
        <v>7248.6</v>
      </c>
      <c r="F33" s="29">
        <v>8665.6</v>
      </c>
      <c r="G33" s="29">
        <v>15926</v>
      </c>
      <c r="H33" s="29">
        <v>-20.29074754228154</v>
      </c>
      <c r="I33" s="29">
        <v>-1.4936910310333062</v>
      </c>
      <c r="J33" s="29">
        <v>-11.042841981790763</v>
      </c>
    </row>
    <row r="34" spans="1:10">
      <c r="A34" s="21">
        <v>29</v>
      </c>
      <c r="B34" s="29">
        <v>6448.2</v>
      </c>
      <c r="C34" s="29">
        <v>4527.3999999999996</v>
      </c>
      <c r="D34" s="29">
        <v>10978</v>
      </c>
      <c r="E34" s="29">
        <v>5190.2</v>
      </c>
      <c r="F34" s="29">
        <v>5105.8</v>
      </c>
      <c r="G34" s="29">
        <v>10305.4</v>
      </c>
      <c r="H34" s="29">
        <v>-19.509320430507739</v>
      </c>
      <c r="I34" s="29">
        <v>12.775544462605492</v>
      </c>
      <c r="J34" s="29">
        <v>-6.126799052650755</v>
      </c>
    </row>
    <row r="35" spans="1:10">
      <c r="A35" s="21">
        <v>30</v>
      </c>
      <c r="B35" s="29">
        <v>5180.8</v>
      </c>
      <c r="C35" s="29">
        <v>3588</v>
      </c>
      <c r="D35" s="29">
        <v>8773</v>
      </c>
      <c r="E35" s="29">
        <v>4143.6000000000004</v>
      </c>
      <c r="F35" s="29">
        <v>4048.2</v>
      </c>
      <c r="G35" s="29">
        <v>8193.7999999999993</v>
      </c>
      <c r="H35" s="29">
        <v>-20.020074119827047</v>
      </c>
      <c r="I35" s="29">
        <v>12.826086956521742</v>
      </c>
      <c r="J35" s="29">
        <v>-6.6020745469052899</v>
      </c>
    </row>
    <row r="36" spans="1:10">
      <c r="A36" s="21">
        <v>31</v>
      </c>
      <c r="B36" s="29">
        <v>5613.6</v>
      </c>
      <c r="C36" s="29">
        <v>4643.2</v>
      </c>
      <c r="D36" s="29">
        <v>10260.200000000001</v>
      </c>
      <c r="E36" s="29">
        <v>4230.6000000000004</v>
      </c>
      <c r="F36" s="29">
        <v>4481.6000000000004</v>
      </c>
      <c r="G36" s="29">
        <v>8714.4</v>
      </c>
      <c r="H36" s="29">
        <v>-24.63659683625481</v>
      </c>
      <c r="I36" s="29">
        <v>-3.4803583735354859</v>
      </c>
      <c r="J36" s="29">
        <v>-15.065983119237448</v>
      </c>
    </row>
    <row r="37" spans="1:10">
      <c r="A37" s="22">
        <v>32</v>
      </c>
      <c r="B37" s="29">
        <v>8661.6</v>
      </c>
      <c r="C37" s="29">
        <v>11956.4</v>
      </c>
      <c r="D37" s="29">
        <v>20622.400000000001</v>
      </c>
      <c r="E37" s="29">
        <v>6148.6</v>
      </c>
      <c r="F37" s="29">
        <v>10136.6</v>
      </c>
      <c r="G37" s="29">
        <v>16288.8</v>
      </c>
      <c r="H37" s="29">
        <v>-29.013115359748774</v>
      </c>
      <c r="I37" s="29">
        <v>-15.220300424877042</v>
      </c>
      <c r="J37" s="29">
        <v>-21.014042982388091</v>
      </c>
    </row>
    <row r="38" spans="1:10">
      <c r="A38" s="22">
        <v>33</v>
      </c>
      <c r="B38" s="29">
        <v>11972.6</v>
      </c>
      <c r="C38" s="29">
        <v>20787.599999999999</v>
      </c>
      <c r="D38" s="29">
        <v>32774.6</v>
      </c>
      <c r="E38" s="29">
        <v>8772.7999999999993</v>
      </c>
      <c r="F38" s="29">
        <v>16877</v>
      </c>
      <c r="G38" s="29">
        <v>25667.4</v>
      </c>
      <c r="H38" s="29">
        <v>-26.726024422431227</v>
      </c>
      <c r="I38" s="29">
        <v>-18.812176489830467</v>
      </c>
      <c r="J38" s="29">
        <v>-21.685085401499936</v>
      </c>
    </row>
    <row r="39" spans="1:10">
      <c r="A39" s="22">
        <v>34</v>
      </c>
      <c r="B39" s="29">
        <v>14157.8</v>
      </c>
      <c r="C39" s="29">
        <v>24246.400000000001</v>
      </c>
      <c r="D39" s="29">
        <v>38445.800000000003</v>
      </c>
      <c r="E39" s="29">
        <v>11668.6</v>
      </c>
      <c r="F39" s="29">
        <v>20023.8</v>
      </c>
      <c r="G39" s="29">
        <v>31717.200000000001</v>
      </c>
      <c r="H39" s="29">
        <v>-17.581827685092311</v>
      </c>
      <c r="I39" s="29">
        <v>-17.415368879503767</v>
      </c>
      <c r="J39" s="29">
        <v>-17.501521622647985</v>
      </c>
    </row>
    <row r="40" spans="1:10">
      <c r="A40" s="22">
        <v>35</v>
      </c>
      <c r="B40" s="29">
        <v>14408</v>
      </c>
      <c r="C40" s="29">
        <v>24839</v>
      </c>
      <c r="D40" s="29">
        <v>39285.4</v>
      </c>
      <c r="E40" s="29">
        <v>12406</v>
      </c>
      <c r="F40" s="29">
        <v>21366</v>
      </c>
      <c r="G40" s="29">
        <v>33793.800000000003</v>
      </c>
      <c r="H40" s="29">
        <v>-13.895058300943919</v>
      </c>
      <c r="I40" s="29">
        <v>-13.982044365715208</v>
      </c>
      <c r="J40" s="29">
        <v>-13.97873001165827</v>
      </c>
    </row>
    <row r="41" spans="1:10">
      <c r="A41" s="22">
        <v>36</v>
      </c>
      <c r="B41" s="29">
        <v>14280.2</v>
      </c>
      <c r="C41" s="29">
        <v>24954.400000000001</v>
      </c>
      <c r="D41" s="29">
        <v>39280</v>
      </c>
      <c r="E41" s="29">
        <v>12133</v>
      </c>
      <c r="F41" s="29">
        <v>21612.2</v>
      </c>
      <c r="G41" s="29">
        <v>33776.400000000001</v>
      </c>
      <c r="H41" s="29">
        <v>-15.036203974734253</v>
      </c>
      <c r="I41" s="29">
        <v>-13.393229250152283</v>
      </c>
      <c r="J41" s="29">
        <v>-14.011201629327896</v>
      </c>
    </row>
    <row r="42" spans="1:10">
      <c r="A42" s="23">
        <v>37</v>
      </c>
      <c r="B42" s="29">
        <v>14220</v>
      </c>
      <c r="C42" s="29">
        <v>24977.8</v>
      </c>
      <c r="D42" s="29">
        <v>39248</v>
      </c>
      <c r="E42" s="29">
        <v>12445.6</v>
      </c>
      <c r="F42" s="29">
        <v>22544.2</v>
      </c>
      <c r="G42" s="29">
        <v>35023.199999999997</v>
      </c>
      <c r="H42" s="29">
        <v>-12.47819971870604</v>
      </c>
      <c r="I42" s="29">
        <v>-9.7430518300250508</v>
      </c>
      <c r="J42" s="29">
        <v>-10.764370158989001</v>
      </c>
    </row>
    <row r="43" spans="1:10">
      <c r="A43" s="21">
        <v>38</v>
      </c>
      <c r="B43" s="29">
        <v>14303.4</v>
      </c>
      <c r="C43" s="29">
        <v>25124.2</v>
      </c>
      <c r="D43" s="29">
        <v>39478.800000000003</v>
      </c>
      <c r="E43" s="29">
        <v>12612.8</v>
      </c>
      <c r="F43" s="29">
        <v>22737</v>
      </c>
      <c r="G43" s="29">
        <v>35390.199999999997</v>
      </c>
      <c r="H43" s="29">
        <v>-11.819567375589024</v>
      </c>
      <c r="I43" s="29">
        <v>-9.5015960707206641</v>
      </c>
      <c r="J43" s="29">
        <v>-10.356444471463178</v>
      </c>
    </row>
    <row r="44" spans="1:10">
      <c r="A44" s="21">
        <v>39</v>
      </c>
      <c r="B44" s="29">
        <v>14490.6</v>
      </c>
      <c r="C44" s="29">
        <v>24885.599999999999</v>
      </c>
      <c r="D44" s="29">
        <v>39427.4</v>
      </c>
      <c r="E44" s="29">
        <v>12784</v>
      </c>
      <c r="F44" s="29">
        <v>22979.4</v>
      </c>
      <c r="G44" s="29">
        <v>35802</v>
      </c>
      <c r="H44" s="29">
        <v>-11.777290105309646</v>
      </c>
      <c r="I44" s="29">
        <v>-7.6598514803741802</v>
      </c>
      <c r="J44" s="29">
        <v>-9.1951282610570395</v>
      </c>
    </row>
    <row r="45" spans="1:10">
      <c r="A45" s="21">
        <v>40</v>
      </c>
      <c r="B45" s="29">
        <v>14404.6</v>
      </c>
      <c r="C45" s="29">
        <v>25464.6</v>
      </c>
      <c r="D45" s="29">
        <v>39925</v>
      </c>
      <c r="E45" s="29">
        <v>13034.6</v>
      </c>
      <c r="F45" s="29">
        <v>23803.4</v>
      </c>
      <c r="G45" s="29">
        <v>36879.199999999997</v>
      </c>
      <c r="H45" s="29">
        <v>-9.5108507004706855</v>
      </c>
      <c r="I45" s="29">
        <v>-6.523566048553664</v>
      </c>
      <c r="J45" s="29">
        <v>-7.6288040075141001</v>
      </c>
    </row>
    <row r="46" spans="1:10">
      <c r="A46" s="21">
        <v>41</v>
      </c>
      <c r="B46" s="29">
        <v>14583.2</v>
      </c>
      <c r="C46" s="29">
        <v>25696</v>
      </c>
      <c r="D46" s="29">
        <v>40339.4</v>
      </c>
      <c r="E46" s="29">
        <v>13057.2</v>
      </c>
      <c r="F46" s="29">
        <v>24380.6</v>
      </c>
      <c r="G46" s="29">
        <v>37480.199999999997</v>
      </c>
      <c r="H46" s="29">
        <v>-10.464095671731855</v>
      </c>
      <c r="I46" s="29">
        <v>-5.1190846824408549</v>
      </c>
      <c r="J46" s="29">
        <v>-7.0878595120403514</v>
      </c>
    </row>
    <row r="47" spans="1:10">
      <c r="A47" s="21">
        <v>42</v>
      </c>
      <c r="B47" s="29">
        <v>14913.6</v>
      </c>
      <c r="C47" s="29">
        <v>25149.8</v>
      </c>
      <c r="D47" s="29">
        <v>40118.400000000001</v>
      </c>
      <c r="E47" s="29">
        <v>12830.2</v>
      </c>
      <c r="F47" s="29">
        <v>23837.8</v>
      </c>
      <c r="G47" s="29">
        <v>36703</v>
      </c>
      <c r="H47" s="29">
        <v>-13.969799377749171</v>
      </c>
      <c r="I47" s="29">
        <v>-5.2167412862130114</v>
      </c>
      <c r="J47" s="29">
        <v>-8.5133006301348004</v>
      </c>
    </row>
    <row r="48" spans="1:10">
      <c r="A48" s="21">
        <v>43</v>
      </c>
      <c r="B48" s="29">
        <v>14831.4</v>
      </c>
      <c r="C48" s="29">
        <v>25473.8</v>
      </c>
      <c r="D48" s="29">
        <v>40354.199999999997</v>
      </c>
      <c r="E48" s="29">
        <v>12822.6</v>
      </c>
      <c r="F48" s="29">
        <v>23711.599999999999</v>
      </c>
      <c r="G48" s="29">
        <v>36569.599999999999</v>
      </c>
      <c r="H48" s="29">
        <v>-13.544237226425015</v>
      </c>
      <c r="I48" s="29">
        <v>-6.9176958286553241</v>
      </c>
      <c r="J48" s="29">
        <v>-9.3784537916747119</v>
      </c>
    </row>
    <row r="49" spans="1:10">
      <c r="A49" s="21">
        <v>44</v>
      </c>
      <c r="B49" s="29">
        <v>13643</v>
      </c>
      <c r="C49" s="29">
        <v>23440.6</v>
      </c>
      <c r="D49" s="29">
        <v>37128.199999999997</v>
      </c>
      <c r="E49" s="29">
        <v>11713.6</v>
      </c>
      <c r="F49" s="29">
        <v>21326.400000000001</v>
      </c>
      <c r="G49" s="29">
        <v>33075.599999999999</v>
      </c>
      <c r="H49" s="29">
        <v>-14.142050868577293</v>
      </c>
      <c r="I49" s="29">
        <v>-9.0193937015264005</v>
      </c>
      <c r="J49" s="29">
        <v>-10.915153441319536</v>
      </c>
    </row>
    <row r="50" spans="1:10">
      <c r="A50" s="21">
        <v>45</v>
      </c>
      <c r="B50" s="29">
        <v>14522.8</v>
      </c>
      <c r="C50" s="29">
        <v>25946.799999999999</v>
      </c>
      <c r="D50" s="29">
        <v>40521.199999999997</v>
      </c>
      <c r="E50" s="29">
        <v>12488</v>
      </c>
      <c r="F50" s="29">
        <v>22762.400000000001</v>
      </c>
      <c r="G50" s="29">
        <v>35283.800000000003</v>
      </c>
      <c r="H50" s="29">
        <v>-14.011072245021616</v>
      </c>
      <c r="I50" s="29">
        <v>-12.272804353523359</v>
      </c>
      <c r="J50" s="29">
        <v>-12.925086127755335</v>
      </c>
    </row>
    <row r="51" spans="1:10">
      <c r="A51" s="21">
        <v>46</v>
      </c>
      <c r="B51" s="29">
        <v>14235.6</v>
      </c>
      <c r="C51" s="29">
        <v>23891</v>
      </c>
      <c r="D51" s="29">
        <v>38177.599999999999</v>
      </c>
      <c r="E51" s="29">
        <v>12310.8</v>
      </c>
      <c r="F51" s="29">
        <v>22005.8</v>
      </c>
      <c r="G51" s="29">
        <v>34347</v>
      </c>
      <c r="H51" s="29">
        <v>-13.521031779482428</v>
      </c>
      <c r="I51" s="29">
        <v>-7.8908375538905844</v>
      </c>
      <c r="J51" s="29">
        <v>-10.033632286995509</v>
      </c>
    </row>
    <row r="52" spans="1:10">
      <c r="A52" s="21">
        <v>47</v>
      </c>
      <c r="B52" s="29">
        <v>14622.8</v>
      </c>
      <c r="C52" s="29">
        <v>25657.599999999999</v>
      </c>
      <c r="D52" s="29">
        <v>40342.400000000001</v>
      </c>
      <c r="E52" s="29">
        <v>12016.4</v>
      </c>
      <c r="F52" s="29">
        <v>21341</v>
      </c>
      <c r="G52" s="29">
        <v>33394.199999999997</v>
      </c>
      <c r="H52" s="29">
        <v>-17.824219711683121</v>
      </c>
      <c r="I52" s="29">
        <v>-16.823865053629326</v>
      </c>
      <c r="J52" s="29">
        <v>-17.223070516379803</v>
      </c>
    </row>
    <row r="53" spans="1:10">
      <c r="A53" s="21">
        <v>48</v>
      </c>
      <c r="B53" s="29">
        <v>14495.4</v>
      </c>
      <c r="C53" s="29">
        <v>25166.2</v>
      </c>
      <c r="D53" s="29">
        <v>39730.6</v>
      </c>
      <c r="E53" s="29">
        <v>12119.6</v>
      </c>
      <c r="F53" s="29">
        <v>21319</v>
      </c>
      <c r="G53" s="29">
        <v>33478.800000000003</v>
      </c>
      <c r="H53" s="29">
        <v>-16.390027181036736</v>
      </c>
      <c r="I53" s="29">
        <v>-15.287170887936997</v>
      </c>
      <c r="J53" s="29">
        <v>-15.735478447342842</v>
      </c>
    </row>
    <row r="54" spans="1:10">
      <c r="A54" s="21">
        <v>49</v>
      </c>
      <c r="B54" s="29">
        <v>14787.6</v>
      </c>
      <c r="C54" s="29">
        <v>24877</v>
      </c>
      <c r="D54" s="29">
        <v>39719.800000000003</v>
      </c>
      <c r="E54" s="29">
        <v>12202.6</v>
      </c>
      <c r="F54" s="29">
        <v>21499.599999999999</v>
      </c>
      <c r="G54" s="29">
        <v>33742</v>
      </c>
      <c r="H54" s="29">
        <v>-17.480862344126159</v>
      </c>
      <c r="I54" s="29">
        <v>-13.576395867668934</v>
      </c>
      <c r="J54" s="29">
        <v>-15.049924722682395</v>
      </c>
    </row>
    <row r="55" spans="1:10">
      <c r="A55" s="21">
        <v>50</v>
      </c>
      <c r="B55" s="29">
        <v>14935</v>
      </c>
      <c r="C55" s="29">
        <v>25122.6</v>
      </c>
      <c r="D55" s="29">
        <v>40108.199999999997</v>
      </c>
      <c r="E55" s="29">
        <v>12356.6</v>
      </c>
      <c r="F55" s="29">
        <v>21531.8</v>
      </c>
      <c r="G55" s="29">
        <v>33927.800000000003</v>
      </c>
      <c r="H55" s="29">
        <v>-17.264144626715762</v>
      </c>
      <c r="I55" s="29">
        <v>-14.293106605208061</v>
      </c>
      <c r="J55" s="29">
        <v>-15.409317795363531</v>
      </c>
    </row>
    <row r="56" spans="1:10" ht="12" thickBot="1">
      <c r="A56" s="38">
        <v>51</v>
      </c>
      <c r="B56" s="30">
        <v>14529.4</v>
      </c>
      <c r="C56" s="30">
        <v>23592.2</v>
      </c>
      <c r="D56" s="30">
        <v>38172.199999999997</v>
      </c>
      <c r="E56" s="30">
        <v>12023.6</v>
      </c>
      <c r="F56" s="30">
        <v>20600</v>
      </c>
      <c r="G56" s="30">
        <v>32662.799999999999</v>
      </c>
      <c r="H56" s="30">
        <v>-17.246410725838636</v>
      </c>
      <c r="I56" s="30">
        <v>-12.683005400089865</v>
      </c>
      <c r="J56" s="30">
        <v>-14.433016698015832</v>
      </c>
    </row>
    <row r="57" spans="1:10" ht="12" thickTop="1">
      <c r="A57" s="19" t="s">
        <v>143</v>
      </c>
    </row>
  </sheetData>
  <mergeCells count="5">
    <mergeCell ref="A4:A6"/>
    <mergeCell ref="B4:J4"/>
    <mergeCell ref="B5:D5"/>
    <mergeCell ref="E5:G5"/>
    <mergeCell ref="H5:J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tabColor theme="0"/>
  </sheetPr>
  <dimension ref="A1:AB58"/>
  <sheetViews>
    <sheetView workbookViewId="0"/>
  </sheetViews>
  <sheetFormatPr defaultRowHeight="11.5"/>
  <cols>
    <col min="4" max="4" width="12.33203125" customWidth="1"/>
    <col min="7" max="7" width="12.33203125" bestFit="1" customWidth="1"/>
    <col min="10" max="10" width="12.44140625" customWidth="1"/>
    <col min="13" max="13" width="12.33203125" bestFit="1" customWidth="1"/>
    <col min="16" max="16" width="12.33203125" bestFit="1" customWidth="1"/>
    <col min="19" max="19" width="12.33203125" bestFit="1" customWidth="1"/>
    <col min="22" max="22" width="12.33203125" bestFit="1" customWidth="1"/>
    <col min="25" max="25" width="12.33203125" bestFit="1" customWidth="1"/>
    <col min="28" max="28" width="12.33203125" bestFit="1" customWidth="1"/>
  </cols>
  <sheetData>
    <row r="1" spans="1:28" ht="14">
      <c r="A1" s="20" t="s">
        <v>86</v>
      </c>
    </row>
    <row r="2" spans="1:28">
      <c r="A2" s="31" t="s">
        <v>58</v>
      </c>
    </row>
    <row r="3" spans="1:28">
      <c r="A3" s="31"/>
    </row>
    <row r="4" spans="1:28" ht="12" thickBot="1"/>
    <row r="5" spans="1:28" ht="12" thickBot="1">
      <c r="A5" s="70" t="s">
        <v>40</v>
      </c>
      <c r="B5" s="120" t="s">
        <v>45</v>
      </c>
      <c r="C5" s="121"/>
      <c r="D5" s="121"/>
      <c r="E5" s="121"/>
      <c r="F5" s="121"/>
      <c r="G5" s="121"/>
      <c r="H5" s="121"/>
      <c r="I5" s="121"/>
      <c r="J5" s="123"/>
      <c r="K5" s="122" t="s">
        <v>54</v>
      </c>
      <c r="L5" s="121"/>
      <c r="M5" s="121"/>
      <c r="N5" s="121"/>
      <c r="O5" s="121"/>
      <c r="P5" s="121"/>
      <c r="Q5" s="121"/>
      <c r="R5" s="121"/>
      <c r="S5" s="123"/>
      <c r="T5" s="122" t="s">
        <v>59</v>
      </c>
      <c r="U5" s="121"/>
      <c r="V5" s="121"/>
      <c r="W5" s="121"/>
      <c r="X5" s="121"/>
      <c r="Y5" s="121"/>
      <c r="Z5" s="121"/>
      <c r="AA5" s="121"/>
      <c r="AB5" s="123"/>
    </row>
    <row r="6" spans="1:28" ht="12" thickBot="1">
      <c r="A6" s="71"/>
      <c r="B6" s="120">
        <v>2019</v>
      </c>
      <c r="C6" s="121"/>
      <c r="D6" s="121"/>
      <c r="E6" s="120">
        <v>2020</v>
      </c>
      <c r="F6" s="121"/>
      <c r="G6" s="121"/>
      <c r="H6" s="120" t="s">
        <v>56</v>
      </c>
      <c r="I6" s="121"/>
      <c r="J6" s="123"/>
      <c r="K6" s="122">
        <v>2019</v>
      </c>
      <c r="L6" s="121"/>
      <c r="M6" s="121"/>
      <c r="N6" s="120">
        <v>2020</v>
      </c>
      <c r="O6" s="121"/>
      <c r="P6" s="121"/>
      <c r="Q6" s="120" t="s">
        <v>56</v>
      </c>
      <c r="R6" s="121"/>
      <c r="S6" s="123"/>
      <c r="T6" s="122">
        <v>2019</v>
      </c>
      <c r="U6" s="121"/>
      <c r="V6" s="121"/>
      <c r="W6" s="120">
        <v>2020</v>
      </c>
      <c r="X6" s="121"/>
      <c r="Y6" s="121"/>
      <c r="Z6" s="120" t="s">
        <v>56</v>
      </c>
      <c r="AA6" s="121"/>
      <c r="AB6" s="123"/>
    </row>
    <row r="7" spans="1:28">
      <c r="A7" s="72"/>
      <c r="B7" s="40" t="s">
        <v>43</v>
      </c>
      <c r="C7" s="40" t="s">
        <v>42</v>
      </c>
      <c r="D7" s="40" t="s">
        <v>41</v>
      </c>
      <c r="E7" s="40" t="s">
        <v>43</v>
      </c>
      <c r="F7" s="40" t="s">
        <v>42</v>
      </c>
      <c r="G7" s="40" t="s">
        <v>41</v>
      </c>
      <c r="H7" s="40" t="s">
        <v>43</v>
      </c>
      <c r="I7" s="40" t="s">
        <v>42</v>
      </c>
      <c r="J7" s="41" t="s">
        <v>41</v>
      </c>
      <c r="K7" s="42" t="s">
        <v>12</v>
      </c>
      <c r="L7" s="40" t="s">
        <v>13</v>
      </c>
      <c r="M7" s="40" t="s">
        <v>41</v>
      </c>
      <c r="N7" s="42" t="s">
        <v>12</v>
      </c>
      <c r="O7" s="40" t="s">
        <v>13</v>
      </c>
      <c r="P7" s="40" t="s">
        <v>41</v>
      </c>
      <c r="Q7" s="42" t="s">
        <v>12</v>
      </c>
      <c r="R7" s="40" t="s">
        <v>13</v>
      </c>
      <c r="S7" s="41" t="s">
        <v>41</v>
      </c>
      <c r="T7" s="42" t="s">
        <v>12</v>
      </c>
      <c r="U7" s="40" t="s">
        <v>13</v>
      </c>
      <c r="V7" s="40" t="s">
        <v>41</v>
      </c>
      <c r="W7" s="42" t="s">
        <v>12</v>
      </c>
      <c r="X7" s="40" t="s">
        <v>13</v>
      </c>
      <c r="Y7" s="40" t="s">
        <v>41</v>
      </c>
      <c r="Z7" s="42" t="s">
        <v>12</v>
      </c>
      <c r="AA7" s="40" t="s">
        <v>13</v>
      </c>
      <c r="AB7" s="41" t="s">
        <v>41</v>
      </c>
    </row>
    <row r="8" spans="1:28">
      <c r="A8" s="21">
        <v>2</v>
      </c>
      <c r="B8" s="29">
        <v>5676</v>
      </c>
      <c r="C8" s="29">
        <v>5395.6</v>
      </c>
      <c r="D8" s="29">
        <v>11071.6</v>
      </c>
      <c r="E8" s="29">
        <v>5306.5</v>
      </c>
      <c r="F8" s="29">
        <v>5108</v>
      </c>
      <c r="G8" s="29">
        <v>10414.5</v>
      </c>
      <c r="H8" s="29">
        <v>-6.5098661028893616</v>
      </c>
      <c r="I8" s="29">
        <v>-5.3302691081622111</v>
      </c>
      <c r="J8" s="29">
        <v>-5.9350048773438413</v>
      </c>
      <c r="K8" s="29">
        <v>13059.4</v>
      </c>
      <c r="L8" s="29">
        <v>14114</v>
      </c>
      <c r="M8" s="29">
        <v>27173.4</v>
      </c>
      <c r="N8" s="29">
        <v>12428.75</v>
      </c>
      <c r="O8" s="29">
        <v>13602.5</v>
      </c>
      <c r="P8" s="29">
        <v>26031.25</v>
      </c>
      <c r="Q8" s="29">
        <v>-4.8290886258174126</v>
      </c>
      <c r="R8" s="29">
        <v>-3.6240612158140895</v>
      </c>
      <c r="S8" s="29">
        <v>-4.2031913562528107</v>
      </c>
      <c r="T8" s="29">
        <v>5363.4</v>
      </c>
      <c r="U8" s="29">
        <v>5951.4</v>
      </c>
      <c r="V8" s="29">
        <v>11314.8</v>
      </c>
      <c r="W8" s="29">
        <v>5369.75</v>
      </c>
      <c r="X8" s="29">
        <v>5963.25</v>
      </c>
      <c r="Y8" s="29">
        <v>11333</v>
      </c>
      <c r="Z8" s="29">
        <v>0.11839504791737454</v>
      </c>
      <c r="AA8" s="29">
        <v>0.19911281379172419</v>
      </c>
      <c r="AB8" s="29">
        <v>0.16085127443703495</v>
      </c>
    </row>
    <row r="9" spans="1:28">
      <c r="A9" s="21">
        <v>3</v>
      </c>
      <c r="B9" s="29">
        <v>5931.8</v>
      </c>
      <c r="C9" s="29">
        <v>5629.2</v>
      </c>
      <c r="D9" s="29">
        <v>11561</v>
      </c>
      <c r="E9" s="29">
        <v>5777.4</v>
      </c>
      <c r="F9" s="29">
        <v>5563.6</v>
      </c>
      <c r="G9" s="29">
        <v>11341</v>
      </c>
      <c r="H9" s="29">
        <v>-2.6029198556930533</v>
      </c>
      <c r="I9" s="29">
        <v>-1.1653520926596883</v>
      </c>
      <c r="J9" s="29">
        <v>-1.9029495718363432</v>
      </c>
      <c r="K9" s="29">
        <v>13471.4</v>
      </c>
      <c r="L9" s="29">
        <v>14648.2</v>
      </c>
      <c r="M9" s="29">
        <v>28119.599999999999</v>
      </c>
      <c r="N9" s="29">
        <v>13232.2</v>
      </c>
      <c r="O9" s="29">
        <v>14706.2</v>
      </c>
      <c r="P9" s="29">
        <v>27938.399999999998</v>
      </c>
      <c r="Q9" s="29">
        <v>-1.7756135219798908</v>
      </c>
      <c r="R9" s="29">
        <v>0.3959530863860472</v>
      </c>
      <c r="S9" s="29">
        <v>-0.64439038962147421</v>
      </c>
      <c r="T9" s="29">
        <v>5562</v>
      </c>
      <c r="U9" s="29">
        <v>6180.6</v>
      </c>
      <c r="V9" s="29">
        <v>11742.6</v>
      </c>
      <c r="W9" s="29">
        <v>5774</v>
      </c>
      <c r="X9" s="29">
        <v>6511</v>
      </c>
      <c r="Y9" s="29">
        <v>12285</v>
      </c>
      <c r="Z9" s="29">
        <v>3.8115785688601189</v>
      </c>
      <c r="AA9" s="29">
        <v>5.3457593113937163</v>
      </c>
      <c r="AB9" s="29">
        <v>4.6190792499105848</v>
      </c>
    </row>
    <row r="10" spans="1:28">
      <c r="A10" s="21">
        <v>4</v>
      </c>
      <c r="B10" s="29">
        <v>5939.6</v>
      </c>
      <c r="C10" s="29">
        <v>5604</v>
      </c>
      <c r="D10" s="29">
        <v>11543.6</v>
      </c>
      <c r="E10" s="29">
        <v>5867.8</v>
      </c>
      <c r="F10" s="29">
        <v>5551.6</v>
      </c>
      <c r="G10" s="29">
        <v>11419.4</v>
      </c>
      <c r="H10" s="29">
        <v>-1.2088356118257204</v>
      </c>
      <c r="I10" s="29">
        <v>-0.93504639543182666</v>
      </c>
      <c r="J10" s="29">
        <v>-1.0759208565785383</v>
      </c>
      <c r="K10" s="29">
        <v>13254.2</v>
      </c>
      <c r="L10" s="29">
        <v>14559.400000000001</v>
      </c>
      <c r="M10" s="29">
        <v>27813.599999999999</v>
      </c>
      <c r="N10" s="29">
        <v>13348.8</v>
      </c>
      <c r="O10" s="29">
        <v>14716</v>
      </c>
      <c r="P10" s="29">
        <v>28064.799999999999</v>
      </c>
      <c r="Q10" s="29">
        <v>0.71373602329827257</v>
      </c>
      <c r="R10" s="29">
        <v>1.0755937744687083</v>
      </c>
      <c r="S10" s="29">
        <v>0.90315529093680791</v>
      </c>
      <c r="T10" s="29">
        <v>5352.2000000000007</v>
      </c>
      <c r="U10" s="29">
        <v>6129.7999999999993</v>
      </c>
      <c r="V10" s="29">
        <v>11482</v>
      </c>
      <c r="W10" s="29">
        <v>5670.2</v>
      </c>
      <c r="X10" s="29">
        <v>6535.4000000000005</v>
      </c>
      <c r="Y10" s="29">
        <v>12205.6</v>
      </c>
      <c r="Z10" s="29">
        <v>5.9414820073988128</v>
      </c>
      <c r="AA10" s="29">
        <v>6.6168553623283222</v>
      </c>
      <c r="AB10" s="29">
        <v>6.3020379724786579</v>
      </c>
    </row>
    <row r="11" spans="1:28">
      <c r="A11" s="21">
        <v>5</v>
      </c>
      <c r="B11" s="29">
        <v>5732.8</v>
      </c>
      <c r="C11" s="29">
        <v>5416.2</v>
      </c>
      <c r="D11" s="29">
        <v>11149</v>
      </c>
      <c r="E11" s="29">
        <v>5677.2</v>
      </c>
      <c r="F11" s="29">
        <v>5420.4</v>
      </c>
      <c r="G11" s="29">
        <v>11097.6</v>
      </c>
      <c r="H11" s="29">
        <v>-0.96985766117778649</v>
      </c>
      <c r="I11" s="29">
        <v>7.7545142350721186E-2</v>
      </c>
      <c r="J11" s="29">
        <v>-0.46102789487846296</v>
      </c>
      <c r="K11" s="29">
        <v>13191.400000000001</v>
      </c>
      <c r="L11" s="29">
        <v>14789.8</v>
      </c>
      <c r="M11" s="29">
        <v>27981.199999999997</v>
      </c>
      <c r="N11" s="29">
        <v>13313</v>
      </c>
      <c r="O11" s="29">
        <v>14987.199999999999</v>
      </c>
      <c r="P11" s="29">
        <v>28300.2</v>
      </c>
      <c r="Q11" s="29">
        <v>0.92181269615050354</v>
      </c>
      <c r="R11" s="29">
        <v>1.3347036471081486</v>
      </c>
      <c r="S11" s="29">
        <v>1.1400511772190036</v>
      </c>
      <c r="T11" s="29">
        <v>5102.3999999999996</v>
      </c>
      <c r="U11" s="29">
        <v>5703.7999999999993</v>
      </c>
      <c r="V11" s="29">
        <v>10806.2</v>
      </c>
      <c r="W11" s="29">
        <v>5394.2</v>
      </c>
      <c r="X11" s="29">
        <v>6135.4</v>
      </c>
      <c r="Y11" s="29">
        <v>11529.6</v>
      </c>
      <c r="Z11" s="29">
        <v>5.7188773910316737</v>
      </c>
      <c r="AA11" s="29">
        <v>7.5668852344051407</v>
      </c>
      <c r="AB11" s="29">
        <v>6.6943051211341587</v>
      </c>
    </row>
    <row r="12" spans="1:28">
      <c r="A12" s="21">
        <v>6</v>
      </c>
      <c r="B12" s="29">
        <v>5692.4</v>
      </c>
      <c r="C12" s="29">
        <v>5485.6</v>
      </c>
      <c r="D12" s="29">
        <v>11178</v>
      </c>
      <c r="E12" s="29">
        <v>5574.6</v>
      </c>
      <c r="F12" s="29">
        <v>5338.2</v>
      </c>
      <c r="G12" s="29">
        <v>10912.8</v>
      </c>
      <c r="H12" s="29">
        <v>-2.0694259012015936</v>
      </c>
      <c r="I12" s="29">
        <v>-2.687035146565564</v>
      </c>
      <c r="J12" s="29">
        <v>-2.3725174449812148</v>
      </c>
      <c r="K12" s="29">
        <v>13135.800000000001</v>
      </c>
      <c r="L12" s="29">
        <v>14269.400000000001</v>
      </c>
      <c r="M12" s="29">
        <v>27405.200000000001</v>
      </c>
      <c r="N12" s="29">
        <v>13337</v>
      </c>
      <c r="O12" s="29">
        <v>14591.8</v>
      </c>
      <c r="P12" s="29">
        <v>27928.799999999999</v>
      </c>
      <c r="Q12" s="29">
        <v>1.531692017235331</v>
      </c>
      <c r="R12" s="29">
        <v>2.259380212202311</v>
      </c>
      <c r="S12" s="29">
        <v>1.9105863120867594</v>
      </c>
      <c r="T12" s="29">
        <v>5225.6000000000004</v>
      </c>
      <c r="U12" s="29">
        <v>5790.6</v>
      </c>
      <c r="V12" s="29">
        <v>11016.2</v>
      </c>
      <c r="W12" s="29">
        <v>5606.6</v>
      </c>
      <c r="X12" s="29">
        <v>6349.6</v>
      </c>
      <c r="Y12" s="29">
        <v>11956.2</v>
      </c>
      <c r="Z12" s="29">
        <v>7.2910287813839458</v>
      </c>
      <c r="AA12" s="29">
        <v>9.6535764860290918</v>
      </c>
      <c r="AB12" s="29">
        <v>8.5328879286868506</v>
      </c>
    </row>
    <row r="13" spans="1:28">
      <c r="A13" s="21">
        <v>7</v>
      </c>
      <c r="B13" s="29">
        <v>5820.2</v>
      </c>
      <c r="C13" s="29">
        <v>5578.4</v>
      </c>
      <c r="D13" s="29">
        <v>11398.6</v>
      </c>
      <c r="E13" s="29">
        <v>5738.4</v>
      </c>
      <c r="F13" s="29">
        <v>5465</v>
      </c>
      <c r="G13" s="29">
        <v>11203.4</v>
      </c>
      <c r="H13" s="29">
        <v>-1.405449984536622</v>
      </c>
      <c r="I13" s="29">
        <v>-2.0328409579807749</v>
      </c>
      <c r="J13" s="29">
        <v>-1.7124910076676159</v>
      </c>
      <c r="K13" s="29">
        <v>13313.400000000001</v>
      </c>
      <c r="L13" s="29">
        <v>14488.6</v>
      </c>
      <c r="M13" s="29">
        <v>27802</v>
      </c>
      <c r="N13" s="29">
        <v>13114.8</v>
      </c>
      <c r="O13" s="29">
        <v>14457.600000000002</v>
      </c>
      <c r="P13" s="29">
        <v>27572.399999999998</v>
      </c>
      <c r="Q13" s="29">
        <v>-1.4917301365541702</v>
      </c>
      <c r="R13" s="29">
        <v>-0.21396132131467072</v>
      </c>
      <c r="S13" s="29">
        <v>-0.82583986763542505</v>
      </c>
      <c r="T13" s="29">
        <v>5308</v>
      </c>
      <c r="U13" s="29">
        <v>5953.8</v>
      </c>
      <c r="V13" s="29">
        <v>11261.8</v>
      </c>
      <c r="W13" s="29">
        <v>5499.6</v>
      </c>
      <c r="X13" s="29">
        <v>6325.8</v>
      </c>
      <c r="Y13" s="29">
        <v>11825.400000000001</v>
      </c>
      <c r="Z13" s="29">
        <v>3.6096458176337665</v>
      </c>
      <c r="AA13" s="29">
        <v>6.2481104504686025</v>
      </c>
      <c r="AB13" s="29">
        <v>5.0045285833525854</v>
      </c>
    </row>
    <row r="14" spans="1:28">
      <c r="A14" s="21">
        <v>8</v>
      </c>
      <c r="B14" s="29">
        <v>5893.6</v>
      </c>
      <c r="C14" s="29">
        <v>5650.8</v>
      </c>
      <c r="D14" s="29">
        <v>11544.4</v>
      </c>
      <c r="E14" s="29">
        <v>5965</v>
      </c>
      <c r="F14" s="29">
        <v>5562.6</v>
      </c>
      <c r="G14" s="29">
        <v>11527.6</v>
      </c>
      <c r="H14" s="29">
        <v>1.2114836432740583</v>
      </c>
      <c r="I14" s="29">
        <v>-1.5608409428753411</v>
      </c>
      <c r="J14" s="29">
        <v>-0.14552510308027955</v>
      </c>
      <c r="K14" s="29">
        <v>12790.8</v>
      </c>
      <c r="L14" s="29">
        <v>14347.000000000002</v>
      </c>
      <c r="M14" s="29">
        <v>27137.800000000003</v>
      </c>
      <c r="N14" s="29">
        <v>12763.6</v>
      </c>
      <c r="O14" s="29">
        <v>14280</v>
      </c>
      <c r="P14" s="29">
        <v>27043.599999999999</v>
      </c>
      <c r="Q14" s="29">
        <v>-0.21265284423178654</v>
      </c>
      <c r="R14" s="29">
        <v>-0.46699658465185756</v>
      </c>
      <c r="S14" s="29">
        <v>-0.34711730501368887</v>
      </c>
      <c r="T14" s="29">
        <v>5031.2</v>
      </c>
      <c r="U14" s="29">
        <v>5782</v>
      </c>
      <c r="V14" s="29">
        <v>10813.2</v>
      </c>
      <c r="W14" s="29">
        <v>5240.8</v>
      </c>
      <c r="X14" s="29">
        <v>6049.8</v>
      </c>
      <c r="Y14" s="29">
        <v>11290.599999999999</v>
      </c>
      <c r="Z14" s="29">
        <v>4.1660041342025833</v>
      </c>
      <c r="AA14" s="29">
        <v>4.6316153580076236</v>
      </c>
      <c r="AB14" s="29">
        <v>4.4149742906817391</v>
      </c>
    </row>
    <row r="15" spans="1:28">
      <c r="A15" s="21">
        <v>9</v>
      </c>
      <c r="B15" s="29">
        <v>5903.2</v>
      </c>
      <c r="C15" s="29">
        <v>5559</v>
      </c>
      <c r="D15" s="29">
        <v>11462.2</v>
      </c>
      <c r="E15" s="29">
        <v>5688.8</v>
      </c>
      <c r="F15" s="29">
        <v>5411.4</v>
      </c>
      <c r="G15" s="29">
        <v>11100.2</v>
      </c>
      <c r="H15" s="29">
        <v>-3.6319284455888279</v>
      </c>
      <c r="I15" s="29">
        <v>-2.6551538046411305</v>
      </c>
      <c r="J15" s="29">
        <v>-3.158206975973199</v>
      </c>
      <c r="K15" s="29">
        <v>13372.8</v>
      </c>
      <c r="L15" s="29">
        <v>15093.2</v>
      </c>
      <c r="M15" s="29">
        <v>28466</v>
      </c>
      <c r="N15" s="29">
        <v>12979.599999999999</v>
      </c>
      <c r="O15" s="29">
        <v>14619.6</v>
      </c>
      <c r="P15" s="29">
        <v>27599.200000000001</v>
      </c>
      <c r="Q15" s="29">
        <v>-2.9402967217037612</v>
      </c>
      <c r="R15" s="29">
        <v>-3.1378369066864531</v>
      </c>
      <c r="S15" s="29">
        <v>-3.0450361835171802</v>
      </c>
      <c r="T15" s="29">
        <v>4999.2</v>
      </c>
      <c r="U15" s="29">
        <v>5910.4</v>
      </c>
      <c r="V15" s="29">
        <v>10909.599999999999</v>
      </c>
      <c r="W15" s="29">
        <v>5199.2</v>
      </c>
      <c r="X15" s="29">
        <v>5919.4</v>
      </c>
      <c r="Y15" s="29">
        <v>11118.6</v>
      </c>
      <c r="Z15" s="29">
        <v>4.0006401024163862</v>
      </c>
      <c r="AA15" s="29">
        <v>0.15227395776935548</v>
      </c>
      <c r="AB15" s="29">
        <v>1.9157439319498648</v>
      </c>
    </row>
    <row r="16" spans="1:28">
      <c r="A16" s="21">
        <v>10</v>
      </c>
      <c r="B16" s="29">
        <v>6229.6</v>
      </c>
      <c r="C16" s="29">
        <v>5895.4</v>
      </c>
      <c r="D16" s="29">
        <v>12125</v>
      </c>
      <c r="E16" s="29">
        <v>5860.6</v>
      </c>
      <c r="F16" s="29">
        <v>5522.4</v>
      </c>
      <c r="G16" s="29">
        <v>11383</v>
      </c>
      <c r="H16" s="29">
        <v>-5.9233337613971981</v>
      </c>
      <c r="I16" s="29">
        <v>-6.326966787664956</v>
      </c>
      <c r="J16" s="29">
        <v>-6.1195876288659745</v>
      </c>
      <c r="K16" s="29">
        <v>13402.8</v>
      </c>
      <c r="L16" s="29">
        <v>14891.999999999998</v>
      </c>
      <c r="M16" s="29">
        <v>28294.800000000003</v>
      </c>
      <c r="N16" s="29">
        <v>12940.8</v>
      </c>
      <c r="O16" s="29">
        <v>14349.400000000001</v>
      </c>
      <c r="P16" s="29">
        <v>27290.2</v>
      </c>
      <c r="Q16" s="29">
        <v>-3.4470409168233518</v>
      </c>
      <c r="R16" s="29">
        <v>-3.6435670158474154</v>
      </c>
      <c r="S16" s="29">
        <v>-3.5504757057834069</v>
      </c>
      <c r="T16" s="29">
        <v>5345.6</v>
      </c>
      <c r="U16" s="29">
        <v>6118.2</v>
      </c>
      <c r="V16" s="29">
        <v>11463.8</v>
      </c>
      <c r="W16" s="29">
        <v>5436</v>
      </c>
      <c r="X16" s="29">
        <v>6163.7999999999993</v>
      </c>
      <c r="Y16" s="29">
        <v>11599.8</v>
      </c>
      <c r="Z16" s="29">
        <v>1.6911104459742532</v>
      </c>
      <c r="AA16" s="29">
        <v>0.74531725017161765</v>
      </c>
      <c r="AB16" s="29">
        <v>1.1863430974022648</v>
      </c>
    </row>
    <row r="17" spans="1:28">
      <c r="A17" s="21">
        <v>11</v>
      </c>
      <c r="B17" s="29">
        <v>6219.8</v>
      </c>
      <c r="C17" s="29">
        <v>5914.4</v>
      </c>
      <c r="D17" s="29">
        <v>12134.2</v>
      </c>
      <c r="E17" s="29">
        <v>5430.2</v>
      </c>
      <c r="F17" s="29">
        <v>5192.3999999999996</v>
      </c>
      <c r="G17" s="29">
        <v>10622.6</v>
      </c>
      <c r="H17" s="29">
        <v>-12.694941959548544</v>
      </c>
      <c r="I17" s="29">
        <v>-12.207493575003381</v>
      </c>
      <c r="J17" s="29">
        <v>-12.457351947388373</v>
      </c>
      <c r="K17" s="29">
        <v>13409</v>
      </c>
      <c r="L17" s="29">
        <v>14883.6</v>
      </c>
      <c r="M17" s="29">
        <v>28292.6</v>
      </c>
      <c r="N17" s="29">
        <v>12654.8</v>
      </c>
      <c r="O17" s="29">
        <v>13787.000000000002</v>
      </c>
      <c r="P17" s="29">
        <v>26441.8</v>
      </c>
      <c r="Q17" s="29">
        <v>-5.6245805056305498</v>
      </c>
      <c r="R17" s="29">
        <v>-7.3678411137090389</v>
      </c>
      <c r="S17" s="29">
        <v>-6.541639863427184</v>
      </c>
      <c r="T17" s="29">
        <v>5210</v>
      </c>
      <c r="U17" s="29">
        <v>6118</v>
      </c>
      <c r="V17" s="29">
        <v>11328</v>
      </c>
      <c r="W17" s="29">
        <v>5292.8</v>
      </c>
      <c r="X17" s="29">
        <v>5922.2</v>
      </c>
      <c r="Y17" s="29">
        <v>11215</v>
      </c>
      <c r="Z17" s="29">
        <v>1.5892514395393409</v>
      </c>
      <c r="AA17" s="29">
        <v>-3.2003922850604827</v>
      </c>
      <c r="AB17" s="29">
        <v>-0.99752824858757583</v>
      </c>
    </row>
    <row r="18" spans="1:28">
      <c r="A18" s="21">
        <v>12</v>
      </c>
      <c r="B18" s="29">
        <v>6059</v>
      </c>
      <c r="C18" s="29">
        <v>5856.2</v>
      </c>
      <c r="D18" s="29">
        <v>11915.2</v>
      </c>
      <c r="E18" s="29">
        <v>3859.4</v>
      </c>
      <c r="F18" s="29">
        <v>3765.2</v>
      </c>
      <c r="G18" s="29">
        <v>7624.6</v>
      </c>
      <c r="H18" s="29">
        <v>-36.303020300379593</v>
      </c>
      <c r="I18" s="29">
        <v>-35.70574775451658</v>
      </c>
      <c r="J18" s="29">
        <v>-36.009466899422584</v>
      </c>
      <c r="K18" s="29">
        <v>13338.199999999999</v>
      </c>
      <c r="L18" s="29">
        <v>14895.6</v>
      </c>
      <c r="M18" s="29">
        <v>28233.8</v>
      </c>
      <c r="N18" s="29">
        <v>9857</v>
      </c>
      <c r="O18" s="29">
        <v>10152.200000000001</v>
      </c>
      <c r="P18" s="29">
        <v>20009.199999999997</v>
      </c>
      <c r="Q18" s="29">
        <v>-26.099473692102382</v>
      </c>
      <c r="R18" s="29">
        <v>-31.84430301565563</v>
      </c>
      <c r="S18" s="29">
        <v>-29.130333146795696</v>
      </c>
      <c r="T18" s="29">
        <v>5300.4</v>
      </c>
      <c r="U18" s="29">
        <v>6318.8</v>
      </c>
      <c r="V18" s="29">
        <v>11619.2</v>
      </c>
      <c r="W18" s="29">
        <v>2925</v>
      </c>
      <c r="X18" s="29">
        <v>3054.2</v>
      </c>
      <c r="Y18" s="29">
        <v>5979.2</v>
      </c>
      <c r="Z18" s="29">
        <v>-44.815485623726502</v>
      </c>
      <c r="AA18" s="29">
        <v>-51.664873077166561</v>
      </c>
      <c r="AB18" s="29">
        <v>-48.540347011842478</v>
      </c>
    </row>
    <row r="19" spans="1:28">
      <c r="A19" s="21">
        <v>13</v>
      </c>
      <c r="B19" s="29">
        <v>6108.6</v>
      </c>
      <c r="C19" s="29">
        <v>5815.6</v>
      </c>
      <c r="D19" s="29">
        <v>11924.2</v>
      </c>
      <c r="E19" s="29">
        <v>2863.8</v>
      </c>
      <c r="F19" s="29">
        <v>2814.8</v>
      </c>
      <c r="G19" s="29">
        <v>5678.6</v>
      </c>
      <c r="H19" s="29">
        <v>-53.118554169531485</v>
      </c>
      <c r="I19" s="29">
        <v>-51.599147121535182</v>
      </c>
      <c r="J19" s="29">
        <v>-52.377517988628178</v>
      </c>
      <c r="K19" s="29">
        <v>13437</v>
      </c>
      <c r="L19" s="29">
        <v>15626.8</v>
      </c>
      <c r="M19" s="29">
        <v>29063.8</v>
      </c>
      <c r="N19" s="29">
        <v>9332.5999999999985</v>
      </c>
      <c r="O19" s="29">
        <v>9761.4</v>
      </c>
      <c r="P19" s="29">
        <v>19094</v>
      </c>
      <c r="Q19" s="29">
        <v>-30.545508670090062</v>
      </c>
      <c r="R19" s="29">
        <v>-37.534236056006343</v>
      </c>
      <c r="S19" s="29">
        <v>-34.303153751402085</v>
      </c>
      <c r="T19" s="29">
        <v>5235.3999999999996</v>
      </c>
      <c r="U19" s="29">
        <v>6195.8</v>
      </c>
      <c r="V19" s="29">
        <v>11431.2</v>
      </c>
      <c r="W19" s="29">
        <v>1893.3999999999999</v>
      </c>
      <c r="X19" s="29">
        <v>1925.3999999999999</v>
      </c>
      <c r="Y19" s="29">
        <v>3818.7999999999997</v>
      </c>
      <c r="Z19" s="29">
        <v>-63.834664018031098</v>
      </c>
      <c r="AA19" s="29">
        <v>-68.924109880887059</v>
      </c>
      <c r="AB19" s="29">
        <v>-66.59318356777942</v>
      </c>
    </row>
    <row r="20" spans="1:28">
      <c r="A20" s="21">
        <v>14</v>
      </c>
      <c r="B20" s="29">
        <v>6170.6</v>
      </c>
      <c r="C20" s="29">
        <v>5878.4</v>
      </c>
      <c r="D20" s="29">
        <v>12049</v>
      </c>
      <c r="E20" s="29">
        <v>2881.8</v>
      </c>
      <c r="F20" s="29">
        <v>2770.4</v>
      </c>
      <c r="G20" s="29">
        <v>5652.2</v>
      </c>
      <c r="H20" s="29">
        <v>-53.2978964768418</v>
      </c>
      <c r="I20" s="29">
        <v>-52.871529667936848</v>
      </c>
      <c r="J20" s="29">
        <v>-53.089882977840489</v>
      </c>
      <c r="K20" s="29">
        <v>13403</v>
      </c>
      <c r="L20" s="29">
        <v>15388.400000000001</v>
      </c>
      <c r="M20" s="29">
        <v>28791.399999999998</v>
      </c>
      <c r="N20" s="29">
        <v>8606.6</v>
      </c>
      <c r="O20" s="29">
        <v>9151</v>
      </c>
      <c r="P20" s="29">
        <v>17757.599999999999</v>
      </c>
      <c r="Q20" s="29">
        <v>-35.786018055659177</v>
      </c>
      <c r="R20" s="29">
        <v>-40.533128850302838</v>
      </c>
      <c r="S20" s="29">
        <v>-38.323249303611497</v>
      </c>
      <c r="T20" s="29">
        <v>5413.2000000000007</v>
      </c>
      <c r="U20" s="29">
        <v>6399.4</v>
      </c>
      <c r="V20" s="29">
        <v>11812.6</v>
      </c>
      <c r="W20" s="29">
        <v>1487.1999999999998</v>
      </c>
      <c r="X20" s="29">
        <v>1489.8000000000002</v>
      </c>
      <c r="Y20" s="29">
        <v>2977</v>
      </c>
      <c r="Z20" s="29">
        <v>-72.526416906820373</v>
      </c>
      <c r="AA20" s="29">
        <v>-76.719692471169168</v>
      </c>
      <c r="AB20" s="29">
        <v>-74.798096947327437</v>
      </c>
    </row>
    <row r="21" spans="1:28">
      <c r="A21" s="21">
        <v>15</v>
      </c>
      <c r="B21" s="29">
        <v>6028.4</v>
      </c>
      <c r="C21" s="29">
        <v>5692.8</v>
      </c>
      <c r="D21" s="29">
        <v>11721.2</v>
      </c>
      <c r="E21" s="29">
        <v>2815</v>
      </c>
      <c r="F21" s="29">
        <v>2732.5</v>
      </c>
      <c r="G21" s="29">
        <v>5547.5</v>
      </c>
      <c r="H21" s="29">
        <v>-53.304359365669164</v>
      </c>
      <c r="I21" s="29">
        <v>-52.000772906127033</v>
      </c>
      <c r="J21" s="29">
        <v>-52.6712282018906</v>
      </c>
      <c r="K21" s="29">
        <v>13031.2</v>
      </c>
      <c r="L21" s="29">
        <v>14854.199999999999</v>
      </c>
      <c r="M21" s="29">
        <v>27885.4</v>
      </c>
      <c r="N21" s="29">
        <v>8476.5</v>
      </c>
      <c r="O21" s="29">
        <v>9063</v>
      </c>
      <c r="P21" s="29">
        <v>17539.5</v>
      </c>
      <c r="Q21" s="29">
        <v>-34.952268401989073</v>
      </c>
      <c r="R21" s="29">
        <v>-38.986953184957784</v>
      </c>
      <c r="S21" s="29">
        <v>-37.101493971755829</v>
      </c>
      <c r="T21" s="29">
        <v>5335.2000000000007</v>
      </c>
      <c r="U21" s="29">
        <v>6279</v>
      </c>
      <c r="V21" s="29">
        <v>11614.2</v>
      </c>
      <c r="W21" s="29">
        <v>1351</v>
      </c>
      <c r="X21" s="29">
        <v>1406</v>
      </c>
      <c r="Y21" s="29">
        <v>2757</v>
      </c>
      <c r="Z21" s="29">
        <v>-74.677612835507574</v>
      </c>
      <c r="AA21" s="29">
        <v>-77.607899347029786</v>
      </c>
      <c r="AB21" s="29">
        <v>-76.261817430386941</v>
      </c>
    </row>
    <row r="22" spans="1:28">
      <c r="A22" s="21">
        <v>16</v>
      </c>
      <c r="B22" s="29">
        <v>5888.5</v>
      </c>
      <c r="C22" s="29">
        <v>5532</v>
      </c>
      <c r="D22" s="29">
        <v>11420.5</v>
      </c>
      <c r="E22" s="29">
        <v>2974.75</v>
      </c>
      <c r="F22" s="29">
        <v>2840.5</v>
      </c>
      <c r="G22" s="29">
        <v>5815.25</v>
      </c>
      <c r="H22" s="29">
        <v>-49.482041266876109</v>
      </c>
      <c r="I22" s="29">
        <v>-48.653289949385389</v>
      </c>
      <c r="J22" s="29">
        <v>-49.080600674226169</v>
      </c>
      <c r="K22" s="29">
        <v>12846.5</v>
      </c>
      <c r="L22" s="29">
        <v>14829.75</v>
      </c>
      <c r="M22" s="29">
        <v>27676.25</v>
      </c>
      <c r="N22" s="29">
        <v>8669.25</v>
      </c>
      <c r="O22" s="29">
        <v>9386.5</v>
      </c>
      <c r="P22" s="29">
        <v>18055.75</v>
      </c>
      <c r="Q22" s="29">
        <v>-32.516638773206708</v>
      </c>
      <c r="R22" s="29">
        <v>-36.70493433807043</v>
      </c>
      <c r="S22" s="29">
        <v>-34.760850910076321</v>
      </c>
      <c r="T22" s="29">
        <v>5026.75</v>
      </c>
      <c r="U22" s="29">
        <v>5862.5</v>
      </c>
      <c r="V22" s="29">
        <v>10889.25</v>
      </c>
      <c r="W22" s="29">
        <v>1385.5</v>
      </c>
      <c r="X22" s="29">
        <v>1440.5</v>
      </c>
      <c r="Y22" s="29">
        <v>2826</v>
      </c>
      <c r="Z22" s="29">
        <v>-72.437459591187149</v>
      </c>
      <c r="AA22" s="29">
        <v>-75.428571428571416</v>
      </c>
      <c r="AB22" s="29">
        <v>-74.047799435222814</v>
      </c>
    </row>
    <row r="23" spans="1:28">
      <c r="A23" s="21">
        <v>17</v>
      </c>
      <c r="B23" s="29">
        <v>5867.25</v>
      </c>
      <c r="C23" s="29">
        <v>5680.5</v>
      </c>
      <c r="D23" s="29">
        <v>11547.75</v>
      </c>
      <c r="E23" s="29">
        <v>3041</v>
      </c>
      <c r="F23" s="29">
        <v>2983.4</v>
      </c>
      <c r="G23" s="29">
        <v>6024.4</v>
      </c>
      <c r="H23" s="29">
        <v>-48.169926285738626</v>
      </c>
      <c r="I23" s="29">
        <v>-47.479975354282189</v>
      </c>
      <c r="J23" s="29">
        <v>-47.830529756879045</v>
      </c>
      <c r="K23" s="29">
        <v>12857.75</v>
      </c>
      <c r="L23" s="29">
        <v>14884.5</v>
      </c>
      <c r="M23" s="29">
        <v>27742.25</v>
      </c>
      <c r="N23" s="29">
        <v>8714.4</v>
      </c>
      <c r="O23" s="29">
        <v>9488.6</v>
      </c>
      <c r="P23" s="29">
        <v>18203</v>
      </c>
      <c r="Q23" s="29">
        <v>-32.224533841457493</v>
      </c>
      <c r="R23" s="29">
        <v>-36.251805569552218</v>
      </c>
      <c r="S23" s="29">
        <v>-34.385278771548812</v>
      </c>
      <c r="T23" s="29">
        <v>5098.5</v>
      </c>
      <c r="U23" s="29">
        <v>6194.25</v>
      </c>
      <c r="V23" s="29">
        <v>11292.75</v>
      </c>
      <c r="W23" s="29">
        <v>1357.4</v>
      </c>
      <c r="X23" s="29">
        <v>1424.6</v>
      </c>
      <c r="Y23" s="29">
        <v>2782</v>
      </c>
      <c r="Z23" s="29">
        <v>-73.376483279395899</v>
      </c>
      <c r="AA23" s="29">
        <v>-77.001251160350321</v>
      </c>
      <c r="AB23" s="29">
        <v>-75.364725155520134</v>
      </c>
    </row>
    <row r="24" spans="1:28">
      <c r="A24" s="21">
        <v>18</v>
      </c>
      <c r="B24" s="29">
        <v>5929.25</v>
      </c>
      <c r="C24" s="29">
        <v>5645</v>
      </c>
      <c r="D24" s="29">
        <v>11574.25</v>
      </c>
      <c r="E24" s="29">
        <v>3258.5</v>
      </c>
      <c r="F24" s="29">
        <v>3166</v>
      </c>
      <c r="G24" s="29">
        <v>6424.5</v>
      </c>
      <c r="H24" s="29">
        <v>-45.043639583421182</v>
      </c>
      <c r="I24" s="29">
        <v>-43.914968999114258</v>
      </c>
      <c r="J24" s="29">
        <v>-44.493163703911698</v>
      </c>
      <c r="K24" s="29">
        <v>12494.75</v>
      </c>
      <c r="L24" s="29">
        <v>14459.75</v>
      </c>
      <c r="M24" s="29">
        <v>26954.5</v>
      </c>
      <c r="N24" s="29">
        <v>9713.25</v>
      </c>
      <c r="O24" s="29">
        <v>10605.5</v>
      </c>
      <c r="P24" s="29">
        <v>20318.75</v>
      </c>
      <c r="Q24" s="29">
        <v>-22.261349766902093</v>
      </c>
      <c r="R24" s="29">
        <v>-26.655025156036583</v>
      </c>
      <c r="S24" s="29">
        <v>-24.61833831085719</v>
      </c>
      <c r="T24" s="29">
        <v>4761.5</v>
      </c>
      <c r="U24" s="29">
        <v>5702.5</v>
      </c>
      <c r="V24" s="29">
        <v>10464</v>
      </c>
      <c r="W24" s="29">
        <v>1470.75</v>
      </c>
      <c r="X24" s="29">
        <v>1658.5</v>
      </c>
      <c r="Y24" s="29">
        <v>3129.25</v>
      </c>
      <c r="Z24" s="29">
        <v>-69.111624488081475</v>
      </c>
      <c r="AA24" s="29">
        <v>-70.91626479614203</v>
      </c>
      <c r="AB24" s="29">
        <v>-70.095087920489291</v>
      </c>
    </row>
    <row r="25" spans="1:28">
      <c r="A25" s="21">
        <v>19</v>
      </c>
      <c r="B25" s="29">
        <v>6176.8</v>
      </c>
      <c r="C25" s="29">
        <v>5898.6</v>
      </c>
      <c r="D25" s="29">
        <v>12075.4</v>
      </c>
      <c r="E25" s="29">
        <v>3429.2</v>
      </c>
      <c r="F25" s="29">
        <v>3268.4</v>
      </c>
      <c r="G25" s="29">
        <v>6697.6</v>
      </c>
      <c r="H25" s="29">
        <v>-44.482579976686964</v>
      </c>
      <c r="I25" s="29">
        <v>-44.5902417522802</v>
      </c>
      <c r="J25" s="29">
        <v>-44.535170677575898</v>
      </c>
      <c r="K25" s="29">
        <v>13336.6</v>
      </c>
      <c r="L25" s="29">
        <v>15419.199999999999</v>
      </c>
      <c r="M25" s="29">
        <v>28755.800000000003</v>
      </c>
      <c r="N25" s="29">
        <v>9383.2000000000007</v>
      </c>
      <c r="O25" s="29">
        <v>10361</v>
      </c>
      <c r="P25" s="29">
        <v>19744.2</v>
      </c>
      <c r="Q25" s="29">
        <v>-29.643237406835322</v>
      </c>
      <c r="R25" s="29">
        <v>-32.804555359551721</v>
      </c>
      <c r="S25" s="29">
        <v>-31.338373475959635</v>
      </c>
      <c r="T25" s="29">
        <v>5561.4</v>
      </c>
      <c r="U25" s="29">
        <v>6652.8</v>
      </c>
      <c r="V25" s="29">
        <v>12214.2</v>
      </c>
      <c r="W25" s="29">
        <v>1546.4</v>
      </c>
      <c r="X25" s="29">
        <v>1745.6</v>
      </c>
      <c r="Y25" s="29">
        <v>3292</v>
      </c>
      <c r="Z25" s="29">
        <v>-72.194051857445956</v>
      </c>
      <c r="AA25" s="29">
        <v>-73.761423761423757</v>
      </c>
      <c r="AB25" s="29">
        <v>-73.047764077876565</v>
      </c>
    </row>
    <row r="26" spans="1:28">
      <c r="A26" s="21">
        <v>20</v>
      </c>
      <c r="B26" s="29">
        <v>6214.8</v>
      </c>
      <c r="C26" s="29">
        <v>5964.4</v>
      </c>
      <c r="D26" s="29">
        <v>12179.2</v>
      </c>
      <c r="E26" s="29">
        <v>3502.8</v>
      </c>
      <c r="F26" s="29">
        <v>3329</v>
      </c>
      <c r="G26" s="29">
        <v>6831.8</v>
      </c>
      <c r="H26" s="29">
        <v>-43.637767908862713</v>
      </c>
      <c r="I26" s="29">
        <v>-44.185500637113542</v>
      </c>
      <c r="J26" s="29">
        <v>-43.906003678402527</v>
      </c>
      <c r="K26" s="29">
        <v>13261.6</v>
      </c>
      <c r="L26" s="29">
        <v>15248.8</v>
      </c>
      <c r="M26" s="29">
        <v>28510.400000000001</v>
      </c>
      <c r="N26" s="29">
        <v>9643.4</v>
      </c>
      <c r="O26" s="29">
        <v>10576.6</v>
      </c>
      <c r="P26" s="29">
        <v>20220</v>
      </c>
      <c r="Q26" s="29">
        <v>-27.283284068287394</v>
      </c>
      <c r="R26" s="29">
        <v>-30.639788048895646</v>
      </c>
      <c r="S26" s="29">
        <v>-29.078511700993324</v>
      </c>
      <c r="T26" s="29">
        <v>5407.2</v>
      </c>
      <c r="U26" s="29">
        <v>6549</v>
      </c>
      <c r="V26" s="29">
        <v>11956.2</v>
      </c>
      <c r="W26" s="29">
        <v>1700.3999999999999</v>
      </c>
      <c r="X26" s="29">
        <v>1961.6</v>
      </c>
      <c r="Y26" s="29">
        <v>3662</v>
      </c>
      <c r="Z26" s="29">
        <v>-68.553040390590326</v>
      </c>
      <c r="AA26" s="29">
        <v>-70.047335471064287</v>
      </c>
      <c r="AB26" s="29">
        <v>-69.37153945233436</v>
      </c>
    </row>
    <row r="27" spans="1:28">
      <c r="A27" s="21">
        <v>21</v>
      </c>
      <c r="B27" s="29">
        <v>6221</v>
      </c>
      <c r="C27" s="29">
        <v>6017.6</v>
      </c>
      <c r="D27" s="29">
        <v>12238.6</v>
      </c>
      <c r="E27" s="29">
        <v>3108.75</v>
      </c>
      <c r="F27" s="29">
        <v>3016.5</v>
      </c>
      <c r="G27" s="29">
        <v>6125.25</v>
      </c>
      <c r="H27" s="29">
        <v>-50.028130525638971</v>
      </c>
      <c r="I27" s="29">
        <v>-49.872042010103698</v>
      </c>
      <c r="J27" s="29">
        <v>-49.95138332815845</v>
      </c>
      <c r="K27" s="29">
        <v>13177.199999999999</v>
      </c>
      <c r="L27" s="29">
        <v>15347.6</v>
      </c>
      <c r="M27" s="29">
        <v>28524.800000000003</v>
      </c>
      <c r="N27" s="29">
        <v>9027.25</v>
      </c>
      <c r="O27" s="29">
        <v>10087.75</v>
      </c>
      <c r="P27" s="29">
        <v>19115</v>
      </c>
      <c r="Q27" s="29">
        <v>-31.493412864644988</v>
      </c>
      <c r="R27" s="29">
        <v>-34.271482186139856</v>
      </c>
      <c r="S27" s="29">
        <v>-32.988136638994845</v>
      </c>
      <c r="T27" s="29">
        <v>5314.8</v>
      </c>
      <c r="U27" s="29">
        <v>6552.4000000000005</v>
      </c>
      <c r="V27" s="29">
        <v>11867.2</v>
      </c>
      <c r="W27" s="29">
        <v>1810.5</v>
      </c>
      <c r="X27" s="29">
        <v>2069.75</v>
      </c>
      <c r="Y27" s="29">
        <v>3880.25</v>
      </c>
      <c r="Z27" s="29">
        <v>-65.934748250169335</v>
      </c>
      <c r="AA27" s="29">
        <v>-68.412337464135291</v>
      </c>
      <c r="AB27" s="29">
        <v>-67.302733585007417</v>
      </c>
    </row>
    <row r="28" spans="1:28">
      <c r="A28" s="21">
        <v>22</v>
      </c>
      <c r="B28" s="29">
        <v>5377.75</v>
      </c>
      <c r="C28" s="29">
        <v>5143.75</v>
      </c>
      <c r="D28" s="29">
        <v>10521.5</v>
      </c>
      <c r="E28" s="29">
        <v>3554</v>
      </c>
      <c r="F28" s="29">
        <v>3435.8</v>
      </c>
      <c r="G28" s="29">
        <v>6989.8</v>
      </c>
      <c r="H28" s="29">
        <v>-33.912881781414164</v>
      </c>
      <c r="I28" s="29">
        <v>-33.204374240583221</v>
      </c>
      <c r="J28" s="29">
        <v>-33.566506676804643</v>
      </c>
      <c r="K28" s="29">
        <v>12185.5</v>
      </c>
      <c r="L28" s="29">
        <v>14384</v>
      </c>
      <c r="M28" s="29">
        <v>26569.5</v>
      </c>
      <c r="N28" s="29">
        <v>9838</v>
      </c>
      <c r="O28" s="29">
        <v>11422.2</v>
      </c>
      <c r="P28" s="29">
        <v>21260.199999999997</v>
      </c>
      <c r="Q28" s="29">
        <v>-19.264699848180211</v>
      </c>
      <c r="R28" s="29">
        <v>-20.590934371523907</v>
      </c>
      <c r="S28" s="29">
        <v>-19.982686915448177</v>
      </c>
      <c r="T28" s="29">
        <v>4651.75</v>
      </c>
      <c r="U28" s="29">
        <v>5677.25</v>
      </c>
      <c r="V28" s="29">
        <v>10329</v>
      </c>
      <c r="W28" s="29">
        <v>1984.8000000000002</v>
      </c>
      <c r="X28" s="29">
        <v>2354</v>
      </c>
      <c r="Y28" s="29">
        <v>4338.8</v>
      </c>
      <c r="Z28" s="29">
        <v>-57.332186811415056</v>
      </c>
      <c r="AA28" s="29">
        <v>-58.536263155577082</v>
      </c>
      <c r="AB28" s="29">
        <v>-57.993997482815374</v>
      </c>
    </row>
    <row r="29" spans="1:28">
      <c r="A29" s="21">
        <v>23</v>
      </c>
      <c r="B29" s="29">
        <v>4538.25</v>
      </c>
      <c r="C29" s="29">
        <v>4343.75</v>
      </c>
      <c r="D29" s="29">
        <v>8882</v>
      </c>
      <c r="E29" s="29">
        <v>4001.8</v>
      </c>
      <c r="F29" s="29">
        <v>3760.4</v>
      </c>
      <c r="G29" s="29">
        <v>7762.2</v>
      </c>
      <c r="H29" s="29">
        <v>-11.820635707596539</v>
      </c>
      <c r="I29" s="29">
        <v>-13.429640287769784</v>
      </c>
      <c r="J29" s="29">
        <v>-12.607520828642205</v>
      </c>
      <c r="K29" s="29">
        <v>11682.5</v>
      </c>
      <c r="L29" s="29">
        <v>13587</v>
      </c>
      <c r="M29" s="29">
        <v>25269.5</v>
      </c>
      <c r="N29" s="29">
        <v>10365.4</v>
      </c>
      <c r="O29" s="29">
        <v>11781.600000000002</v>
      </c>
      <c r="P29" s="29">
        <v>22147</v>
      </c>
      <c r="Q29" s="29">
        <v>-11.274127969184677</v>
      </c>
      <c r="R29" s="29">
        <v>-13.287701479355253</v>
      </c>
      <c r="S29" s="29">
        <v>-12.3567937632324</v>
      </c>
      <c r="T29" s="29">
        <v>4755.25</v>
      </c>
      <c r="U29" s="29">
        <v>5739.75</v>
      </c>
      <c r="V29" s="29">
        <v>10495</v>
      </c>
      <c r="W29" s="29">
        <v>2125</v>
      </c>
      <c r="X29" s="29">
        <v>2543.6</v>
      </c>
      <c r="Y29" s="29">
        <v>4668.6000000000004</v>
      </c>
      <c r="Z29" s="29">
        <v>-55.312549287629466</v>
      </c>
      <c r="AA29" s="29">
        <v>-55.684481031403813</v>
      </c>
      <c r="AB29" s="29">
        <v>-55.515959980943293</v>
      </c>
    </row>
    <row r="30" spans="1:28">
      <c r="A30" s="21">
        <v>24</v>
      </c>
      <c r="B30" s="29">
        <v>4766.3999999999996</v>
      </c>
      <c r="C30" s="29">
        <v>4566.2</v>
      </c>
      <c r="D30" s="29">
        <v>9332.6</v>
      </c>
      <c r="E30" s="29">
        <v>3819</v>
      </c>
      <c r="F30" s="29">
        <v>3537.4</v>
      </c>
      <c r="G30" s="29">
        <v>7356.4</v>
      </c>
      <c r="H30" s="29">
        <v>-19.876636455186304</v>
      </c>
      <c r="I30" s="29">
        <v>-22.530769567693042</v>
      </c>
      <c r="J30" s="29">
        <v>-21.175235197051201</v>
      </c>
      <c r="K30" s="29">
        <v>13127</v>
      </c>
      <c r="L30" s="29">
        <v>15136.8</v>
      </c>
      <c r="M30" s="29">
        <v>28263.800000000003</v>
      </c>
      <c r="N30" s="29">
        <v>10560.8</v>
      </c>
      <c r="O30" s="29">
        <v>11894.400000000001</v>
      </c>
      <c r="P30" s="29">
        <v>22455.200000000001</v>
      </c>
      <c r="Q30" s="29">
        <v>-19.549021101546437</v>
      </c>
      <c r="R30" s="29">
        <v>-21.420643729189781</v>
      </c>
      <c r="S30" s="29">
        <v>-20.551376672634259</v>
      </c>
      <c r="T30" s="29">
        <v>5125</v>
      </c>
      <c r="U30" s="29">
        <v>6199.6</v>
      </c>
      <c r="V30" s="29">
        <v>11324.6</v>
      </c>
      <c r="W30" s="29">
        <v>2276</v>
      </c>
      <c r="X30" s="29">
        <v>2775.3999999999996</v>
      </c>
      <c r="Y30" s="29">
        <v>5051.3999999999996</v>
      </c>
      <c r="Z30" s="29">
        <v>-55.590243902439028</v>
      </c>
      <c r="AA30" s="29">
        <v>-55.232595651332353</v>
      </c>
      <c r="AB30" s="29">
        <v>-55.394451018137516</v>
      </c>
    </row>
    <row r="31" spans="1:28">
      <c r="A31" s="21">
        <v>25</v>
      </c>
      <c r="B31" s="29">
        <v>4682.8</v>
      </c>
      <c r="C31" s="29">
        <v>4371.3999999999996</v>
      </c>
      <c r="D31" s="29">
        <v>9054.2000000000007</v>
      </c>
      <c r="E31" s="29">
        <v>3454.6</v>
      </c>
      <c r="F31" s="29">
        <v>3269.6</v>
      </c>
      <c r="G31" s="29">
        <v>6724.2</v>
      </c>
      <c r="H31" s="29">
        <v>-26.227897838899807</v>
      </c>
      <c r="I31" s="29">
        <v>-25.204739900260787</v>
      </c>
      <c r="J31" s="29">
        <v>-25.733913542886178</v>
      </c>
      <c r="K31" s="29">
        <v>10697.6</v>
      </c>
      <c r="L31" s="29">
        <v>12907.8</v>
      </c>
      <c r="M31" s="29">
        <v>23605.399999999998</v>
      </c>
      <c r="N31" s="29">
        <v>8567</v>
      </c>
      <c r="O31" s="29">
        <v>10159.200000000001</v>
      </c>
      <c r="P31" s="29">
        <v>18726.2</v>
      </c>
      <c r="Q31" s="29">
        <v>-19.91661681124739</v>
      </c>
      <c r="R31" s="29">
        <v>-21.29410124111002</v>
      </c>
      <c r="S31" s="29">
        <v>-20.669846729985498</v>
      </c>
      <c r="T31" s="29">
        <v>4054</v>
      </c>
      <c r="U31" s="29">
        <v>4859.6000000000004</v>
      </c>
      <c r="V31" s="29">
        <v>8913.6</v>
      </c>
      <c r="W31" s="29">
        <v>1966</v>
      </c>
      <c r="X31" s="29">
        <v>2378.1999999999998</v>
      </c>
      <c r="Y31" s="29">
        <v>4344.2</v>
      </c>
      <c r="Z31" s="29">
        <v>-51.50468672915639</v>
      </c>
      <c r="AA31" s="29">
        <v>-51.061815787307609</v>
      </c>
      <c r="AB31" s="29">
        <v>-51.26323819781009</v>
      </c>
    </row>
    <row r="32" spans="1:28">
      <c r="A32" s="21">
        <v>26</v>
      </c>
      <c r="B32" s="29">
        <v>5092.8</v>
      </c>
      <c r="C32" s="29">
        <v>4806.2</v>
      </c>
      <c r="D32" s="29">
        <v>9899</v>
      </c>
      <c r="E32" s="29">
        <v>3773.6</v>
      </c>
      <c r="F32" s="29">
        <v>3556.6</v>
      </c>
      <c r="G32" s="29">
        <v>7330.2</v>
      </c>
      <c r="H32" s="29">
        <v>-25.903235940936231</v>
      </c>
      <c r="I32" s="29">
        <v>-25.999750322500105</v>
      </c>
      <c r="J32" s="29">
        <v>-25.950095969289833</v>
      </c>
      <c r="K32" s="29">
        <v>12220</v>
      </c>
      <c r="L32" s="29">
        <v>14806.199999999999</v>
      </c>
      <c r="M32" s="29">
        <v>27026.2</v>
      </c>
      <c r="N32" s="29">
        <v>9584.6</v>
      </c>
      <c r="O32" s="29">
        <v>11547.999999999998</v>
      </c>
      <c r="P32" s="29">
        <v>21132.600000000002</v>
      </c>
      <c r="Q32" s="29">
        <v>-21.566284779050736</v>
      </c>
      <c r="R32" s="29">
        <v>-22.005646283313752</v>
      </c>
      <c r="S32" s="29">
        <v>-21.806987293811186</v>
      </c>
      <c r="T32" s="29">
        <v>4316.2</v>
      </c>
      <c r="U32" s="29">
        <v>5234.3999999999996</v>
      </c>
      <c r="V32" s="29">
        <v>9550.5999999999985</v>
      </c>
      <c r="W32" s="29">
        <v>2100</v>
      </c>
      <c r="X32" s="29">
        <v>2578.8000000000002</v>
      </c>
      <c r="Y32" s="29">
        <v>4678.8</v>
      </c>
      <c r="Z32" s="29">
        <v>-51.346091469348032</v>
      </c>
      <c r="AA32" s="29">
        <v>-50.733608436497015</v>
      </c>
      <c r="AB32" s="29">
        <v>-51.010407723074977</v>
      </c>
    </row>
    <row r="33" spans="1:28">
      <c r="A33" s="21">
        <v>27</v>
      </c>
      <c r="B33" s="29">
        <v>4243.2</v>
      </c>
      <c r="C33" s="29">
        <v>3966</v>
      </c>
      <c r="D33" s="29">
        <v>8209.2000000000007</v>
      </c>
      <c r="E33" s="29">
        <v>3471.6</v>
      </c>
      <c r="F33" s="29">
        <v>3257</v>
      </c>
      <c r="G33" s="29">
        <v>6728.6</v>
      </c>
      <c r="H33" s="29">
        <v>-18.184389140271495</v>
      </c>
      <c r="I33" s="29">
        <v>-17.876954109934438</v>
      </c>
      <c r="J33" s="29">
        <v>-18.035862203381569</v>
      </c>
      <c r="K33" s="29">
        <v>10062.200000000001</v>
      </c>
      <c r="L33" s="29">
        <v>11970.800000000001</v>
      </c>
      <c r="M33" s="29">
        <v>22033</v>
      </c>
      <c r="N33" s="29">
        <v>8788</v>
      </c>
      <c r="O33" s="29">
        <v>10668.2</v>
      </c>
      <c r="P33" s="29">
        <v>19456.2</v>
      </c>
      <c r="Q33" s="29">
        <v>-12.663234680288616</v>
      </c>
      <c r="R33" s="29">
        <v>-10.88147826377519</v>
      </c>
      <c r="S33" s="29">
        <v>-11.695184495983291</v>
      </c>
      <c r="T33" s="29">
        <v>3475.7999999999997</v>
      </c>
      <c r="U33" s="29">
        <v>4285.3999999999996</v>
      </c>
      <c r="V33" s="29">
        <v>7761.2</v>
      </c>
      <c r="W33" s="29">
        <v>2016.6</v>
      </c>
      <c r="X33" s="29">
        <v>2433.6</v>
      </c>
      <c r="Y33" s="29">
        <v>4450.2</v>
      </c>
      <c r="Z33" s="29">
        <v>-41.981702054203353</v>
      </c>
      <c r="AA33" s="29">
        <v>-43.211835534605868</v>
      </c>
      <c r="AB33" s="29">
        <v>-42.66092872236252</v>
      </c>
    </row>
    <row r="34" spans="1:28">
      <c r="A34" s="21">
        <v>28</v>
      </c>
      <c r="B34" s="29">
        <v>2671.4</v>
      </c>
      <c r="C34" s="29">
        <v>2550.4</v>
      </c>
      <c r="D34" s="29">
        <v>5221.8</v>
      </c>
      <c r="E34" s="29">
        <v>2493.4</v>
      </c>
      <c r="F34" s="29">
        <v>2389.4</v>
      </c>
      <c r="G34" s="29">
        <v>4882.8</v>
      </c>
      <c r="H34" s="29">
        <v>-6.6631728681590179</v>
      </c>
      <c r="I34" s="29">
        <v>-6.3127352572145519</v>
      </c>
      <c r="J34" s="29">
        <v>-6.4920142479604763</v>
      </c>
      <c r="K34" s="29">
        <v>6229.1999999999989</v>
      </c>
      <c r="L34" s="29">
        <v>7344.2000000000007</v>
      </c>
      <c r="M34" s="29">
        <v>13573.400000000001</v>
      </c>
      <c r="N34" s="29">
        <v>5923.5999999999995</v>
      </c>
      <c r="O34" s="29">
        <v>6988.7999999999993</v>
      </c>
      <c r="P34" s="29">
        <v>12912.400000000001</v>
      </c>
      <c r="Q34" s="29">
        <v>-4.9059269248057475</v>
      </c>
      <c r="R34" s="29">
        <v>-4.8391928324392204</v>
      </c>
      <c r="S34" s="29">
        <v>-4.8698189105161553</v>
      </c>
      <c r="T34" s="29">
        <v>1967</v>
      </c>
      <c r="U34" s="29">
        <v>2362.6</v>
      </c>
      <c r="V34" s="29">
        <v>4329.6000000000004</v>
      </c>
      <c r="W34" s="29">
        <v>1349.2</v>
      </c>
      <c r="X34" s="29">
        <v>1664.4</v>
      </c>
      <c r="Y34" s="29">
        <v>3013.6</v>
      </c>
      <c r="Z34" s="29">
        <v>-31.408235892221658</v>
      </c>
      <c r="AA34" s="29">
        <v>-29.552188267163292</v>
      </c>
      <c r="AB34" s="29">
        <v>-30.395417590539552</v>
      </c>
    </row>
    <row r="35" spans="1:28">
      <c r="A35" s="21">
        <v>29</v>
      </c>
      <c r="B35" s="29">
        <v>1608.6</v>
      </c>
      <c r="C35" s="29">
        <v>1572.4</v>
      </c>
      <c r="D35" s="29">
        <v>3181</v>
      </c>
      <c r="E35" s="29">
        <v>1639</v>
      </c>
      <c r="F35" s="29">
        <v>1595</v>
      </c>
      <c r="G35" s="29">
        <v>3234</v>
      </c>
      <c r="H35" s="29">
        <v>1.8898420987193854</v>
      </c>
      <c r="I35" s="29">
        <v>1.4372933095904372</v>
      </c>
      <c r="J35" s="29">
        <v>1.6661427224143432</v>
      </c>
      <c r="K35" s="29">
        <v>3927.2</v>
      </c>
      <c r="L35" s="29">
        <v>4562.2</v>
      </c>
      <c r="M35" s="29">
        <v>8489.4</v>
      </c>
      <c r="N35" s="29">
        <v>3821.5999999999995</v>
      </c>
      <c r="O35" s="29">
        <v>4518.5999999999995</v>
      </c>
      <c r="P35" s="29">
        <v>8340.2000000000007</v>
      </c>
      <c r="Q35" s="29">
        <v>-2.6889386840497131</v>
      </c>
      <c r="R35" s="29">
        <v>-0.95567927754154347</v>
      </c>
      <c r="S35" s="29">
        <v>-1.7574858058284293</v>
      </c>
      <c r="T35" s="29">
        <v>1156.4000000000001</v>
      </c>
      <c r="U35" s="29">
        <v>1332.2</v>
      </c>
      <c r="V35" s="29">
        <v>2488.6</v>
      </c>
      <c r="W35" s="29">
        <v>894.6</v>
      </c>
      <c r="X35" s="29">
        <v>1070.5999999999999</v>
      </c>
      <c r="Y35" s="29">
        <v>1965.1999999999998</v>
      </c>
      <c r="Z35" s="29">
        <v>-22.639225181598064</v>
      </c>
      <c r="AA35" s="29">
        <v>-19.636691187509392</v>
      </c>
      <c r="AB35" s="29">
        <v>-21.031905489029977</v>
      </c>
    </row>
    <row r="36" spans="1:28">
      <c r="A36" s="21">
        <v>30</v>
      </c>
      <c r="B36" s="29">
        <v>1278.2</v>
      </c>
      <c r="C36" s="29">
        <v>1212.8</v>
      </c>
      <c r="D36" s="29">
        <v>2491</v>
      </c>
      <c r="E36" s="29">
        <v>1146.8</v>
      </c>
      <c r="F36" s="29">
        <v>1121.5999999999999</v>
      </c>
      <c r="G36" s="29">
        <v>2268.4</v>
      </c>
      <c r="H36" s="29">
        <v>-10.280081364418725</v>
      </c>
      <c r="I36" s="29">
        <v>-7.5197889182058049</v>
      </c>
      <c r="J36" s="29">
        <v>-8.9361702127659584</v>
      </c>
      <c r="K36" s="29">
        <v>3161.2</v>
      </c>
      <c r="L36" s="29">
        <v>3671.2</v>
      </c>
      <c r="M36" s="29">
        <v>6832.4</v>
      </c>
      <c r="N36" s="29">
        <v>3020</v>
      </c>
      <c r="O36" s="29">
        <v>3543</v>
      </c>
      <c r="P36" s="29">
        <v>6563</v>
      </c>
      <c r="Q36" s="29">
        <v>-4.4666582310514897</v>
      </c>
      <c r="R36" s="29">
        <v>-3.4920461974286332</v>
      </c>
      <c r="S36" s="29">
        <v>-3.9429775774251996</v>
      </c>
      <c r="T36" s="29">
        <v>894</v>
      </c>
      <c r="U36" s="29">
        <v>1046.5999999999999</v>
      </c>
      <c r="V36" s="29">
        <v>1940.6000000000001</v>
      </c>
      <c r="W36" s="29">
        <v>757.40000000000009</v>
      </c>
      <c r="X36" s="29">
        <v>873.40000000000009</v>
      </c>
      <c r="Y36" s="29">
        <v>1630.8</v>
      </c>
      <c r="Z36" s="29">
        <v>-15.279642058165543</v>
      </c>
      <c r="AA36" s="29">
        <v>-16.548824765908641</v>
      </c>
      <c r="AB36" s="29">
        <v>-15.964134803668973</v>
      </c>
    </row>
    <row r="37" spans="1:28">
      <c r="A37" s="21">
        <v>31</v>
      </c>
      <c r="B37" s="29">
        <v>1486</v>
      </c>
      <c r="C37" s="29">
        <v>1415.2</v>
      </c>
      <c r="D37" s="29">
        <v>2901.2</v>
      </c>
      <c r="E37" s="29">
        <v>1212.2</v>
      </c>
      <c r="F37" s="29">
        <v>1143.5999999999999</v>
      </c>
      <c r="G37" s="29">
        <v>2355.8000000000002</v>
      </c>
      <c r="H37" s="29">
        <v>-18.425302826379543</v>
      </c>
      <c r="I37" s="29">
        <v>-19.191633691351051</v>
      </c>
      <c r="J37" s="29">
        <v>-18.799117606507643</v>
      </c>
      <c r="K37" s="29">
        <v>3640.6</v>
      </c>
      <c r="L37" s="29">
        <v>4213.2000000000007</v>
      </c>
      <c r="M37" s="29">
        <v>7853.7999999999993</v>
      </c>
      <c r="N37" s="29">
        <v>3146.2000000000003</v>
      </c>
      <c r="O37" s="29">
        <v>3805.4</v>
      </c>
      <c r="P37" s="29">
        <v>6951.5999999999995</v>
      </c>
      <c r="Q37" s="29">
        <v>-13.580179091358557</v>
      </c>
      <c r="R37" s="29">
        <v>-9.6791037691066339</v>
      </c>
      <c r="S37" s="29">
        <v>-11.48743283506073</v>
      </c>
      <c r="T37" s="29">
        <v>1114.4000000000001</v>
      </c>
      <c r="U37" s="29">
        <v>1292</v>
      </c>
      <c r="V37" s="29">
        <v>2406.4</v>
      </c>
      <c r="W37" s="29">
        <v>818.19999999999993</v>
      </c>
      <c r="X37" s="29">
        <v>944.59999999999991</v>
      </c>
      <c r="Y37" s="29">
        <v>1762.8000000000002</v>
      </c>
      <c r="Z37" s="29">
        <v>-26.57932519741566</v>
      </c>
      <c r="AA37" s="29">
        <v>-26.888544891640876</v>
      </c>
      <c r="AB37" s="29">
        <v>-26.745345744680847</v>
      </c>
    </row>
    <row r="38" spans="1:28">
      <c r="A38" s="22">
        <v>32</v>
      </c>
      <c r="B38" s="29">
        <v>2878.8</v>
      </c>
      <c r="C38" s="29">
        <v>2740</v>
      </c>
      <c r="D38" s="29">
        <v>5618.8</v>
      </c>
      <c r="E38" s="29">
        <v>2096.8000000000002</v>
      </c>
      <c r="F38" s="29">
        <v>1997</v>
      </c>
      <c r="G38" s="29">
        <v>4093.8</v>
      </c>
      <c r="H38" s="29">
        <v>-27.1640961511741</v>
      </c>
      <c r="I38" s="29">
        <v>-27.116788321167885</v>
      </c>
      <c r="J38" s="29">
        <v>-27.141026553712532</v>
      </c>
      <c r="K38" s="29">
        <v>6872.4</v>
      </c>
      <c r="L38" s="29">
        <v>8044.7999999999993</v>
      </c>
      <c r="M38" s="29">
        <v>14917.2</v>
      </c>
      <c r="N38" s="29">
        <v>5675.8</v>
      </c>
      <c r="O38" s="29">
        <v>6794.2</v>
      </c>
      <c r="P38" s="29">
        <v>12470</v>
      </c>
      <c r="Q38" s="29">
        <v>-17.411675688260274</v>
      </c>
      <c r="R38" s="29">
        <v>-15.54544550517104</v>
      </c>
      <c r="S38" s="29">
        <v>-16.405223500388821</v>
      </c>
      <c r="T38" s="29">
        <v>2630.8</v>
      </c>
      <c r="U38" s="29">
        <v>3074.4</v>
      </c>
      <c r="V38" s="29">
        <v>5705.2</v>
      </c>
      <c r="W38" s="29">
        <v>1732</v>
      </c>
      <c r="X38" s="29">
        <v>2086.8000000000002</v>
      </c>
      <c r="Y38" s="29">
        <v>3818.8</v>
      </c>
      <c r="Z38" s="29">
        <v>-34.164512695757956</v>
      </c>
      <c r="AA38" s="29">
        <v>-32.123341139734571</v>
      </c>
      <c r="AB38" s="29">
        <v>-33.06457267054617</v>
      </c>
    </row>
    <row r="39" spans="1:28">
      <c r="A39" s="22">
        <v>33</v>
      </c>
      <c r="B39" s="29">
        <v>4840.2</v>
      </c>
      <c r="C39" s="29">
        <v>4624</v>
      </c>
      <c r="D39" s="29">
        <v>9464.2000000000007</v>
      </c>
      <c r="E39" s="29">
        <v>3618.6</v>
      </c>
      <c r="F39" s="29">
        <v>3404.6</v>
      </c>
      <c r="G39" s="29">
        <v>7023.2</v>
      </c>
      <c r="H39" s="29">
        <v>-25.238626503037064</v>
      </c>
      <c r="I39" s="29">
        <v>-26.371107266435988</v>
      </c>
      <c r="J39" s="29">
        <v>-25.791931700513526</v>
      </c>
      <c r="K39" s="29">
        <v>10913</v>
      </c>
      <c r="L39" s="29">
        <v>12259.6</v>
      </c>
      <c r="M39" s="29">
        <v>23172.600000000002</v>
      </c>
      <c r="N39" s="29">
        <v>9004.7999999999993</v>
      </c>
      <c r="O39" s="29">
        <v>10324.799999999999</v>
      </c>
      <c r="P39" s="29">
        <v>19329.599999999999</v>
      </c>
      <c r="Q39" s="29">
        <v>-17.485567671584356</v>
      </c>
      <c r="R39" s="29">
        <v>-15.781917843975346</v>
      </c>
      <c r="S39" s="29">
        <v>-16.584241733771798</v>
      </c>
      <c r="T39" s="29">
        <v>4439.3999999999996</v>
      </c>
      <c r="U39" s="29">
        <v>5162.6000000000004</v>
      </c>
      <c r="V39" s="29">
        <v>9602</v>
      </c>
      <c r="W39" s="29">
        <v>2895.4</v>
      </c>
      <c r="X39" s="29">
        <v>3442.4</v>
      </c>
      <c r="Y39" s="29">
        <v>6337.8</v>
      </c>
      <c r="Z39" s="29">
        <v>-34.779474703788793</v>
      </c>
      <c r="AA39" s="29">
        <v>-33.320419943439347</v>
      </c>
      <c r="AB39" s="29">
        <v>-33.99500104144969</v>
      </c>
    </row>
    <row r="40" spans="1:28">
      <c r="A40" s="22">
        <v>34</v>
      </c>
      <c r="B40" s="29">
        <v>5441.2</v>
      </c>
      <c r="C40" s="29">
        <v>5142.3999999999996</v>
      </c>
      <c r="D40" s="29">
        <v>10583.6</v>
      </c>
      <c r="E40" s="29">
        <v>4536.2</v>
      </c>
      <c r="F40" s="29">
        <v>4222.2</v>
      </c>
      <c r="G40" s="29">
        <v>8758.4</v>
      </c>
      <c r="H40" s="29">
        <v>-16.632360508711319</v>
      </c>
      <c r="I40" s="29">
        <v>-17.894368388301185</v>
      </c>
      <c r="J40" s="29">
        <v>-17.245549718432297</v>
      </c>
      <c r="K40" s="29">
        <v>12760.6</v>
      </c>
      <c r="L40" s="29">
        <v>14418.2</v>
      </c>
      <c r="M40" s="29">
        <v>27178.800000000003</v>
      </c>
      <c r="N40" s="29">
        <v>11187.4</v>
      </c>
      <c r="O40" s="29">
        <v>12686.4</v>
      </c>
      <c r="P40" s="29">
        <v>23873.799999999996</v>
      </c>
      <c r="Q40" s="29">
        <v>-12.328573891509809</v>
      </c>
      <c r="R40" s="29">
        <v>-12.011208056484168</v>
      </c>
      <c r="S40" s="29">
        <v>-12.160213107274808</v>
      </c>
      <c r="T40" s="29">
        <v>5168.6000000000004</v>
      </c>
      <c r="U40" s="29">
        <v>6098.4</v>
      </c>
      <c r="V40" s="29">
        <v>11267</v>
      </c>
      <c r="W40" s="29">
        <v>3575.6</v>
      </c>
      <c r="X40" s="29">
        <v>4267.8</v>
      </c>
      <c r="Y40" s="29">
        <v>7843.4</v>
      </c>
      <c r="Z40" s="29">
        <v>-30.820725148009142</v>
      </c>
      <c r="AA40" s="29">
        <v>-30.017709563164097</v>
      </c>
      <c r="AB40" s="29">
        <v>-30.386083251974792</v>
      </c>
    </row>
    <row r="41" spans="1:28">
      <c r="A41" s="22">
        <v>35</v>
      </c>
      <c r="B41" s="29">
        <v>5567.2</v>
      </c>
      <c r="C41" s="29">
        <v>5306.8</v>
      </c>
      <c r="D41" s="29">
        <v>10874</v>
      </c>
      <c r="E41" s="29">
        <v>4765.6000000000004</v>
      </c>
      <c r="F41" s="29">
        <v>4486</v>
      </c>
      <c r="G41" s="29">
        <v>9251.6</v>
      </c>
      <c r="H41" s="29">
        <v>-14.398620491449909</v>
      </c>
      <c r="I41" s="29">
        <v>-15.466948066631492</v>
      </c>
      <c r="J41" s="29">
        <v>-14.919992643001656</v>
      </c>
      <c r="K41" s="29">
        <v>13114.399999999998</v>
      </c>
      <c r="L41" s="29">
        <v>14965.2</v>
      </c>
      <c r="M41" s="29">
        <v>28079.599999999999</v>
      </c>
      <c r="N41" s="29">
        <v>11793.8</v>
      </c>
      <c r="O41" s="29">
        <v>13528.2</v>
      </c>
      <c r="P41" s="29">
        <v>25322</v>
      </c>
      <c r="Q41" s="29">
        <v>-10.069846885865907</v>
      </c>
      <c r="R41" s="29">
        <v>-9.6022772832972443</v>
      </c>
      <c r="S41" s="29">
        <v>-9.8206527158506525</v>
      </c>
      <c r="T41" s="29">
        <v>5168</v>
      </c>
      <c r="U41" s="29">
        <v>6037.8</v>
      </c>
      <c r="V41" s="29">
        <v>11205.8</v>
      </c>
      <c r="W41" s="29">
        <v>3876.6000000000004</v>
      </c>
      <c r="X41" s="29">
        <v>4595.2</v>
      </c>
      <c r="Y41" s="29">
        <v>8471.7999999999993</v>
      </c>
      <c r="Z41" s="29">
        <v>-24.988390092879254</v>
      </c>
      <c r="AA41" s="29">
        <v>-23.892808638908214</v>
      </c>
      <c r="AB41" s="29">
        <v>-24.398079565939067</v>
      </c>
    </row>
    <row r="42" spans="1:28">
      <c r="A42" s="22">
        <v>36</v>
      </c>
      <c r="B42" s="29">
        <v>5640.6</v>
      </c>
      <c r="C42" s="29">
        <v>5366.8</v>
      </c>
      <c r="D42" s="29">
        <v>11007.4</v>
      </c>
      <c r="E42" s="29">
        <v>4701.3999999999996</v>
      </c>
      <c r="F42" s="29">
        <v>4431.8</v>
      </c>
      <c r="G42" s="29">
        <v>9133.2000000000007</v>
      </c>
      <c r="H42" s="29">
        <v>-16.65071091727831</v>
      </c>
      <c r="I42" s="29">
        <v>-17.421927405530301</v>
      </c>
      <c r="J42" s="29">
        <v>-17.026727474244584</v>
      </c>
      <c r="K42" s="29">
        <v>13059.6</v>
      </c>
      <c r="L42" s="29">
        <v>14608.599999999999</v>
      </c>
      <c r="M42" s="29">
        <v>27668.2</v>
      </c>
      <c r="N42" s="29">
        <v>11590</v>
      </c>
      <c r="O42" s="29">
        <v>13118.599999999999</v>
      </c>
      <c r="P42" s="29">
        <v>24708.6</v>
      </c>
      <c r="Q42" s="29">
        <v>-11.253024594934002</v>
      </c>
      <c r="R42" s="29">
        <v>-10.199471544158921</v>
      </c>
      <c r="S42" s="29">
        <v>-10.696756565298793</v>
      </c>
      <c r="T42" s="29">
        <v>5336.6</v>
      </c>
      <c r="U42" s="29">
        <v>6275.2000000000007</v>
      </c>
      <c r="V42" s="29">
        <v>11611.8</v>
      </c>
      <c r="W42" s="29">
        <v>4118.2</v>
      </c>
      <c r="X42" s="29">
        <v>4949.6000000000004</v>
      </c>
      <c r="Y42" s="29">
        <v>9067.7999999999993</v>
      </c>
      <c r="Z42" s="29">
        <v>-22.831016002698355</v>
      </c>
      <c r="AA42" s="29">
        <v>-21.124426313105559</v>
      </c>
      <c r="AB42" s="29">
        <v>-21.908747997726451</v>
      </c>
    </row>
    <row r="43" spans="1:28">
      <c r="A43" s="23">
        <v>37</v>
      </c>
      <c r="B43" s="29">
        <v>5895.2</v>
      </c>
      <c r="C43" s="29">
        <v>5548</v>
      </c>
      <c r="D43" s="29">
        <v>11443.2</v>
      </c>
      <c r="E43" s="29">
        <v>4932.2</v>
      </c>
      <c r="F43" s="29">
        <v>4723</v>
      </c>
      <c r="G43" s="29">
        <v>9655.2000000000007</v>
      </c>
      <c r="H43" s="29">
        <v>-16.335323653141543</v>
      </c>
      <c r="I43" s="29">
        <v>-14.870223503965397</v>
      </c>
      <c r="J43" s="29">
        <v>-15.625</v>
      </c>
      <c r="K43" s="29">
        <v>13008</v>
      </c>
      <c r="L43" s="29">
        <v>14700.400000000001</v>
      </c>
      <c r="M43" s="29">
        <v>27708.400000000001</v>
      </c>
      <c r="N43" s="29">
        <v>11963.8</v>
      </c>
      <c r="O43" s="29">
        <v>13413.599999999999</v>
      </c>
      <c r="P43" s="29">
        <v>25377.4</v>
      </c>
      <c r="Q43" s="29">
        <v>-8.0273677736777405</v>
      </c>
      <c r="R43" s="29">
        <v>-8.7535033060325063</v>
      </c>
      <c r="S43" s="29">
        <v>-8.4126113380779799</v>
      </c>
      <c r="T43" s="29">
        <v>5353</v>
      </c>
      <c r="U43" s="29">
        <v>6186.6</v>
      </c>
      <c r="V43" s="29">
        <v>11539.6</v>
      </c>
      <c r="W43" s="29">
        <v>4415.6000000000004</v>
      </c>
      <c r="X43" s="29">
        <v>5230.2</v>
      </c>
      <c r="Y43" s="29">
        <v>9645.7999999999993</v>
      </c>
      <c r="Z43" s="29">
        <v>-17.511675695871464</v>
      </c>
      <c r="AA43" s="29">
        <v>-15.459218310542145</v>
      </c>
      <c r="AB43" s="29">
        <v>-16.411314083677087</v>
      </c>
    </row>
    <row r="44" spans="1:28">
      <c r="A44" s="21">
        <v>38</v>
      </c>
      <c r="B44" s="29">
        <v>6022</v>
      </c>
      <c r="C44" s="29">
        <v>5714.2</v>
      </c>
      <c r="D44" s="29">
        <v>11736.2</v>
      </c>
      <c r="E44" s="29">
        <v>5280</v>
      </c>
      <c r="F44" s="29">
        <v>5038</v>
      </c>
      <c r="G44" s="29">
        <v>10318</v>
      </c>
      <c r="H44" s="29">
        <v>-12.321487877781468</v>
      </c>
      <c r="I44" s="29">
        <v>-11.833677505162576</v>
      </c>
      <c r="J44" s="29">
        <v>-12.083979482285578</v>
      </c>
      <c r="K44" s="29">
        <v>12981</v>
      </c>
      <c r="L44" s="29">
        <v>14723</v>
      </c>
      <c r="M44" s="29">
        <v>27704</v>
      </c>
      <c r="N44" s="29">
        <v>11951.6</v>
      </c>
      <c r="O44" s="29">
        <v>13522.599999999999</v>
      </c>
      <c r="P44" s="29">
        <v>25474.200000000004</v>
      </c>
      <c r="Q44" s="29">
        <v>-7.930051613897227</v>
      </c>
      <c r="R44" s="29">
        <v>-8.1532296406982336</v>
      </c>
      <c r="S44" s="29">
        <v>-8.048657233612456</v>
      </c>
      <c r="T44" s="29">
        <v>5443.6</v>
      </c>
      <c r="U44" s="29">
        <v>6331.2</v>
      </c>
      <c r="V44" s="29">
        <v>11774.8</v>
      </c>
      <c r="W44" s="29">
        <v>4554.6000000000004</v>
      </c>
      <c r="X44" s="29">
        <v>5361.4</v>
      </c>
      <c r="Y44" s="29">
        <v>9916</v>
      </c>
      <c r="Z44" s="29">
        <v>-16.331104416195164</v>
      </c>
      <c r="AA44" s="29">
        <v>-15.317791256002023</v>
      </c>
      <c r="AB44" s="29">
        <v>-15.786255392872906</v>
      </c>
    </row>
    <row r="45" spans="1:28">
      <c r="A45" s="21">
        <v>39</v>
      </c>
      <c r="B45" s="29">
        <v>5981.2</v>
      </c>
      <c r="C45" s="29">
        <v>5691.4</v>
      </c>
      <c r="D45" s="29">
        <v>11672.6</v>
      </c>
      <c r="E45" s="29">
        <v>5640.8</v>
      </c>
      <c r="F45" s="29">
        <v>5282.2</v>
      </c>
      <c r="G45" s="29">
        <v>10923</v>
      </c>
      <c r="H45" s="29">
        <v>-5.691165652377439</v>
      </c>
      <c r="I45" s="29">
        <v>-7.1897951294936142</v>
      </c>
      <c r="J45" s="29">
        <v>-6.4218768740469168</v>
      </c>
      <c r="K45" s="29">
        <v>13132.2</v>
      </c>
      <c r="L45" s="29">
        <v>14782.6</v>
      </c>
      <c r="M45" s="29">
        <v>27914.799999999999</v>
      </c>
      <c r="N45" s="29">
        <v>11899.400000000001</v>
      </c>
      <c r="O45" s="29">
        <v>13690.8</v>
      </c>
      <c r="P45" s="29">
        <v>25590.2</v>
      </c>
      <c r="Q45" s="29">
        <v>-9.38761212896544</v>
      </c>
      <c r="R45" s="29">
        <v>-7.3857102268883761</v>
      </c>
      <c r="S45" s="29">
        <v>-8.3274821958244321</v>
      </c>
      <c r="T45" s="29">
        <v>5275.6</v>
      </c>
      <c r="U45" s="29">
        <v>6237</v>
      </c>
      <c r="V45" s="29">
        <v>11512.599999999999</v>
      </c>
      <c r="W45" s="29">
        <v>4662.8</v>
      </c>
      <c r="X45" s="29">
        <v>5549</v>
      </c>
      <c r="Y45" s="29">
        <v>10211.799999999999</v>
      </c>
      <c r="Z45" s="29">
        <v>-11.615740389718709</v>
      </c>
      <c r="AA45" s="29">
        <v>-11.030944364277694</v>
      </c>
      <c r="AB45" s="29">
        <v>-11.298924656463349</v>
      </c>
    </row>
    <row r="46" spans="1:28">
      <c r="A46" s="21">
        <v>40</v>
      </c>
      <c r="B46" s="29">
        <v>6144.4</v>
      </c>
      <c r="C46" s="29">
        <v>5831</v>
      </c>
      <c r="D46" s="29">
        <v>11975.4</v>
      </c>
      <c r="E46" s="29">
        <v>5632</v>
      </c>
      <c r="F46" s="29">
        <v>5381.6</v>
      </c>
      <c r="G46" s="29">
        <v>11013.6</v>
      </c>
      <c r="H46" s="29">
        <v>-8.3393008267690796</v>
      </c>
      <c r="I46" s="29">
        <v>-7.7070828331332493</v>
      </c>
      <c r="J46" s="29">
        <v>-8.0314645022295679</v>
      </c>
      <c r="K46" s="29">
        <v>13209.599999999999</v>
      </c>
      <c r="L46" s="29">
        <v>15098.800000000001</v>
      </c>
      <c r="M46" s="29">
        <v>28308.400000000001</v>
      </c>
      <c r="N46" s="29">
        <v>12150.400000000001</v>
      </c>
      <c r="O46" s="29">
        <v>14337</v>
      </c>
      <c r="P46" s="29">
        <v>26487.4</v>
      </c>
      <c r="Q46" s="29">
        <v>-8.0184108527131528</v>
      </c>
      <c r="R46" s="29">
        <v>-5.0454340742310695</v>
      </c>
      <c r="S46" s="29">
        <v>-6.432719616792193</v>
      </c>
      <c r="T46" s="29">
        <v>5377.8</v>
      </c>
      <c r="U46" s="29">
        <v>6238.8</v>
      </c>
      <c r="V46" s="29">
        <v>11616.599999999999</v>
      </c>
      <c r="W46" s="29">
        <v>4777</v>
      </c>
      <c r="X46" s="29">
        <v>5614.8</v>
      </c>
      <c r="Y46" s="29">
        <v>10391.799999999999</v>
      </c>
      <c r="Z46" s="29">
        <v>-11.171854661757596</v>
      </c>
      <c r="AA46" s="29">
        <v>-10.001923446816697</v>
      </c>
      <c r="AB46" s="29">
        <v>-10.543532531033172</v>
      </c>
    </row>
    <row r="47" spans="1:28">
      <c r="A47" s="21">
        <v>41</v>
      </c>
      <c r="B47" s="29">
        <v>6262.8</v>
      </c>
      <c r="C47" s="29">
        <v>5875.2</v>
      </c>
      <c r="D47" s="29">
        <v>12138</v>
      </c>
      <c r="E47" s="29">
        <v>5711.6</v>
      </c>
      <c r="F47" s="29">
        <v>5426.6</v>
      </c>
      <c r="G47" s="29">
        <v>11138.2</v>
      </c>
      <c r="H47" s="29">
        <v>-8.8011751932043136</v>
      </c>
      <c r="I47" s="29">
        <v>-7.6354847494553235</v>
      </c>
      <c r="J47" s="29">
        <v>-8.2369418355577437</v>
      </c>
      <c r="K47" s="29">
        <v>13432.400000000001</v>
      </c>
      <c r="L47" s="29">
        <v>15138.999999999998</v>
      </c>
      <c r="M47" s="29">
        <v>28571.4</v>
      </c>
      <c r="N47" s="29">
        <v>12313.6</v>
      </c>
      <c r="O47" s="29">
        <v>14201.8</v>
      </c>
      <c r="P47" s="29">
        <v>26515.4</v>
      </c>
      <c r="Q47" s="29">
        <v>-8.3291146779428953</v>
      </c>
      <c r="R47" s="29">
        <v>-6.1906334632406352</v>
      </c>
      <c r="S47" s="29">
        <v>-7.1960071960071925</v>
      </c>
      <c r="T47" s="29">
        <v>5459.7999999999993</v>
      </c>
      <c r="U47" s="29">
        <v>6308.2</v>
      </c>
      <c r="V47" s="29">
        <v>11768</v>
      </c>
      <c r="W47" s="29">
        <v>5068</v>
      </c>
      <c r="X47" s="29">
        <v>5896.8</v>
      </c>
      <c r="Y47" s="29">
        <v>10964.8</v>
      </c>
      <c r="Z47" s="29">
        <v>-7.1760870361551543</v>
      </c>
      <c r="AA47" s="29">
        <v>-6.5216702070321153</v>
      </c>
      <c r="AB47" s="29">
        <v>-6.8252889191026567</v>
      </c>
    </row>
    <row r="48" spans="1:28">
      <c r="A48" s="21">
        <v>42</v>
      </c>
      <c r="B48" s="29">
        <v>6274.2</v>
      </c>
      <c r="C48" s="29">
        <v>5936.8</v>
      </c>
      <c r="D48" s="29">
        <v>12211</v>
      </c>
      <c r="E48" s="29">
        <v>5690.2</v>
      </c>
      <c r="F48" s="29">
        <v>5466.2</v>
      </c>
      <c r="G48" s="29">
        <v>11156.4</v>
      </c>
      <c r="H48" s="29">
        <v>-9.3079595805042885</v>
      </c>
      <c r="I48" s="29">
        <v>-7.92682926829269</v>
      </c>
      <c r="J48" s="29">
        <v>-8.6364753091474959</v>
      </c>
      <c r="K48" s="29">
        <v>13285.800000000001</v>
      </c>
      <c r="L48" s="29">
        <v>15177.600000000002</v>
      </c>
      <c r="M48" s="29">
        <v>28463.399999999998</v>
      </c>
      <c r="N48" s="29">
        <v>12032.8</v>
      </c>
      <c r="O48" s="29">
        <v>13853.2</v>
      </c>
      <c r="P48" s="29">
        <v>25886</v>
      </c>
      <c r="Q48" s="29">
        <v>-9.4311219497508763</v>
      </c>
      <c r="R48" s="29">
        <v>-8.7260172886358909</v>
      </c>
      <c r="S48" s="29">
        <v>-9.0551374747921862</v>
      </c>
      <c r="T48" s="29">
        <v>5385</v>
      </c>
      <c r="U48" s="29">
        <v>6270</v>
      </c>
      <c r="V48" s="29">
        <v>11655</v>
      </c>
      <c r="W48" s="29">
        <v>4998</v>
      </c>
      <c r="X48" s="29">
        <v>5819</v>
      </c>
      <c r="Y48" s="29">
        <v>10817</v>
      </c>
      <c r="Z48" s="29">
        <v>-7.1866295264623954</v>
      </c>
      <c r="AA48" s="29">
        <v>-7.192982456140351</v>
      </c>
      <c r="AB48" s="29">
        <v>-7.1900471900471885</v>
      </c>
    </row>
    <row r="49" spans="1:28">
      <c r="A49" s="21">
        <v>43</v>
      </c>
      <c r="B49" s="29">
        <v>6155.4</v>
      </c>
      <c r="C49" s="29">
        <v>5850</v>
      </c>
      <c r="D49" s="29">
        <v>12005.4</v>
      </c>
      <c r="E49" s="29">
        <v>5352.6</v>
      </c>
      <c r="F49" s="29">
        <v>5114</v>
      </c>
      <c r="G49" s="29">
        <v>10466.6</v>
      </c>
      <c r="H49" s="29">
        <v>-13.042206842772186</v>
      </c>
      <c r="I49" s="29">
        <v>-12.581196581196586</v>
      </c>
      <c r="J49" s="29">
        <v>-12.817565428890331</v>
      </c>
      <c r="K49" s="29">
        <v>13487.8</v>
      </c>
      <c r="L49" s="29">
        <v>15245</v>
      </c>
      <c r="M49" s="29">
        <v>28732.800000000003</v>
      </c>
      <c r="N49" s="29">
        <v>12044.599999999999</v>
      </c>
      <c r="O49" s="29">
        <v>13611.2</v>
      </c>
      <c r="P49" s="29">
        <v>25655.8</v>
      </c>
      <c r="Q49" s="29">
        <v>-10.700040036180846</v>
      </c>
      <c r="R49" s="29">
        <v>-10.716956379140697</v>
      </c>
      <c r="S49" s="29">
        <v>-10.709015480565775</v>
      </c>
      <c r="T49" s="29">
        <v>5368.7999999999993</v>
      </c>
      <c r="U49" s="29">
        <v>6252.6</v>
      </c>
      <c r="V49" s="29">
        <v>11621.4</v>
      </c>
      <c r="W49" s="29">
        <v>5076.2000000000007</v>
      </c>
      <c r="X49" s="29">
        <v>5837.5999999999995</v>
      </c>
      <c r="Y49" s="29">
        <v>10913.8</v>
      </c>
      <c r="Z49" s="29">
        <v>-5.4500074504544527</v>
      </c>
      <c r="AA49" s="29">
        <v>-6.6372389086140293</v>
      </c>
      <c r="AB49" s="29">
        <v>-6.0887672741666288</v>
      </c>
    </row>
    <row r="50" spans="1:28">
      <c r="A50" s="21">
        <v>44</v>
      </c>
      <c r="B50" s="29">
        <v>5875.4</v>
      </c>
      <c r="C50" s="29">
        <v>5418.2</v>
      </c>
      <c r="D50" s="29">
        <v>11293.6</v>
      </c>
      <c r="E50" s="29">
        <v>5089</v>
      </c>
      <c r="F50" s="29">
        <v>4838.2</v>
      </c>
      <c r="G50" s="29">
        <v>9927.2000000000007</v>
      </c>
      <c r="H50" s="29">
        <v>-13.384620621574694</v>
      </c>
      <c r="I50" s="29">
        <v>-10.7046620648924</v>
      </c>
      <c r="J50" s="29">
        <v>-12.098887865693841</v>
      </c>
      <c r="K50" s="29">
        <v>12523.399999999998</v>
      </c>
      <c r="L50" s="29">
        <v>14401.8</v>
      </c>
      <c r="M50" s="29">
        <v>26925.199999999997</v>
      </c>
      <c r="N50" s="29">
        <v>10902.2</v>
      </c>
      <c r="O50" s="29">
        <v>12787.400000000001</v>
      </c>
      <c r="P50" s="29">
        <v>23689.600000000002</v>
      </c>
      <c r="Q50" s="29">
        <v>-12.945366274334425</v>
      </c>
      <c r="R50" s="29">
        <v>-11.209709897373921</v>
      </c>
      <c r="S50" s="29">
        <v>-12.016995231233174</v>
      </c>
      <c r="T50" s="29">
        <v>4773.2</v>
      </c>
      <c r="U50" s="29">
        <v>5429.7999999999993</v>
      </c>
      <c r="V50" s="29">
        <v>10203</v>
      </c>
      <c r="W50" s="29">
        <v>4368.3999999999996</v>
      </c>
      <c r="X50" s="29">
        <v>5017.6000000000004</v>
      </c>
      <c r="Y50" s="29">
        <v>9386</v>
      </c>
      <c r="Z50" s="29">
        <v>-8.4806838179837474</v>
      </c>
      <c r="AA50" s="29">
        <v>-7.5914398320379934</v>
      </c>
      <c r="AB50" s="29">
        <v>-8.0074487895716917</v>
      </c>
    </row>
    <row r="51" spans="1:28">
      <c r="A51" s="21">
        <v>45</v>
      </c>
      <c r="B51" s="29">
        <v>6194.4</v>
      </c>
      <c r="C51" s="29">
        <v>5818.2</v>
      </c>
      <c r="D51" s="29">
        <v>12012.6</v>
      </c>
      <c r="E51" s="29">
        <v>5309.8</v>
      </c>
      <c r="F51" s="29">
        <v>5041.8</v>
      </c>
      <c r="G51" s="29">
        <v>10351.6</v>
      </c>
      <c r="H51" s="29">
        <v>-14.2806405785871</v>
      </c>
      <c r="I51" s="29">
        <v>-13.344333298958432</v>
      </c>
      <c r="J51" s="29">
        <v>-13.827148161097513</v>
      </c>
      <c r="K51" s="29">
        <v>13589.599999999999</v>
      </c>
      <c r="L51" s="29">
        <v>15303</v>
      </c>
      <c r="M51" s="29">
        <v>28892.6</v>
      </c>
      <c r="N51" s="29">
        <v>11771.800000000001</v>
      </c>
      <c r="O51" s="29">
        <v>13241.2</v>
      </c>
      <c r="P51" s="29">
        <v>25013</v>
      </c>
      <c r="Q51" s="29">
        <v>-13.376405486548515</v>
      </c>
      <c r="R51" s="29">
        <v>-13.473175194406316</v>
      </c>
      <c r="S51" s="29">
        <v>-13.427659677564495</v>
      </c>
      <c r="T51" s="29">
        <v>5436.2</v>
      </c>
      <c r="U51" s="29">
        <v>6192.4</v>
      </c>
      <c r="V51" s="29">
        <v>11628.6</v>
      </c>
      <c r="W51" s="29">
        <v>4843.6000000000004</v>
      </c>
      <c r="X51" s="29">
        <v>5427.2</v>
      </c>
      <c r="Y51" s="29">
        <v>10270.799999999999</v>
      </c>
      <c r="Z51" s="29">
        <v>-10.900997019977176</v>
      </c>
      <c r="AA51" s="29">
        <v>-12.35708287578322</v>
      </c>
      <c r="AB51" s="29">
        <v>-11.676384087508396</v>
      </c>
    </row>
    <row r="52" spans="1:28">
      <c r="A52" s="21">
        <v>46</v>
      </c>
      <c r="B52" s="29">
        <v>6081.2</v>
      </c>
      <c r="C52" s="29">
        <v>5831</v>
      </c>
      <c r="D52" s="29">
        <v>11912.2</v>
      </c>
      <c r="E52" s="29">
        <v>5161.6000000000004</v>
      </c>
      <c r="F52" s="29">
        <v>4949</v>
      </c>
      <c r="G52" s="29">
        <v>10110.6</v>
      </c>
      <c r="H52" s="29">
        <v>-15.122015391698994</v>
      </c>
      <c r="I52" s="29">
        <v>-15.126050420168069</v>
      </c>
      <c r="J52" s="29">
        <v>-15.123990530716414</v>
      </c>
      <c r="K52" s="29">
        <v>12998.399999999998</v>
      </c>
      <c r="L52" s="29">
        <v>14356.600000000002</v>
      </c>
      <c r="M52" s="29">
        <v>27355</v>
      </c>
      <c r="N52" s="29">
        <v>11687.8</v>
      </c>
      <c r="O52" s="29">
        <v>12925</v>
      </c>
      <c r="P52" s="29">
        <v>24612.800000000003</v>
      </c>
      <c r="Q52" s="29">
        <v>-10.082779419005405</v>
      </c>
      <c r="R52" s="29">
        <v>-9.9717203237535514</v>
      </c>
      <c r="S52" s="29">
        <v>-10.024492780113315</v>
      </c>
      <c r="T52" s="29">
        <v>5041.6000000000004</v>
      </c>
      <c r="U52" s="29">
        <v>5781</v>
      </c>
      <c r="V52" s="29">
        <v>10822.6</v>
      </c>
      <c r="W52" s="29">
        <v>4600</v>
      </c>
      <c r="X52" s="29">
        <v>5134.2</v>
      </c>
      <c r="Y52" s="29">
        <v>9734.2000000000007</v>
      </c>
      <c r="Z52" s="29">
        <v>-8.7591240875912533</v>
      </c>
      <c r="AA52" s="29">
        <v>-11.188375713544374</v>
      </c>
      <c r="AB52" s="29">
        <v>-10.05673313251898</v>
      </c>
    </row>
    <row r="53" spans="1:28">
      <c r="A53" s="21">
        <v>47</v>
      </c>
      <c r="B53" s="29">
        <v>6113.8</v>
      </c>
      <c r="C53" s="29">
        <v>5796.6</v>
      </c>
      <c r="D53" s="29">
        <v>11910.4</v>
      </c>
      <c r="E53" s="29">
        <v>4973.8</v>
      </c>
      <c r="F53" s="29">
        <v>4738.8</v>
      </c>
      <c r="G53" s="29">
        <v>9712.6</v>
      </c>
      <c r="H53" s="29">
        <v>-18.646341064477078</v>
      </c>
      <c r="I53" s="29">
        <v>-18.248628506365804</v>
      </c>
      <c r="J53" s="29">
        <v>-18.452780763030617</v>
      </c>
      <c r="K53" s="29">
        <v>13650.400000000001</v>
      </c>
      <c r="L53" s="29">
        <v>15228</v>
      </c>
      <c r="M53" s="29">
        <v>28878.400000000001</v>
      </c>
      <c r="N53" s="29">
        <v>11470.400000000001</v>
      </c>
      <c r="O53" s="29">
        <v>12632.8</v>
      </c>
      <c r="P53" s="29">
        <v>24103.200000000001</v>
      </c>
      <c r="Q53" s="29">
        <v>-15.970227978667296</v>
      </c>
      <c r="R53" s="29">
        <v>-17.04229051746783</v>
      </c>
      <c r="S53" s="29">
        <v>-16.535542135298353</v>
      </c>
      <c r="T53" s="29">
        <v>5342</v>
      </c>
      <c r="U53" s="29">
        <v>6122</v>
      </c>
      <c r="V53" s="29">
        <v>11464</v>
      </c>
      <c r="W53" s="29">
        <v>4456.8</v>
      </c>
      <c r="X53" s="29">
        <v>4834.2</v>
      </c>
      <c r="Y53" s="29">
        <v>9291</v>
      </c>
      <c r="Z53" s="29">
        <v>-16.570572819168849</v>
      </c>
      <c r="AA53" s="29">
        <v>-21.035609278013723</v>
      </c>
      <c r="AB53" s="29">
        <v>-18.954989532449407</v>
      </c>
    </row>
    <row r="54" spans="1:28">
      <c r="A54" s="21">
        <v>48</v>
      </c>
      <c r="B54" s="29">
        <v>5925</v>
      </c>
      <c r="C54" s="29">
        <v>5584.6</v>
      </c>
      <c r="D54" s="29">
        <v>11509.6</v>
      </c>
      <c r="E54" s="29">
        <v>4929.3999999999996</v>
      </c>
      <c r="F54" s="29">
        <v>4727.8</v>
      </c>
      <c r="G54" s="29">
        <v>9657.2000000000007</v>
      </c>
      <c r="H54" s="29">
        <v>-16.803375527426169</v>
      </c>
      <c r="I54" s="29">
        <v>-15.342191025319629</v>
      </c>
      <c r="J54" s="29">
        <v>-16.094390769444633</v>
      </c>
      <c r="K54" s="29">
        <v>13620.400000000001</v>
      </c>
      <c r="L54" s="29">
        <v>15235.400000000001</v>
      </c>
      <c r="M54" s="29">
        <v>28855.8</v>
      </c>
      <c r="N54" s="29">
        <v>11599.400000000001</v>
      </c>
      <c r="O54" s="29">
        <v>12816.6</v>
      </c>
      <c r="P54" s="29">
        <v>24416</v>
      </c>
      <c r="Q54" s="29">
        <v>-14.838037062053978</v>
      </c>
      <c r="R54" s="29">
        <v>-15.876183099885798</v>
      </c>
      <c r="S54" s="29">
        <v>-15.386161534249609</v>
      </c>
      <c r="T54" s="29">
        <v>5076</v>
      </c>
      <c r="U54" s="29">
        <v>5798.8</v>
      </c>
      <c r="V54" s="29">
        <v>10874.8</v>
      </c>
      <c r="W54" s="29">
        <v>4415</v>
      </c>
      <c r="X54" s="29">
        <v>4647.8</v>
      </c>
      <c r="Y54" s="29">
        <v>9062.7999999999993</v>
      </c>
      <c r="Z54" s="29">
        <v>-13.022064617809303</v>
      </c>
      <c r="AA54" s="29">
        <v>-19.848934262261153</v>
      </c>
      <c r="AB54" s="29">
        <v>-16.662375400007356</v>
      </c>
    </row>
    <row r="55" spans="1:28">
      <c r="A55" s="21">
        <v>49</v>
      </c>
      <c r="B55" s="29">
        <v>6017.2</v>
      </c>
      <c r="C55" s="29">
        <v>5750</v>
      </c>
      <c r="D55" s="29">
        <v>11767.2</v>
      </c>
      <c r="E55" s="29">
        <v>5119.6000000000004</v>
      </c>
      <c r="F55" s="29">
        <v>4839.6000000000004</v>
      </c>
      <c r="G55" s="29">
        <v>9959.2000000000007</v>
      </c>
      <c r="H55" s="29">
        <v>-14.91723725320746</v>
      </c>
      <c r="I55" s="29">
        <v>-15.833043478260866</v>
      </c>
      <c r="J55" s="29">
        <v>-15.364742674552989</v>
      </c>
      <c r="K55" s="29">
        <v>13809.800000000001</v>
      </c>
      <c r="L55" s="29">
        <v>14983.4</v>
      </c>
      <c r="M55" s="29">
        <v>28793.200000000001</v>
      </c>
      <c r="N55" s="29">
        <v>11814.199999999999</v>
      </c>
      <c r="O55" s="29">
        <v>13072.2</v>
      </c>
      <c r="P55" s="29">
        <v>24886.399999999998</v>
      </c>
      <c r="Q55" s="29">
        <v>-14.450607539573356</v>
      </c>
      <c r="R55" s="29">
        <v>-12.755449363962779</v>
      </c>
      <c r="S55" s="29">
        <v>-13.568481447008329</v>
      </c>
      <c r="T55" s="29">
        <v>5190.2</v>
      </c>
      <c r="U55" s="29">
        <v>5736.4</v>
      </c>
      <c r="V55" s="29">
        <v>10926.6</v>
      </c>
      <c r="W55" s="29">
        <v>4305.6000000000004</v>
      </c>
      <c r="X55" s="29">
        <v>4550</v>
      </c>
      <c r="Y55" s="29">
        <v>8855.6</v>
      </c>
      <c r="Z55" s="29">
        <v>-17.043659203884232</v>
      </c>
      <c r="AA55" s="29">
        <v>-20.681960811658872</v>
      </c>
      <c r="AB55" s="29">
        <v>-18.95374590448996</v>
      </c>
    </row>
    <row r="56" spans="1:28">
      <c r="A56" s="21">
        <v>50</v>
      </c>
      <c r="B56" s="29">
        <v>5953.4</v>
      </c>
      <c r="C56" s="29">
        <v>5516.8</v>
      </c>
      <c r="D56" s="29">
        <v>11470.2</v>
      </c>
      <c r="E56" s="29">
        <v>5042.3999999999996</v>
      </c>
      <c r="F56" s="29">
        <v>4746.8</v>
      </c>
      <c r="G56" s="29">
        <v>9789.2000000000007</v>
      </c>
      <c r="H56" s="29">
        <v>-15.302180266738329</v>
      </c>
      <c r="I56" s="29">
        <v>-13.957366589327147</v>
      </c>
      <c r="J56" s="29">
        <v>-14.65536782270579</v>
      </c>
      <c r="K56" s="29">
        <v>13905.400000000001</v>
      </c>
      <c r="L56" s="29">
        <v>15244.2</v>
      </c>
      <c r="M56" s="29">
        <v>29149.599999999999</v>
      </c>
      <c r="N56" s="29">
        <v>12001.600000000002</v>
      </c>
      <c r="O56" s="29">
        <v>13180.599999999999</v>
      </c>
      <c r="P56" s="29">
        <v>25182.199999999997</v>
      </c>
      <c r="Q56" s="29">
        <v>-13.691084039294077</v>
      </c>
      <c r="R56" s="29">
        <v>-13.536951758701687</v>
      </c>
      <c r="S56" s="29">
        <v>-13.610478359908884</v>
      </c>
      <c r="T56" s="29">
        <v>5256</v>
      </c>
      <c r="U56" s="29">
        <v>5702.6</v>
      </c>
      <c r="V56" s="29">
        <v>10958.6</v>
      </c>
      <c r="W56" s="29">
        <v>4244.3999999999996</v>
      </c>
      <c r="X56" s="29">
        <v>4501.2000000000007</v>
      </c>
      <c r="Y56" s="29">
        <v>8745.6</v>
      </c>
      <c r="Z56" s="29">
        <v>-19.246575342465754</v>
      </c>
      <c r="AA56" s="29">
        <v>-21.067583207659656</v>
      </c>
      <c r="AB56" s="29">
        <v>-20.194185388644538</v>
      </c>
    </row>
    <row r="57" spans="1:28" ht="12" thickBot="1">
      <c r="A57" s="38">
        <v>51</v>
      </c>
      <c r="B57" s="30">
        <v>5592</v>
      </c>
      <c r="C57" s="30">
        <v>5264.4</v>
      </c>
      <c r="D57" s="30">
        <v>10856.4</v>
      </c>
      <c r="E57" s="30">
        <v>4739.6000000000004</v>
      </c>
      <c r="F57" s="30">
        <v>4488</v>
      </c>
      <c r="G57" s="30">
        <v>9227.6</v>
      </c>
      <c r="H57" s="30">
        <v>-15.243204577968516</v>
      </c>
      <c r="I57" s="30">
        <v>-14.748119443811259</v>
      </c>
      <c r="J57" s="30">
        <v>-15.003131793227952</v>
      </c>
      <c r="K57" s="30">
        <v>13471</v>
      </c>
      <c r="L57" s="30">
        <v>14665.2</v>
      </c>
      <c r="M57" s="30">
        <v>28136.199999999997</v>
      </c>
      <c r="N57" s="30">
        <v>11715.8</v>
      </c>
      <c r="O57" s="30">
        <v>12768</v>
      </c>
      <c r="P57" s="30">
        <v>24483.8</v>
      </c>
      <c r="Q57" s="30">
        <v>-13.029470714868985</v>
      </c>
      <c r="R57" s="30">
        <v>-12.936748220276574</v>
      </c>
      <c r="S57" s="30">
        <v>-12.981141732003609</v>
      </c>
      <c r="T57" s="30">
        <v>4859.6000000000004</v>
      </c>
      <c r="U57" s="30">
        <v>5176.3999999999996</v>
      </c>
      <c r="V57" s="30">
        <v>10036</v>
      </c>
      <c r="W57" s="30">
        <v>3913.8</v>
      </c>
      <c r="X57" s="30">
        <v>4265.2</v>
      </c>
      <c r="Y57" s="30">
        <v>8179</v>
      </c>
      <c r="Z57" s="30">
        <v>-19.462507202238864</v>
      </c>
      <c r="AA57" s="30">
        <v>-17.602967313190632</v>
      </c>
      <c r="AB57" s="30">
        <v>-18.503387803905934</v>
      </c>
    </row>
    <row r="58" spans="1:28" ht="12" thickTop="1">
      <c r="A58" t="s">
        <v>144</v>
      </c>
    </row>
  </sheetData>
  <mergeCells count="12">
    <mergeCell ref="T5:AB5"/>
    <mergeCell ref="T6:V6"/>
    <mergeCell ref="W6:Y6"/>
    <mergeCell ref="Z6:AB6"/>
    <mergeCell ref="B5:J5"/>
    <mergeCell ref="B6:D6"/>
    <mergeCell ref="E6:G6"/>
    <mergeCell ref="H6:J6"/>
    <mergeCell ref="K5:S5"/>
    <mergeCell ref="K6:M6"/>
    <mergeCell ref="N6:P6"/>
    <mergeCell ref="Q6:S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tabColor theme="0"/>
  </sheetPr>
  <dimension ref="A1:N59"/>
  <sheetViews>
    <sheetView workbookViewId="0"/>
  </sheetViews>
  <sheetFormatPr defaultRowHeight="11.5"/>
  <cols>
    <col min="2" max="2" width="13.6640625" bestFit="1" customWidth="1"/>
    <col min="3" max="3" width="11.109375" bestFit="1" customWidth="1"/>
    <col min="4" max="4" width="15" bestFit="1" customWidth="1"/>
    <col min="5" max="5" width="13.6640625" bestFit="1" customWidth="1"/>
    <col min="6" max="6" width="11.109375" bestFit="1" customWidth="1"/>
    <col min="7" max="7" width="15" bestFit="1" customWidth="1"/>
    <col min="8" max="8" width="13.6640625" bestFit="1" customWidth="1"/>
    <col min="9" max="9" width="11.109375" bestFit="1" customWidth="1"/>
    <col min="10" max="10" width="15" bestFit="1" customWidth="1"/>
  </cols>
  <sheetData>
    <row r="1" spans="1:14" ht="14">
      <c r="A1" s="20" t="s">
        <v>61</v>
      </c>
    </row>
    <row r="2" spans="1:14">
      <c r="A2" s="31" t="s">
        <v>58</v>
      </c>
    </row>
    <row r="5" spans="1:14" ht="12" thickBot="1"/>
    <row r="6" spans="1:14" ht="12" thickBot="1">
      <c r="A6" s="117" t="s">
        <v>40</v>
      </c>
      <c r="B6" s="120" t="s">
        <v>45</v>
      </c>
      <c r="C6" s="121"/>
      <c r="D6" s="123"/>
      <c r="E6" s="122" t="s">
        <v>54</v>
      </c>
      <c r="F6" s="121"/>
      <c r="G6" s="123"/>
      <c r="H6" s="120" t="s">
        <v>60</v>
      </c>
      <c r="I6" s="121"/>
      <c r="J6" s="123"/>
    </row>
    <row r="7" spans="1:14" ht="12" thickBot="1">
      <c r="A7" s="124"/>
      <c r="B7" s="40" t="s">
        <v>36</v>
      </c>
      <c r="C7" s="40" t="s">
        <v>7</v>
      </c>
      <c r="D7" s="40" t="s">
        <v>44</v>
      </c>
      <c r="E7" s="40" t="s">
        <v>36</v>
      </c>
      <c r="F7" s="40" t="s">
        <v>7</v>
      </c>
      <c r="G7" s="40" t="s">
        <v>44</v>
      </c>
      <c r="H7" s="40" t="s">
        <v>36</v>
      </c>
      <c r="I7" s="40" t="s">
        <v>7</v>
      </c>
      <c r="J7" s="40" t="s">
        <v>44</v>
      </c>
    </row>
    <row r="8" spans="1:14" ht="14">
      <c r="A8" s="21">
        <v>2</v>
      </c>
      <c r="B8" s="29">
        <v>-6.2238930659983316</v>
      </c>
      <c r="C8" s="29">
        <v>-8.3578279702970271</v>
      </c>
      <c r="D8" s="29">
        <v>-4.4074000791452299</v>
      </c>
      <c r="E8" s="33">
        <v>-7.4672299186183793</v>
      </c>
      <c r="F8" s="29">
        <v>-5.0116121224015764</v>
      </c>
      <c r="G8" s="29">
        <v>-2.7655364302502372</v>
      </c>
      <c r="H8" s="33">
        <v>-3.5727646838757954</v>
      </c>
      <c r="I8" s="29">
        <v>0.74095963575870893</v>
      </c>
      <c r="J8" s="29">
        <v>2.8825026020585121</v>
      </c>
      <c r="M8" s="33"/>
      <c r="N8" s="39"/>
    </row>
    <row r="9" spans="1:14" ht="14">
      <c r="A9" s="21">
        <v>3</v>
      </c>
      <c r="B9" s="29">
        <v>-2.017629774730656</v>
      </c>
      <c r="C9" s="29">
        <v>-3.5909135998412944</v>
      </c>
      <c r="D9" s="29">
        <v>-0.87669325231041206</v>
      </c>
      <c r="E9" s="33">
        <v>-4.0579885963847984</v>
      </c>
      <c r="F9" s="29">
        <v>-0.8272073416636383</v>
      </c>
      <c r="G9" s="29">
        <v>0.18081082874394916</v>
      </c>
      <c r="H9" s="33">
        <v>-0.28194361127774625</v>
      </c>
      <c r="I9" s="29">
        <v>6.1752398664356001</v>
      </c>
      <c r="J9" s="29">
        <v>6.9731203739773928</v>
      </c>
      <c r="M9" s="33"/>
      <c r="N9" s="39"/>
    </row>
    <row r="10" spans="1:14" ht="14">
      <c r="A10" s="21">
        <v>4</v>
      </c>
      <c r="B10" s="29">
        <v>0.2576298057867632</v>
      </c>
      <c r="C10" s="29">
        <v>-3.1738980206328149</v>
      </c>
      <c r="D10" s="29">
        <v>-0.36771698472072289</v>
      </c>
      <c r="E10" s="33">
        <v>-3.2750568794156276</v>
      </c>
      <c r="F10" s="29">
        <v>0.59774964838257283</v>
      </c>
      <c r="G10" s="29">
        <v>1.9812551904140552</v>
      </c>
      <c r="H10" s="33">
        <v>1.5753756665050744</v>
      </c>
      <c r="I10" s="29">
        <v>7.7786895866626349</v>
      </c>
      <c r="J10" s="29">
        <v>8.9525566380354036</v>
      </c>
      <c r="M10" s="33"/>
      <c r="N10" s="39"/>
    </row>
    <row r="11" spans="1:14" ht="14">
      <c r="A11" s="21">
        <v>5</v>
      </c>
      <c r="B11" s="29">
        <v>2.2490628904623167</v>
      </c>
      <c r="C11" s="29">
        <v>-2.8300435785695965</v>
      </c>
      <c r="D11" s="29">
        <v>0.25195510618107875</v>
      </c>
      <c r="E11" s="33">
        <v>-4.1148097421544794</v>
      </c>
      <c r="F11" s="29">
        <v>1.7244931923729112</v>
      </c>
      <c r="G11" s="29">
        <v>1.535343298707903</v>
      </c>
      <c r="H11" s="33">
        <v>3.3847360167276408</v>
      </c>
      <c r="I11" s="29">
        <v>7.2449258214253076</v>
      </c>
      <c r="J11" s="29">
        <v>8.8434131189475629</v>
      </c>
      <c r="M11" s="33"/>
      <c r="N11" s="39"/>
    </row>
    <row r="12" spans="1:14" ht="14">
      <c r="A12" s="21">
        <v>6</v>
      </c>
      <c r="B12" s="29">
        <v>0.95080611823066263</v>
      </c>
      <c r="C12" s="29">
        <v>-2.6965241336312173</v>
      </c>
      <c r="D12" s="29">
        <v>-3.1316725978647764</v>
      </c>
      <c r="E12" s="33">
        <v>-2.8809611376731659</v>
      </c>
      <c r="F12" s="29">
        <v>2.5884649800699711</v>
      </c>
      <c r="G12" s="29">
        <v>2.1318493150684903</v>
      </c>
      <c r="H12" s="33">
        <v>5.741288414555723</v>
      </c>
      <c r="I12" s="29">
        <v>8.7035398230088425</v>
      </c>
      <c r="J12" s="29">
        <v>11.168187586873746</v>
      </c>
      <c r="M12" s="33"/>
      <c r="N12" s="39"/>
    </row>
    <row r="13" spans="1:14" ht="14">
      <c r="A13" s="21">
        <v>7</v>
      </c>
      <c r="B13" s="29">
        <v>-2.6497923670160128</v>
      </c>
      <c r="C13" s="29">
        <v>-2.1122145485708566</v>
      </c>
      <c r="D13" s="29">
        <v>-1.5923464637708995</v>
      </c>
      <c r="E13" s="33">
        <v>-3.9654017177316314</v>
      </c>
      <c r="F13" s="29">
        <v>-1.3446023818670882</v>
      </c>
      <c r="G13" s="29">
        <v>0.19895799962905691</v>
      </c>
      <c r="H13" s="33">
        <v>0.96905282900907608</v>
      </c>
      <c r="I13" s="29">
        <v>5.8556988497734608</v>
      </c>
      <c r="J13" s="29">
        <v>7.7539005004415795</v>
      </c>
      <c r="M13" s="33"/>
      <c r="N13" s="39"/>
    </row>
    <row r="14" spans="1:14" ht="14">
      <c r="A14" s="21">
        <v>8</v>
      </c>
      <c r="B14" s="29">
        <v>2.3165231652316542</v>
      </c>
      <c r="C14" s="29">
        <v>-0.886533604081019</v>
      </c>
      <c r="D14" s="29">
        <v>-0.62742377904592139</v>
      </c>
      <c r="E14" s="33">
        <v>-2.9071215139442219</v>
      </c>
      <c r="F14" s="29">
        <v>-0.72193835503542303</v>
      </c>
      <c r="G14" s="29">
        <v>0.33699558123139184</v>
      </c>
      <c r="H14" s="33">
        <v>-1.4404218378239353</v>
      </c>
      <c r="I14" s="29">
        <v>5.8992085872828337</v>
      </c>
      <c r="J14" s="29">
        <v>8.12465219810794</v>
      </c>
      <c r="M14" s="33"/>
      <c r="N14" s="39"/>
    </row>
    <row r="15" spans="1:14" ht="14">
      <c r="A15" s="21">
        <v>9</v>
      </c>
      <c r="B15" s="29">
        <v>-0.92668863261944345</v>
      </c>
      <c r="C15" s="29">
        <v>-4.6450525480864595</v>
      </c>
      <c r="D15" s="29">
        <v>-3.2307398203020532</v>
      </c>
      <c r="E15" s="33">
        <v>-7.1328589758544059</v>
      </c>
      <c r="F15" s="29">
        <v>-3.9009393152886096</v>
      </c>
      <c r="G15" s="29">
        <v>-1.2629566267485237</v>
      </c>
      <c r="H15" s="33">
        <v>-1.5118790496760237</v>
      </c>
      <c r="I15" s="29">
        <v>1.7821161509873118</v>
      </c>
      <c r="J15" s="29">
        <v>5.749984459501456</v>
      </c>
      <c r="M15" s="33"/>
      <c r="N15" s="39"/>
    </row>
    <row r="16" spans="1:14" ht="14">
      <c r="A16" s="21">
        <v>10</v>
      </c>
      <c r="B16" s="29">
        <v>-4.5463376724305444</v>
      </c>
      <c r="C16" s="29">
        <v>-7.4497607655502396</v>
      </c>
      <c r="D16" s="29">
        <v>-6.0967272078713446</v>
      </c>
      <c r="E16" s="33">
        <v>-7.7472331310246334</v>
      </c>
      <c r="F16" s="29">
        <v>-3.9704134609370167</v>
      </c>
      <c r="G16" s="29">
        <v>-2.4177659041576094</v>
      </c>
      <c r="H16" s="33">
        <v>-1.910711004960497</v>
      </c>
      <c r="I16" s="29">
        <v>3.2087645606893922</v>
      </c>
      <c r="J16" s="29">
        <v>1.5132480584741703</v>
      </c>
      <c r="M16" s="33"/>
      <c r="N16" s="39"/>
    </row>
    <row r="17" spans="1:14" ht="14">
      <c r="A17" s="21">
        <v>11</v>
      </c>
      <c r="B17" s="29">
        <v>-7.9211822660098523</v>
      </c>
      <c r="C17" s="29">
        <v>-14.527363184079601</v>
      </c>
      <c r="D17" s="29">
        <v>-12.582307898578794</v>
      </c>
      <c r="E17" s="33">
        <v>-8.028583438419524</v>
      </c>
      <c r="F17" s="29">
        <v>-6.4695821368607742</v>
      </c>
      <c r="G17" s="29">
        <v>-6.6836039985387563</v>
      </c>
      <c r="H17" s="33">
        <v>-4.2650513042403082</v>
      </c>
      <c r="I17" s="29">
        <v>-0.15186358311276571</v>
      </c>
      <c r="J17" s="29">
        <v>0.97515126593432644</v>
      </c>
      <c r="M17" s="33"/>
      <c r="N17" s="39"/>
    </row>
    <row r="18" spans="1:14" ht="14">
      <c r="A18" s="21">
        <v>12</v>
      </c>
      <c r="B18" s="29">
        <v>-31.329617834394895</v>
      </c>
      <c r="C18" s="29">
        <v>-37.789315347663653</v>
      </c>
      <c r="D18" s="29">
        <v>-36.411545567434956</v>
      </c>
      <c r="E18" s="33">
        <v>-29.91595636883828</v>
      </c>
      <c r="F18" s="29">
        <v>-28.121516602559073</v>
      </c>
      <c r="G18" s="29">
        <v>-30.406963146112474</v>
      </c>
      <c r="H18" s="33">
        <v>-50.913132284032201</v>
      </c>
      <c r="I18" s="29">
        <v>-47.70132020206308</v>
      </c>
      <c r="J18" s="29">
        <v>-47.225082961437224</v>
      </c>
      <c r="M18" s="33"/>
      <c r="N18" s="39"/>
    </row>
    <row r="19" spans="1:14" ht="14">
      <c r="A19" s="21">
        <v>13</v>
      </c>
      <c r="B19" s="29">
        <v>-47.165712028441639</v>
      </c>
      <c r="C19" s="29">
        <v>-51.787886159085382</v>
      </c>
      <c r="D19" s="29">
        <v>-54.049561801148386</v>
      </c>
      <c r="E19" s="33">
        <v>-35.281510658016693</v>
      </c>
      <c r="F19" s="29">
        <v>-33.5124203917781</v>
      </c>
      <c r="G19" s="29">
        <v>-35.219516996981234</v>
      </c>
      <c r="H19" s="33">
        <v>-68.647390345503553</v>
      </c>
      <c r="I19" s="29">
        <v>-65.622313907512464</v>
      </c>
      <c r="J19" s="29">
        <v>-65.993011065812453</v>
      </c>
      <c r="M19" s="33"/>
      <c r="N19" s="39"/>
    </row>
    <row r="20" spans="1:14" ht="14">
      <c r="A20" s="21">
        <v>14</v>
      </c>
      <c r="B20" s="29">
        <v>-47.494375127838005</v>
      </c>
      <c r="C20" s="29">
        <v>-52.838406814112183</v>
      </c>
      <c r="D20" s="29">
        <v>-54.61328911524339</v>
      </c>
      <c r="E20" s="33">
        <v>-39.775057114404547</v>
      </c>
      <c r="F20" s="29">
        <v>-36.40890813485926</v>
      </c>
      <c r="G20" s="29">
        <v>-40.167902844567607</v>
      </c>
      <c r="H20" s="33">
        <v>-76.669830347609448</v>
      </c>
      <c r="I20" s="29">
        <v>-74.273219491878379</v>
      </c>
      <c r="J20" s="29">
        <v>-73.819284551019265</v>
      </c>
      <c r="M20" s="33"/>
      <c r="N20" s="39"/>
    </row>
    <row r="21" spans="1:14" ht="14">
      <c r="A21" s="21">
        <v>15</v>
      </c>
      <c r="B21" s="29">
        <v>-52.153846153846153</v>
      </c>
      <c r="C21" s="29">
        <v>-54.873118698553405</v>
      </c>
      <c r="D21" s="29">
        <v>-51.761588993554788</v>
      </c>
      <c r="E21" s="33">
        <v>-40.1385420382923</v>
      </c>
      <c r="F21" s="29">
        <v>-37.093470012435034</v>
      </c>
      <c r="G21" s="29">
        <v>-36.581411493785787</v>
      </c>
      <c r="H21" s="33">
        <v>-77.550024402147386</v>
      </c>
      <c r="I21" s="29">
        <v>-76.11176619220079</v>
      </c>
      <c r="J21" s="29">
        <v>-75.607846486732726</v>
      </c>
      <c r="M21" s="33"/>
      <c r="N21" s="39"/>
    </row>
    <row r="22" spans="1:14" ht="14">
      <c r="A22" s="21">
        <v>16</v>
      </c>
      <c r="B22" s="29">
        <v>-51.306847882906425</v>
      </c>
      <c r="C22" s="29">
        <v>-52.337867379159576</v>
      </c>
      <c r="D22" s="29">
        <v>-46.970372471932883</v>
      </c>
      <c r="E22" s="33">
        <v>-35.146379044684132</v>
      </c>
      <c r="F22" s="29">
        <v>-34.50878545631619</v>
      </c>
      <c r="G22" s="29">
        <v>-35.336991580446529</v>
      </c>
      <c r="H22" s="33">
        <v>-77.046460176991147</v>
      </c>
      <c r="I22" s="29">
        <v>-73.318538750426768</v>
      </c>
      <c r="J22" s="29">
        <v>-72.596116951883971</v>
      </c>
      <c r="M22" s="33"/>
      <c r="N22" s="39"/>
    </row>
    <row r="23" spans="1:14" ht="14">
      <c r="A23" s="21">
        <v>17</v>
      </c>
      <c r="B23" s="29">
        <v>-45.520262869660463</v>
      </c>
      <c r="C23" s="29">
        <v>-47.219623214059936</v>
      </c>
      <c r="D23" s="29">
        <v>-48.952146484074476</v>
      </c>
      <c r="E23" s="33">
        <v>-37.623673591391416</v>
      </c>
      <c r="F23" s="29">
        <v>-34.201363209338574</v>
      </c>
      <c r="G23" s="29">
        <v>-33.997055497471564</v>
      </c>
      <c r="H23" s="33">
        <v>-77.140197067266655</v>
      </c>
      <c r="I23" s="29">
        <v>-74.852669348700658</v>
      </c>
      <c r="J23" s="29">
        <v>-74.553235446026704</v>
      </c>
      <c r="M23" s="33"/>
      <c r="N23" s="39"/>
    </row>
    <row r="24" spans="1:14" ht="14">
      <c r="A24" s="21">
        <v>18</v>
      </c>
      <c r="B24" s="29">
        <v>-43.054816391697713</v>
      </c>
      <c r="C24" s="29">
        <v>-43.257651781234316</v>
      </c>
      <c r="D24" s="29">
        <v>-45.960495739736643</v>
      </c>
      <c r="E24" s="33">
        <v>-30.194433854365233</v>
      </c>
      <c r="F24" s="29">
        <v>-24.01658014076704</v>
      </c>
      <c r="G24" s="29">
        <v>-24.114321053096567</v>
      </c>
      <c r="H24" s="33">
        <v>-73.184777165748628</v>
      </c>
      <c r="I24" s="29">
        <v>-69.293462327763123</v>
      </c>
      <c r="J24" s="29">
        <v>-68.368080517613222</v>
      </c>
      <c r="M24" s="33"/>
      <c r="N24" s="39"/>
    </row>
    <row r="25" spans="1:14" ht="14">
      <c r="A25" s="21">
        <v>19</v>
      </c>
      <c r="B25" s="29">
        <v>-42.895059207839935</v>
      </c>
      <c r="C25" s="29">
        <v>-44.872285468286613</v>
      </c>
      <c r="D25" s="29">
        <v>-45.056841854651509</v>
      </c>
      <c r="E25" s="33">
        <v>-35.285453367112474</v>
      </c>
      <c r="F25" s="29">
        <v>-30.686695278969957</v>
      </c>
      <c r="G25" s="29">
        <v>-31.338500277968549</v>
      </c>
      <c r="H25" s="33">
        <v>-76.014824251549015</v>
      </c>
      <c r="I25" s="29">
        <v>-72.432585176812523</v>
      </c>
      <c r="J25" s="29">
        <v>-71.340449498471273</v>
      </c>
      <c r="M25" s="33"/>
      <c r="N25" s="39"/>
    </row>
    <row r="26" spans="1:14" ht="14">
      <c r="A26" s="21">
        <v>20</v>
      </c>
      <c r="B26" s="29">
        <v>-41.859987682200781</v>
      </c>
      <c r="C26" s="29">
        <v>-44.012760081893063</v>
      </c>
      <c r="D26" s="29">
        <v>-44.733752128221681</v>
      </c>
      <c r="E26" s="33">
        <v>-32.893701978341113</v>
      </c>
      <c r="F26" s="29">
        <v>-28.458467201097971</v>
      </c>
      <c r="G26" s="29">
        <v>-29.156906747039248</v>
      </c>
      <c r="H26" s="33">
        <v>-72.494418987193043</v>
      </c>
      <c r="I26" s="29">
        <v>-69.051975051975063</v>
      </c>
      <c r="J26" s="29">
        <v>-67.043839510221929</v>
      </c>
      <c r="M26" s="33"/>
      <c r="N26" s="39"/>
    </row>
    <row r="27" spans="1:14" ht="14">
      <c r="A27" s="21">
        <v>21</v>
      </c>
      <c r="B27" s="29">
        <v>-47.473813924830552</v>
      </c>
      <c r="C27" s="29">
        <v>-49.53668772988776</v>
      </c>
      <c r="D27" s="29">
        <v>-51.14008898255473</v>
      </c>
      <c r="E27" s="33">
        <v>-35.310251268137314</v>
      </c>
      <c r="F27" s="29">
        <v>-33.226320476168148</v>
      </c>
      <c r="G27" s="29">
        <v>-32.632514065738825</v>
      </c>
      <c r="H27" s="33">
        <v>-70.431697220579537</v>
      </c>
      <c r="I27" s="29">
        <v>-67.120533863881278</v>
      </c>
      <c r="J27" s="29">
        <v>-64.926750167747713</v>
      </c>
      <c r="M27" s="33"/>
      <c r="N27" s="39"/>
    </row>
    <row r="28" spans="1:14" ht="14">
      <c r="A28" s="21">
        <v>22</v>
      </c>
      <c r="B28" s="29">
        <v>-31.915386844392934</v>
      </c>
      <c r="C28" s="29">
        <v>-34.086908690869087</v>
      </c>
      <c r="D28" s="29">
        <v>-34.245779012609532</v>
      </c>
      <c r="E28" s="33">
        <v>-25.830959164292501</v>
      </c>
      <c r="F28" s="29">
        <v>-19.773182121414269</v>
      </c>
      <c r="G28" s="29">
        <v>-19.081584977862811</v>
      </c>
      <c r="H28" s="33">
        <v>-61.725168673669813</v>
      </c>
      <c r="I28" s="29">
        <v>-57.819666226437747</v>
      </c>
      <c r="J28" s="29">
        <v>-54.899158329363182</v>
      </c>
      <c r="M28" s="33"/>
      <c r="N28" s="39"/>
    </row>
    <row r="29" spans="1:14" ht="14">
      <c r="A29" s="21">
        <v>23</v>
      </c>
      <c r="B29" s="29">
        <v>-3.2844574780058644</v>
      </c>
      <c r="C29" s="29">
        <v>-11.982004498875288</v>
      </c>
      <c r="D29" s="29">
        <v>-15.601483312731778</v>
      </c>
      <c r="E29" s="33">
        <v>-13.909353250721434</v>
      </c>
      <c r="F29" s="29">
        <v>-12.981989765401746</v>
      </c>
      <c r="G29" s="29">
        <v>-11.852857899219627</v>
      </c>
      <c r="H29" s="33">
        <v>-60.16696481812761</v>
      </c>
      <c r="I29" s="29">
        <v>-54.831023296962542</v>
      </c>
      <c r="J29" s="29">
        <v>-52.306503939440759</v>
      </c>
      <c r="M29" s="33"/>
      <c r="N29" s="39"/>
    </row>
    <row r="30" spans="1:14" ht="14">
      <c r="A30" s="21">
        <v>24</v>
      </c>
      <c r="B30" s="29">
        <v>-13.773239067818787</v>
      </c>
      <c r="C30" s="29">
        <v>-22.643055205444917</v>
      </c>
      <c r="D30" s="29">
        <v>-22.771710074085384</v>
      </c>
      <c r="E30" s="33">
        <v>-22.542444565283059</v>
      </c>
      <c r="F30" s="29">
        <v>-20.396900518184591</v>
      </c>
      <c r="G30" s="29">
        <v>-20.768041656496628</v>
      </c>
      <c r="H30" s="33">
        <v>-59.516483516483511</v>
      </c>
      <c r="I30" s="29">
        <v>-55.364430207556268</v>
      </c>
      <c r="J30" s="29">
        <v>-52.026794915836483</v>
      </c>
      <c r="M30" s="33"/>
      <c r="N30" s="39"/>
    </row>
    <row r="31" spans="1:14" ht="14">
      <c r="A31" s="21">
        <v>25</v>
      </c>
      <c r="B31" s="29">
        <v>-19.876819708846583</v>
      </c>
      <c r="C31" s="29">
        <v>-28.837238441298073</v>
      </c>
      <c r="D31" s="29">
        <v>-25.558173902624116</v>
      </c>
      <c r="E31" s="33">
        <v>-21.995130229469506</v>
      </c>
      <c r="F31" s="29">
        <v>-21.357998330648144</v>
      </c>
      <c r="G31" s="29">
        <v>-20.341451263676248</v>
      </c>
      <c r="H31" s="33">
        <v>-56.184252470513229</v>
      </c>
      <c r="I31" s="29">
        <v>-50.974529346622369</v>
      </c>
      <c r="J31" s="29">
        <v>-47.117442976304716</v>
      </c>
      <c r="M31" s="33"/>
      <c r="N31" s="39"/>
    </row>
    <row r="32" spans="1:14" ht="14">
      <c r="A32" s="21">
        <v>26</v>
      </c>
      <c r="B32" s="29">
        <v>-25.519287833827896</v>
      </c>
      <c r="C32" s="29">
        <v>-28.839708771524318</v>
      </c>
      <c r="D32" s="29">
        <v>-25.150293255131963</v>
      </c>
      <c r="E32" s="33">
        <v>-23.519252910323651</v>
      </c>
      <c r="F32" s="29">
        <v>-22.946547172666587</v>
      </c>
      <c r="G32" s="29">
        <v>-20.833896929527928</v>
      </c>
      <c r="H32" s="33">
        <v>-55.618379616375613</v>
      </c>
      <c r="I32" s="29">
        <v>-51.395730706075526</v>
      </c>
      <c r="J32" s="29">
        <v>-46.134502083632697</v>
      </c>
      <c r="M32" s="33"/>
      <c r="N32" s="39"/>
    </row>
    <row r="33" spans="1:14" ht="14">
      <c r="A33" s="21">
        <v>27</v>
      </c>
      <c r="B33" s="29">
        <v>-23.102866779089371</v>
      </c>
      <c r="C33" s="29">
        <v>-20.20823143036824</v>
      </c>
      <c r="D33" s="29">
        <v>-16.773561375378588</v>
      </c>
      <c r="E33" s="33">
        <v>-14.306358381502903</v>
      </c>
      <c r="F33" s="29">
        <v>-12.697086983092287</v>
      </c>
      <c r="G33" s="29">
        <v>-10.734499205087456</v>
      </c>
      <c r="H33" s="33">
        <v>-48.67455314739658</v>
      </c>
      <c r="I33" s="29">
        <v>-42.550497055657566</v>
      </c>
      <c r="J33" s="29">
        <v>-36.70692141312184</v>
      </c>
      <c r="M33" s="33"/>
      <c r="N33" s="39"/>
    </row>
    <row r="34" spans="1:14" ht="14">
      <c r="A34" s="21">
        <v>28</v>
      </c>
      <c r="B34" s="29">
        <v>-14.881200500208426</v>
      </c>
      <c r="C34" s="29">
        <v>-10.424414788886461</v>
      </c>
      <c r="D34" s="29">
        <v>-3.2453637660485035</v>
      </c>
      <c r="E34" s="33">
        <v>-5.4044507241257307</v>
      </c>
      <c r="F34" s="29">
        <v>-5.5853560413034797</v>
      </c>
      <c r="G34" s="29">
        <v>-5.2549858532882743</v>
      </c>
      <c r="H34" s="33">
        <v>-38.878591288229835</v>
      </c>
      <c r="I34" s="29">
        <v>-29.685377999094619</v>
      </c>
      <c r="J34" s="29">
        <v>-23.2413905663457</v>
      </c>
      <c r="M34" s="33"/>
      <c r="N34" s="39"/>
    </row>
    <row r="35" spans="1:14" ht="14">
      <c r="A35" s="21">
        <v>29</v>
      </c>
      <c r="B35" s="29">
        <v>-9.3977498345466532</v>
      </c>
      <c r="C35" s="29">
        <v>-5.2303174894476001</v>
      </c>
      <c r="D35" s="29">
        <v>7.9649122807017525</v>
      </c>
      <c r="E35" s="33">
        <v>-0.64136825227151251</v>
      </c>
      <c r="F35" s="29">
        <v>-4.4232111224435045</v>
      </c>
      <c r="G35" s="29">
        <v>-0.75352865095880128</v>
      </c>
      <c r="H35" s="33">
        <v>-30.712205454064069</v>
      </c>
      <c r="I35" s="29">
        <v>-19.88232907283426</v>
      </c>
      <c r="J35" s="29">
        <v>-15.508615897720945</v>
      </c>
      <c r="M35" s="33"/>
      <c r="N35" s="39"/>
    </row>
    <row r="36" spans="1:14" ht="14">
      <c r="A36" s="21">
        <v>30</v>
      </c>
      <c r="B36" s="29">
        <v>-25.641025641025639</v>
      </c>
      <c r="C36" s="29">
        <v>-13.735343383584587</v>
      </c>
      <c r="D36" s="29">
        <v>-3.5677428866283223</v>
      </c>
      <c r="E36" s="33">
        <v>0.90070298769771018</v>
      </c>
      <c r="F36" s="29">
        <v>-6.5717929784520184</v>
      </c>
      <c r="G36" s="29">
        <v>-4.4165795889933861</v>
      </c>
      <c r="H36" s="33">
        <v>-27.313848295059138</v>
      </c>
      <c r="I36" s="29">
        <v>-13.650465356773534</v>
      </c>
      <c r="J36" s="29">
        <v>-10.493179433368315</v>
      </c>
      <c r="M36" s="33"/>
      <c r="N36" s="39"/>
    </row>
    <row r="37" spans="1:14" ht="14">
      <c r="A37" s="21">
        <v>31</v>
      </c>
      <c r="B37" s="29">
        <v>-30.11152416356877</v>
      </c>
      <c r="C37" s="29">
        <v>-21.990171990171991</v>
      </c>
      <c r="D37" s="29">
        <v>-15.080065565502466</v>
      </c>
      <c r="E37" s="33">
        <v>-12.691951896392229</v>
      </c>
      <c r="F37" s="29">
        <v>-13.122571529494886</v>
      </c>
      <c r="G37" s="29">
        <v>-10.899727355346867</v>
      </c>
      <c r="H37" s="33">
        <v>-38.296135002721833</v>
      </c>
      <c r="I37" s="29">
        <v>-25.985371800081282</v>
      </c>
      <c r="J37" s="29">
        <v>-16.420162994265009</v>
      </c>
      <c r="M37" s="33"/>
      <c r="N37" s="39"/>
    </row>
    <row r="38" spans="1:14" ht="14">
      <c r="A38" s="22">
        <v>32</v>
      </c>
      <c r="B38" s="29">
        <v>-32.527652601392873</v>
      </c>
      <c r="C38" s="29">
        <v>-30.92719991785604</v>
      </c>
      <c r="D38" s="29">
        <v>-24.635890767230173</v>
      </c>
      <c r="E38" s="33">
        <v>-14.486286460600773</v>
      </c>
      <c r="F38" s="29">
        <v>-16.88379364252215</v>
      </c>
      <c r="G38" s="29">
        <v>-17.395626242544736</v>
      </c>
      <c r="H38" s="33">
        <v>-40.448923499770963</v>
      </c>
      <c r="I38" s="29">
        <v>-30.901250539025437</v>
      </c>
      <c r="J38" s="29">
        <v>-27.754024144869216</v>
      </c>
      <c r="M38" s="33"/>
      <c r="N38" s="39"/>
    </row>
    <row r="39" spans="1:14" ht="14">
      <c r="A39" s="22">
        <v>33</v>
      </c>
      <c r="B39" s="29">
        <v>-23.425978445830975</v>
      </c>
      <c r="C39" s="29">
        <v>-28.066811011444482</v>
      </c>
      <c r="D39" s="29">
        <v>-25.725028852239305</v>
      </c>
      <c r="E39" s="33">
        <v>-17.438872163888686</v>
      </c>
      <c r="F39" s="29">
        <v>-17.411934702804043</v>
      </c>
      <c r="G39" s="29">
        <v>-16.324378109452741</v>
      </c>
      <c r="H39" s="33">
        <v>-38.297258297258296</v>
      </c>
      <c r="I39" s="29">
        <v>-34.017952228814849</v>
      </c>
      <c r="J39" s="29">
        <v>-29.842782955111335</v>
      </c>
      <c r="M39" s="33"/>
      <c r="N39" s="39"/>
    </row>
    <row r="40" spans="1:14" ht="14">
      <c r="A40" s="22">
        <v>34</v>
      </c>
      <c r="B40" s="29">
        <v>-20.90135663370889</v>
      </c>
      <c r="C40" s="29">
        <v>-20.763469707131677</v>
      </c>
      <c r="D40" s="29">
        <v>-15.712652182686494</v>
      </c>
      <c r="E40" s="33">
        <v>-16.545818227278385</v>
      </c>
      <c r="F40" s="29">
        <v>-12.888430988068734</v>
      </c>
      <c r="G40" s="29">
        <v>-10.985254349711726</v>
      </c>
      <c r="H40" s="33">
        <v>-37.647628853491611</v>
      </c>
      <c r="I40" s="29">
        <v>-29.617973599090831</v>
      </c>
      <c r="J40" s="29">
        <v>-24.291080950072718</v>
      </c>
      <c r="M40" s="33"/>
      <c r="N40" s="39"/>
    </row>
    <row r="41" spans="1:14" ht="14">
      <c r="A41" s="22">
        <v>35</v>
      </c>
      <c r="B41" s="29">
        <v>-18.703784254023493</v>
      </c>
      <c r="C41" s="29">
        <v>-17.301150170095582</v>
      </c>
      <c r="D41" s="29">
        <v>-13.99431367363132</v>
      </c>
      <c r="E41" s="33">
        <v>-13.120096560048289</v>
      </c>
      <c r="F41" s="29">
        <v>-10.441097022277312</v>
      </c>
      <c r="G41" s="29">
        <v>-9.0106626174306435</v>
      </c>
      <c r="H41" s="33">
        <v>-30.542056074766354</v>
      </c>
      <c r="I41" s="29">
        <v>-23.056572159266288</v>
      </c>
      <c r="J41" s="29">
        <v>-20.563296768455373</v>
      </c>
      <c r="M41" s="33"/>
      <c r="N41" s="39"/>
    </row>
    <row r="42" spans="1:14" ht="14">
      <c r="A42" s="22">
        <v>36</v>
      </c>
      <c r="B42" s="29">
        <v>-13.994910941475824</v>
      </c>
      <c r="C42" s="29">
        <v>-18.7302606926824</v>
      </c>
      <c r="D42" s="29">
        <v>-17.489242404485594</v>
      </c>
      <c r="E42" s="33">
        <v>-13.218460055428372</v>
      </c>
      <c r="F42" s="29">
        <v>-11.761856319333431</v>
      </c>
      <c r="G42" s="29">
        <v>-9.7299592391304479</v>
      </c>
      <c r="H42" s="33">
        <v>-28.765032659788769</v>
      </c>
      <c r="I42" s="29">
        <v>-21.340245612544095</v>
      </c>
      <c r="J42" s="29">
        <v>-16.586687743465244</v>
      </c>
      <c r="M42" s="33"/>
      <c r="N42" s="39"/>
    </row>
    <row r="43" spans="1:14" ht="14">
      <c r="A43" s="23">
        <v>37</v>
      </c>
      <c r="B43" s="29">
        <v>-13.850646641635379</v>
      </c>
      <c r="C43" s="29">
        <v>-18.906082426842342</v>
      </c>
      <c r="D43" s="29">
        <v>-14.86384504119237</v>
      </c>
      <c r="E43" s="33">
        <v>-11.488920090348564</v>
      </c>
      <c r="F43" s="29">
        <v>-8.6453690751163048</v>
      </c>
      <c r="G43" s="29">
        <v>-7.9819680922375795</v>
      </c>
      <c r="H43" s="33">
        <v>-23.451166180758023</v>
      </c>
      <c r="I43" s="29">
        <v>-14.83099858629997</v>
      </c>
      <c r="J43" s="29">
        <v>-11.925081619794964</v>
      </c>
      <c r="M43" s="33"/>
      <c r="N43" s="39"/>
    </row>
    <row r="44" spans="1:14" ht="14">
      <c r="A44" s="21">
        <v>38</v>
      </c>
      <c r="B44" s="29">
        <v>-12.19066937119676</v>
      </c>
      <c r="C44" s="29">
        <v>-15.483032635314121</v>
      </c>
      <c r="D44" s="29">
        <v>-11.137629276054096</v>
      </c>
      <c r="E44" s="33">
        <v>-13.682695766878528</v>
      </c>
      <c r="F44" s="29">
        <v>-9.0090820629257209</v>
      </c>
      <c r="G44" s="29">
        <v>-6.2520049300173959</v>
      </c>
      <c r="H44" s="33">
        <v>-20.918459591393969</v>
      </c>
      <c r="I44" s="29">
        <v>-15.36724109084825</v>
      </c>
      <c r="J44" s="29">
        <v>-11.781081231557256</v>
      </c>
      <c r="M44" s="33"/>
      <c r="N44" s="39"/>
    </row>
    <row r="45" spans="1:14" ht="14">
      <c r="A45" s="21">
        <v>39</v>
      </c>
      <c r="B45" s="29">
        <v>-9.4386694386694341</v>
      </c>
      <c r="C45" s="29">
        <v>-9.5436308926780349</v>
      </c>
      <c r="D45" s="29">
        <v>-5.1230074633741847</v>
      </c>
      <c r="E45" s="33">
        <v>-11.491280817799154</v>
      </c>
      <c r="F45" s="29">
        <v>-10.177708545269603</v>
      </c>
      <c r="G45" s="29">
        <v>-6.2166872535914237</v>
      </c>
      <c r="H45" s="33">
        <v>-18.693339780007246</v>
      </c>
      <c r="I45" s="29">
        <v>-10.644594072993952</v>
      </c>
      <c r="J45" s="29">
        <v>-5.1718153418951811</v>
      </c>
      <c r="M45" s="33"/>
      <c r="N45" s="39"/>
    </row>
    <row r="46" spans="1:14" ht="14">
      <c r="A46" s="21">
        <v>40</v>
      </c>
      <c r="B46" s="29">
        <v>-8.7816944959802186</v>
      </c>
      <c r="C46" s="29">
        <v>-9.8540865621610898</v>
      </c>
      <c r="D46" s="29">
        <v>-7.4486454301875504</v>
      </c>
      <c r="E46" s="33">
        <v>-9.5554481758878822</v>
      </c>
      <c r="F46" s="29">
        <v>-7.5864447161352988</v>
      </c>
      <c r="G46" s="29">
        <v>-5.0504882747624986</v>
      </c>
      <c r="H46" s="33">
        <v>-16.979407822590474</v>
      </c>
      <c r="I46" s="29">
        <v>-9.7209262872169138</v>
      </c>
      <c r="J46" s="29">
        <v>-5.814808529894222</v>
      </c>
      <c r="M46" s="33"/>
      <c r="N46" s="39"/>
    </row>
    <row r="47" spans="1:14" ht="14">
      <c r="A47" s="21">
        <v>41</v>
      </c>
      <c r="B47" s="29">
        <v>-13.580491673275175</v>
      </c>
      <c r="C47" s="29">
        <v>-10.997466902451858</v>
      </c>
      <c r="D47" s="29">
        <v>-6.8021543130895363</v>
      </c>
      <c r="E47" s="33">
        <v>-9.9298014039719167</v>
      </c>
      <c r="F47" s="29">
        <v>-7.8982554938572651</v>
      </c>
      <c r="G47" s="29">
        <v>-6.4396827199143525</v>
      </c>
      <c r="H47" s="33">
        <v>-11.852620020740567</v>
      </c>
      <c r="I47" s="29">
        <v>-5.6886605751820918</v>
      </c>
      <c r="J47" s="29">
        <v>-3.995627220552056</v>
      </c>
      <c r="M47" s="33"/>
      <c r="N47" s="39"/>
    </row>
    <row r="48" spans="1:14" ht="14">
      <c r="A48" s="21">
        <v>42</v>
      </c>
      <c r="B48" s="29">
        <v>-12.539123630672922</v>
      </c>
      <c r="C48" s="29">
        <v>-10.49456599798917</v>
      </c>
      <c r="D48" s="29">
        <v>-7.8510079395531456</v>
      </c>
      <c r="E48" s="33">
        <v>-11.762589928057555</v>
      </c>
      <c r="F48" s="29">
        <v>-10.554997173189262</v>
      </c>
      <c r="G48" s="29">
        <v>-7.4400078678206079</v>
      </c>
      <c r="H48" s="33">
        <v>-11.671514326381571</v>
      </c>
      <c r="I48" s="29">
        <v>-7.1112795250726339</v>
      </c>
      <c r="J48" s="29">
        <v>-3.57976653696499</v>
      </c>
      <c r="M48" s="33"/>
      <c r="N48" s="39"/>
    </row>
    <row r="49" spans="1:14" ht="14">
      <c r="A49" s="21">
        <v>43</v>
      </c>
      <c r="B49" s="29">
        <v>-13.185945519147257</v>
      </c>
      <c r="C49" s="29">
        <v>-15.036567528035105</v>
      </c>
      <c r="D49" s="29">
        <v>-12.430326640695244</v>
      </c>
      <c r="E49" s="33">
        <v>-11.946508172362558</v>
      </c>
      <c r="F49" s="29">
        <v>-12.159695582229901</v>
      </c>
      <c r="G49" s="29">
        <v>-9.6105804555474013</v>
      </c>
      <c r="H49" s="33">
        <v>-10.320659926812613</v>
      </c>
      <c r="I49" s="29">
        <v>-5.5393709098585546</v>
      </c>
      <c r="J49" s="29">
        <v>-3.131803717970183</v>
      </c>
      <c r="M49" s="33"/>
      <c r="N49" s="39"/>
    </row>
    <row r="50" spans="1:14" ht="14">
      <c r="A50" s="21">
        <v>44</v>
      </c>
      <c r="B50" s="29">
        <v>-15.088952339117068</v>
      </c>
      <c r="C50" s="29">
        <v>-14.958881993844908</v>
      </c>
      <c r="D50" s="29">
        <v>-10.991490458999486</v>
      </c>
      <c r="E50" s="33">
        <v>-14.699303380839767</v>
      </c>
      <c r="F50" s="29">
        <v>-13.290842784971058</v>
      </c>
      <c r="G50" s="29">
        <v>-10.862071922212891</v>
      </c>
      <c r="H50" s="33">
        <v>-11.391352549889122</v>
      </c>
      <c r="I50" s="29">
        <v>-8.5017521962459703</v>
      </c>
      <c r="J50" s="29">
        <v>-4.2205051620024641</v>
      </c>
      <c r="M50" s="33"/>
      <c r="N50" s="39"/>
    </row>
    <row r="51" spans="1:14" ht="14">
      <c r="A51" s="21">
        <v>45</v>
      </c>
      <c r="B51" s="29">
        <v>-15.335463258785943</v>
      </c>
      <c r="C51" s="29">
        <v>-16.850348027842234</v>
      </c>
      <c r="D51" s="29">
        <v>-13.127273820619978</v>
      </c>
      <c r="E51" s="33">
        <v>-14.597455107622782</v>
      </c>
      <c r="F51" s="29">
        <v>-13.824691932108802</v>
      </c>
      <c r="G51" s="29">
        <v>-13.541599639662817</v>
      </c>
      <c r="H51" s="33">
        <v>-14.943307862952937</v>
      </c>
      <c r="I51" s="29">
        <v>-10.353642948444818</v>
      </c>
      <c r="J51" s="29">
        <v>-10.521647541438007</v>
      </c>
      <c r="M51" s="33"/>
      <c r="N51" s="39"/>
    </row>
    <row r="52" spans="1:14" ht="14">
      <c r="A52" s="21">
        <v>46</v>
      </c>
      <c r="B52" s="29">
        <v>-19.057774331136091</v>
      </c>
      <c r="C52" s="29">
        <v>-16.724687423388083</v>
      </c>
      <c r="D52" s="29">
        <v>-14.968075402858016</v>
      </c>
      <c r="E52" s="33">
        <v>-12.999937410026918</v>
      </c>
      <c r="F52" s="29">
        <v>-11.6631022154017</v>
      </c>
      <c r="G52" s="29">
        <v>-8.2501152250729621</v>
      </c>
      <c r="H52" s="33">
        <v>-15.414080042266532</v>
      </c>
      <c r="I52" s="29">
        <v>-9.5560811425452474</v>
      </c>
      <c r="J52" s="29">
        <v>-6.059696114347501</v>
      </c>
      <c r="M52" s="33"/>
      <c r="N52" s="39"/>
    </row>
    <row r="53" spans="1:14" ht="14">
      <c r="A53" s="21">
        <v>47</v>
      </c>
      <c r="B53" s="29">
        <v>-18.088206722362543</v>
      </c>
      <c r="C53" s="29">
        <v>-20.120724346076457</v>
      </c>
      <c r="D53" s="29">
        <v>-18.990611041900884</v>
      </c>
      <c r="E53" s="33">
        <v>-20.686003412366883</v>
      </c>
      <c r="F53" s="29">
        <v>-17.458078913926155</v>
      </c>
      <c r="G53" s="29">
        <v>-15.221645399705652</v>
      </c>
      <c r="H53" s="33">
        <v>-21.393318147304484</v>
      </c>
      <c r="I53" s="29">
        <v>-18.024723042046286</v>
      </c>
      <c r="J53" s="29">
        <v>-18.008116334122416</v>
      </c>
      <c r="M53" s="33"/>
      <c r="N53" s="39"/>
    </row>
    <row r="54" spans="1:14" ht="14">
      <c r="A54" s="21">
        <v>48</v>
      </c>
      <c r="B54" s="29">
        <v>-16.796957532220581</v>
      </c>
      <c r="C54" s="29">
        <v>-16.999388877571807</v>
      </c>
      <c r="D54" s="29">
        <v>-16.647919010123736</v>
      </c>
      <c r="E54" s="33">
        <v>-16.870458975722123</v>
      </c>
      <c r="F54" s="29">
        <v>-16.097735140253654</v>
      </c>
      <c r="G54" s="29">
        <v>-15.052495558068157</v>
      </c>
      <c r="H54" s="33">
        <v>-20.083129906973674</v>
      </c>
      <c r="I54" s="29">
        <v>-15.599709011548612</v>
      </c>
      <c r="J54" s="29">
        <v>-14.893237375840119</v>
      </c>
      <c r="M54" s="33"/>
      <c r="N54" s="39"/>
    </row>
    <row r="55" spans="1:14" ht="14">
      <c r="A55" s="21">
        <v>49</v>
      </c>
      <c r="B55" s="29">
        <v>-14.490413723511608</v>
      </c>
      <c r="C55" s="29">
        <v>-16.605749283809136</v>
      </c>
      <c r="D55" s="29">
        <v>-15.981763292465024</v>
      </c>
      <c r="E55" s="33">
        <v>-16.911632371467999</v>
      </c>
      <c r="F55" s="29">
        <v>-13.941690414304942</v>
      </c>
      <c r="G55" s="29">
        <v>-13.095314402922886</v>
      </c>
      <c r="H55" s="33">
        <v>-21.528798610183074</v>
      </c>
      <c r="I55" s="29">
        <v>-16.734008262586819</v>
      </c>
      <c r="J55" s="29">
        <v>-19.912118408880662</v>
      </c>
      <c r="M55" s="33"/>
      <c r="N55" s="39"/>
    </row>
    <row r="56" spans="1:14" ht="14">
      <c r="A56" s="21">
        <v>50</v>
      </c>
      <c r="B56" s="29">
        <v>-16.736401673640167</v>
      </c>
      <c r="C56" s="29">
        <v>-14.379317350670451</v>
      </c>
      <c r="D56" s="29">
        <v>-15.581350851457376</v>
      </c>
      <c r="E56" s="33">
        <v>-17.327433628318587</v>
      </c>
      <c r="F56" s="29">
        <v>-13.250759523253098</v>
      </c>
      <c r="G56" s="29">
        <v>-13.688930847297609</v>
      </c>
      <c r="H56" s="33">
        <v>-21.310816244471255</v>
      </c>
      <c r="I56" s="29">
        <v>-18.017771701982234</v>
      </c>
      <c r="J56" s="29">
        <v>-21.870364030583133</v>
      </c>
      <c r="M56" s="33"/>
      <c r="N56" s="39"/>
    </row>
    <row r="57" spans="1:14" ht="14.5" thickBot="1">
      <c r="A57" s="38">
        <v>51</v>
      </c>
      <c r="B57" s="30">
        <v>-13.594829507466011</v>
      </c>
      <c r="C57" s="30">
        <v>-15.660589210287112</v>
      </c>
      <c r="D57" s="30">
        <v>-16.281863072200721</v>
      </c>
      <c r="E57" s="30">
        <v>-14.2272642737586</v>
      </c>
      <c r="F57" s="30">
        <v>-11.660323346670577</v>
      </c>
      <c r="G57" s="30">
        <v>-14.738418433892097</v>
      </c>
      <c r="H57" s="30">
        <v>-19.055001845699515</v>
      </c>
      <c r="I57" s="30">
        <v>-17.068322981366457</v>
      </c>
      <c r="J57" s="30">
        <v>-19.852485434486191</v>
      </c>
      <c r="M57" s="33"/>
      <c r="N57" s="39"/>
    </row>
    <row r="58" spans="1:14" ht="12" thickTop="1">
      <c r="A58" t="s">
        <v>146</v>
      </c>
      <c r="M58" s="33"/>
      <c r="N58" s="33"/>
    </row>
    <row r="59" spans="1:14">
      <c r="M59" s="33"/>
      <c r="N59" s="33"/>
    </row>
  </sheetData>
  <mergeCells count="4">
    <mergeCell ref="A6:A7"/>
    <mergeCell ref="B6:D6"/>
    <mergeCell ref="E6:G6"/>
    <mergeCell ref="H6:J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tabColor theme="5" tint="0.59999389629810485"/>
  </sheetPr>
  <dimension ref="A1:J1189"/>
  <sheetViews>
    <sheetView zoomScaleNormal="100" workbookViewId="0"/>
  </sheetViews>
  <sheetFormatPr defaultRowHeight="11.5"/>
  <sheetData>
    <row r="1" spans="1:10" ht="14">
      <c r="A1" s="20" t="s">
        <v>57</v>
      </c>
    </row>
    <row r="2" spans="1:10">
      <c r="A2" s="31" t="s">
        <v>50</v>
      </c>
    </row>
    <row r="5" spans="1:10" ht="12" thickBot="1">
      <c r="A5" s="17" t="s">
        <v>15</v>
      </c>
    </row>
    <row r="6" spans="1:10" s="4" customFormat="1" ht="12" thickBot="1">
      <c r="A6" s="117" t="s">
        <v>40</v>
      </c>
      <c r="B6" s="120" t="s">
        <v>55</v>
      </c>
      <c r="C6" s="121"/>
      <c r="D6" s="121"/>
      <c r="E6" s="121"/>
      <c r="F6" s="121"/>
      <c r="G6" s="121"/>
      <c r="H6" s="121"/>
      <c r="I6" s="121"/>
      <c r="J6" s="121"/>
    </row>
    <row r="7" spans="1:10" s="4" customFormat="1" ht="12" thickBot="1">
      <c r="A7" s="118"/>
      <c r="B7" s="120">
        <v>2019</v>
      </c>
      <c r="C7" s="121"/>
      <c r="D7" s="121"/>
      <c r="E7" s="120">
        <v>2020</v>
      </c>
      <c r="F7" s="121"/>
      <c r="G7" s="121"/>
      <c r="H7" s="120" t="s">
        <v>56</v>
      </c>
      <c r="I7" s="121"/>
      <c r="J7" s="121"/>
    </row>
    <row r="8" spans="1:10" s="4" customFormat="1" ht="14" customHeight="1">
      <c r="A8" s="119"/>
      <c r="B8" s="36" t="s">
        <v>48</v>
      </c>
      <c r="C8" s="36" t="s">
        <v>49</v>
      </c>
      <c r="D8" s="36" t="s">
        <v>14</v>
      </c>
      <c r="E8" s="36" t="s">
        <v>48</v>
      </c>
      <c r="F8" s="36" t="s">
        <v>49</v>
      </c>
      <c r="G8" s="36" t="s">
        <v>14</v>
      </c>
      <c r="H8" s="36" t="s">
        <v>48</v>
      </c>
      <c r="I8" s="36" t="s">
        <v>49</v>
      </c>
      <c r="J8" s="36" t="s">
        <v>14</v>
      </c>
    </row>
    <row r="9" spans="1:10" s="4" customFormat="1">
      <c r="A9" s="21">
        <v>2</v>
      </c>
      <c r="B9" s="29">
        <v>2445.8000000000002</v>
      </c>
      <c r="C9" s="29">
        <v>5640.2</v>
      </c>
      <c r="D9" s="29">
        <v>8099.8</v>
      </c>
      <c r="E9" s="29">
        <v>2448.25</v>
      </c>
      <c r="F9" s="29">
        <v>5654</v>
      </c>
      <c r="G9" s="29">
        <v>8114.5</v>
      </c>
      <c r="H9" s="29">
        <v>0.10017172295362364</v>
      </c>
      <c r="I9" s="29">
        <v>0.2446721747455749</v>
      </c>
      <c r="J9" s="29">
        <v>0.18148596261635674</v>
      </c>
    </row>
    <row r="10" spans="1:10" s="4" customFormat="1">
      <c r="A10" s="21">
        <v>3</v>
      </c>
      <c r="B10" s="29">
        <v>2503.6</v>
      </c>
      <c r="C10" s="29">
        <v>6348.8</v>
      </c>
      <c r="D10" s="29">
        <v>8865.4</v>
      </c>
      <c r="E10" s="29">
        <v>2527.6</v>
      </c>
      <c r="F10" s="29">
        <v>6488</v>
      </c>
      <c r="G10" s="29">
        <v>9024.2000000000007</v>
      </c>
      <c r="H10" s="29">
        <v>0.95861958779357437</v>
      </c>
      <c r="I10" s="29">
        <v>2.1925403225806495</v>
      </c>
      <c r="J10" s="29">
        <v>1.7912333340853293</v>
      </c>
    </row>
    <row r="11" spans="1:10" s="4" customFormat="1">
      <c r="A11" s="21">
        <v>4</v>
      </c>
      <c r="B11" s="29">
        <v>2354.6</v>
      </c>
      <c r="C11" s="29">
        <v>6246.4</v>
      </c>
      <c r="D11" s="29">
        <v>8610</v>
      </c>
      <c r="E11" s="29">
        <v>2541.1999999999998</v>
      </c>
      <c r="F11" s="29">
        <v>6487.6</v>
      </c>
      <c r="G11" s="29">
        <v>9038.2000000000007</v>
      </c>
      <c r="H11" s="29">
        <v>7.9249129363798465</v>
      </c>
      <c r="I11" s="29">
        <v>3.8614241803278881</v>
      </c>
      <c r="J11" s="29">
        <v>4.973286875725913</v>
      </c>
    </row>
    <row r="12" spans="1:10" s="4" customFormat="1">
      <c r="A12" s="21">
        <v>5</v>
      </c>
      <c r="B12" s="29">
        <v>2423.1999999999998</v>
      </c>
      <c r="C12" s="29">
        <v>6081.2</v>
      </c>
      <c r="D12" s="29">
        <v>8513.7999999999993</v>
      </c>
      <c r="E12" s="29">
        <v>2507</v>
      </c>
      <c r="F12" s="29">
        <v>6411.2</v>
      </c>
      <c r="G12" s="29">
        <v>8927.7999999999993</v>
      </c>
      <c r="H12" s="29">
        <v>3.4582370419280473</v>
      </c>
      <c r="I12" s="29">
        <v>5.4265605472604062</v>
      </c>
      <c r="J12" s="29">
        <v>4.8626935093612822</v>
      </c>
    </row>
    <row r="13" spans="1:10" s="4" customFormat="1">
      <c r="A13" s="21">
        <v>6</v>
      </c>
      <c r="B13" s="29">
        <v>2384.4</v>
      </c>
      <c r="C13" s="29">
        <v>5983.4</v>
      </c>
      <c r="D13" s="29">
        <v>8376.7999999999993</v>
      </c>
      <c r="E13" s="29">
        <v>2450</v>
      </c>
      <c r="F13" s="29">
        <v>6479.6</v>
      </c>
      <c r="G13" s="29">
        <v>8940</v>
      </c>
      <c r="H13" s="29">
        <v>2.7512162388860784</v>
      </c>
      <c r="I13" s="29">
        <v>8.292943811211039</v>
      </c>
      <c r="J13" s="29">
        <v>6.7233311049565536</v>
      </c>
    </row>
    <row r="14" spans="1:10" s="4" customFormat="1">
      <c r="A14" s="21">
        <v>7</v>
      </c>
      <c r="B14" s="29">
        <v>2451</v>
      </c>
      <c r="C14" s="29">
        <v>6342.8</v>
      </c>
      <c r="D14" s="29">
        <v>8804.4</v>
      </c>
      <c r="E14" s="29">
        <v>2423.6</v>
      </c>
      <c r="F14" s="29">
        <v>6553.6</v>
      </c>
      <c r="G14" s="29">
        <v>8986.7999999999993</v>
      </c>
      <c r="H14" s="29">
        <v>-1.1179110567115513</v>
      </c>
      <c r="I14" s="29">
        <v>3.3234533644447284</v>
      </c>
      <c r="J14" s="29">
        <v>2.0716914270137554</v>
      </c>
    </row>
    <row r="15" spans="1:10" s="4" customFormat="1">
      <c r="A15" s="21">
        <v>8</v>
      </c>
      <c r="B15" s="29">
        <v>2410</v>
      </c>
      <c r="C15" s="29">
        <v>6164.2</v>
      </c>
      <c r="D15" s="29">
        <v>8587.6</v>
      </c>
      <c r="E15" s="29">
        <v>2426.8000000000002</v>
      </c>
      <c r="F15" s="29">
        <v>6497</v>
      </c>
      <c r="G15" s="29">
        <v>8933.6</v>
      </c>
      <c r="H15" s="29">
        <v>0.69709543568465815</v>
      </c>
      <c r="I15" s="29">
        <v>5.3989163232860848</v>
      </c>
      <c r="J15" s="29">
        <v>4.0290651637244324</v>
      </c>
    </row>
    <row r="16" spans="1:10" s="4" customFormat="1">
      <c r="A16" s="21">
        <v>9</v>
      </c>
      <c r="B16" s="29">
        <v>2409.6</v>
      </c>
      <c r="C16" s="29">
        <v>5554</v>
      </c>
      <c r="D16" s="29">
        <v>7977.4</v>
      </c>
      <c r="E16" s="29">
        <v>2332.8000000000002</v>
      </c>
      <c r="F16" s="29">
        <v>5597.2</v>
      </c>
      <c r="G16" s="29">
        <v>7936.4</v>
      </c>
      <c r="H16" s="29">
        <v>-3.1872509960159223</v>
      </c>
      <c r="I16" s="29">
        <v>0.7778177889809168</v>
      </c>
      <c r="J16" s="29">
        <v>-0.51395191415749553</v>
      </c>
    </row>
    <row r="17" spans="1:10" s="4" customFormat="1">
      <c r="A17" s="21">
        <v>10</v>
      </c>
      <c r="B17" s="29">
        <v>2405.4</v>
      </c>
      <c r="C17" s="29">
        <v>6445</v>
      </c>
      <c r="D17" s="29">
        <v>8866.2000000000007</v>
      </c>
      <c r="E17" s="29">
        <v>2329.6</v>
      </c>
      <c r="F17" s="29">
        <v>6469.6</v>
      </c>
      <c r="G17" s="29">
        <v>8806.7999999999993</v>
      </c>
      <c r="H17" s="29">
        <v>-3.1512430365012167</v>
      </c>
      <c r="I17" s="29">
        <v>0.38169123351434742</v>
      </c>
      <c r="J17" s="29">
        <v>-0.6699600730865729</v>
      </c>
    </row>
    <row r="18" spans="1:10" s="4" customFormat="1">
      <c r="A18" s="21">
        <v>11</v>
      </c>
      <c r="B18" s="29">
        <v>2349.8000000000002</v>
      </c>
      <c r="C18" s="29">
        <v>6395.2</v>
      </c>
      <c r="D18" s="29">
        <v>8762.4</v>
      </c>
      <c r="E18" s="29">
        <v>2159.8000000000002</v>
      </c>
      <c r="F18" s="29">
        <v>5963.6</v>
      </c>
      <c r="G18" s="29">
        <v>8132.4</v>
      </c>
      <c r="H18" s="29">
        <v>-8.0857945357051708</v>
      </c>
      <c r="I18" s="29">
        <v>-6.748811608706518</v>
      </c>
      <c r="J18" s="29">
        <v>-7.1898110106820017</v>
      </c>
    </row>
    <row r="19" spans="1:10" s="4" customFormat="1">
      <c r="A19" s="21">
        <v>12</v>
      </c>
      <c r="B19" s="29">
        <v>2380.4</v>
      </c>
      <c r="C19" s="29">
        <v>6263.4</v>
      </c>
      <c r="D19" s="29">
        <v>8663.4</v>
      </c>
      <c r="E19" s="29">
        <v>1374.4</v>
      </c>
      <c r="F19" s="29">
        <v>3849</v>
      </c>
      <c r="G19" s="29">
        <v>5228.8</v>
      </c>
      <c r="H19" s="29">
        <v>-42.261804738699368</v>
      </c>
      <c r="I19" s="29">
        <v>-38.547753616246759</v>
      </c>
      <c r="J19" s="29">
        <v>-39.644943093935403</v>
      </c>
    </row>
    <row r="20" spans="1:10" s="4" customFormat="1">
      <c r="A20" s="21">
        <v>13</v>
      </c>
      <c r="B20" s="29">
        <v>2463.1999999999998</v>
      </c>
      <c r="C20" s="29">
        <v>6498.6</v>
      </c>
      <c r="D20" s="29">
        <v>8977.7999999999993</v>
      </c>
      <c r="E20" s="29">
        <v>412.8</v>
      </c>
      <c r="F20" s="29">
        <v>3530</v>
      </c>
      <c r="G20" s="29">
        <v>3947.6</v>
      </c>
      <c r="H20" s="29">
        <v>-83.241312114322824</v>
      </c>
      <c r="I20" s="29">
        <v>-45.680608130982058</v>
      </c>
      <c r="J20" s="29">
        <v>-56.029316759116931</v>
      </c>
    </row>
    <row r="21" spans="1:10" s="4" customFormat="1">
      <c r="A21" s="21">
        <v>14</v>
      </c>
      <c r="B21" s="29">
        <v>2410.1999999999998</v>
      </c>
      <c r="C21" s="29">
        <v>6615.2</v>
      </c>
      <c r="D21" s="29">
        <v>9043.4</v>
      </c>
      <c r="E21" s="29">
        <v>485.2</v>
      </c>
      <c r="F21" s="29">
        <v>3232.2</v>
      </c>
      <c r="G21" s="29">
        <v>3722.2</v>
      </c>
      <c r="H21" s="29">
        <v>-79.868890548502193</v>
      </c>
      <c r="I21" s="29">
        <v>-51.139799250211638</v>
      </c>
      <c r="J21" s="29">
        <v>-58.840701506070722</v>
      </c>
    </row>
    <row r="22" spans="1:10" s="4" customFormat="1">
      <c r="A22" s="21">
        <v>15</v>
      </c>
      <c r="B22" s="29">
        <v>2371.1999999999998</v>
      </c>
      <c r="C22" s="29">
        <v>6625</v>
      </c>
      <c r="D22" s="29">
        <v>9008.2000000000007</v>
      </c>
      <c r="E22" s="29">
        <v>469.5</v>
      </c>
      <c r="F22" s="29">
        <v>3181.25</v>
      </c>
      <c r="G22" s="29">
        <v>3654.25</v>
      </c>
      <c r="H22" s="29">
        <v>-80.199898785425106</v>
      </c>
      <c r="I22" s="29">
        <v>-51.981132075471706</v>
      </c>
      <c r="J22" s="29">
        <v>-59.434182189560623</v>
      </c>
    </row>
    <row r="23" spans="1:10" s="4" customFormat="1">
      <c r="A23" s="21">
        <v>16</v>
      </c>
      <c r="B23" s="29">
        <v>2333.25</v>
      </c>
      <c r="C23" s="29">
        <v>5907.75</v>
      </c>
      <c r="D23" s="29">
        <v>8249.5</v>
      </c>
      <c r="E23" s="29">
        <v>645.5</v>
      </c>
      <c r="F23" s="29">
        <v>3635.25</v>
      </c>
      <c r="G23" s="29">
        <v>4286.25</v>
      </c>
      <c r="H23" s="29">
        <v>-72.334726240222864</v>
      </c>
      <c r="I23" s="29">
        <v>-38.466421226355209</v>
      </c>
      <c r="J23" s="29">
        <v>-48.042305594278446</v>
      </c>
    </row>
    <row r="24" spans="1:10" s="4" customFormat="1">
      <c r="A24" s="21">
        <v>17</v>
      </c>
      <c r="B24" s="29">
        <v>2382</v>
      </c>
      <c r="C24" s="29">
        <v>6489.5</v>
      </c>
      <c r="D24" s="29">
        <v>8880.25</v>
      </c>
      <c r="E24" s="29">
        <v>638.79999999999995</v>
      </c>
      <c r="F24" s="29">
        <v>3537</v>
      </c>
      <c r="G24" s="29">
        <v>4180.8</v>
      </c>
      <c r="H24" s="29">
        <v>-73.182199832073891</v>
      </c>
      <c r="I24" s="29">
        <v>-45.496571384544261</v>
      </c>
      <c r="J24" s="29">
        <v>-52.92024436248979</v>
      </c>
    </row>
    <row r="25" spans="1:10" s="4" customFormat="1">
      <c r="A25" s="21">
        <v>18</v>
      </c>
      <c r="B25" s="29">
        <v>2266.25</v>
      </c>
      <c r="C25" s="29">
        <v>5978.75</v>
      </c>
      <c r="D25" s="29">
        <v>8262.25</v>
      </c>
      <c r="E25" s="29">
        <v>747.5</v>
      </c>
      <c r="F25" s="29">
        <v>4085.75</v>
      </c>
      <c r="G25" s="29">
        <v>4838.5</v>
      </c>
      <c r="H25" s="29">
        <v>-67.015995587424158</v>
      </c>
      <c r="I25" s="29">
        <v>-31.6621367342672</v>
      </c>
      <c r="J25" s="29">
        <v>-41.43847015038277</v>
      </c>
    </row>
    <row r="26" spans="1:10" s="4" customFormat="1">
      <c r="A26" s="21">
        <v>19</v>
      </c>
      <c r="B26" s="29">
        <v>2371</v>
      </c>
      <c r="C26" s="29">
        <v>6859.8</v>
      </c>
      <c r="D26" s="29">
        <v>9247.7999999999993</v>
      </c>
      <c r="E26" s="29">
        <v>1070.8</v>
      </c>
      <c r="F26" s="29">
        <v>3999.6</v>
      </c>
      <c r="G26" s="29">
        <v>5077</v>
      </c>
      <c r="H26" s="29">
        <v>-54.837621256853652</v>
      </c>
      <c r="I26" s="29">
        <v>-41.695093151403839</v>
      </c>
      <c r="J26" s="29">
        <v>-45.100456324747505</v>
      </c>
    </row>
    <row r="27" spans="1:10" s="4" customFormat="1">
      <c r="A27" s="21">
        <v>20</v>
      </c>
      <c r="B27" s="29">
        <v>2440</v>
      </c>
      <c r="C27" s="29">
        <v>6841</v>
      </c>
      <c r="D27" s="29">
        <v>9293.6</v>
      </c>
      <c r="E27" s="29">
        <v>1196.5999999999999</v>
      </c>
      <c r="F27" s="29">
        <v>4245.2</v>
      </c>
      <c r="G27" s="29">
        <v>5446</v>
      </c>
      <c r="H27" s="29">
        <v>-50.959016393442624</v>
      </c>
      <c r="I27" s="29">
        <v>-37.944744920333285</v>
      </c>
      <c r="J27" s="29">
        <v>-41.400533700611177</v>
      </c>
    </row>
    <row r="28" spans="1:10" s="4" customFormat="1">
      <c r="A28" s="21">
        <v>21</v>
      </c>
      <c r="B28" s="29">
        <v>2348</v>
      </c>
      <c r="C28" s="29">
        <v>6754.8</v>
      </c>
      <c r="D28" s="29">
        <v>9117.7999999999993</v>
      </c>
      <c r="E28" s="29">
        <v>1131</v>
      </c>
      <c r="F28" s="29">
        <v>4310</v>
      </c>
      <c r="G28" s="29">
        <v>5444.25</v>
      </c>
      <c r="H28" s="29">
        <v>-51.831345826235101</v>
      </c>
      <c r="I28" s="29">
        <v>-36.193521643868067</v>
      </c>
      <c r="J28" s="29">
        <v>-40.289872556976455</v>
      </c>
    </row>
    <row r="29" spans="1:10" s="4" customFormat="1">
      <c r="A29" s="21">
        <v>22</v>
      </c>
      <c r="B29" s="29">
        <v>2275.75</v>
      </c>
      <c r="C29" s="29">
        <v>6227.25</v>
      </c>
      <c r="D29" s="29">
        <v>8516</v>
      </c>
      <c r="E29" s="29">
        <v>1279.2</v>
      </c>
      <c r="F29" s="29">
        <v>4697.8</v>
      </c>
      <c r="G29" s="29">
        <v>5984.2</v>
      </c>
      <c r="H29" s="29">
        <v>-43.789959354059107</v>
      </c>
      <c r="I29" s="29">
        <v>-24.560600586133518</v>
      </c>
      <c r="J29" s="29">
        <v>-29.729920150305311</v>
      </c>
    </row>
    <row r="30" spans="1:10" s="4" customFormat="1">
      <c r="A30" s="21">
        <v>23</v>
      </c>
      <c r="B30" s="29">
        <v>2091.25</v>
      </c>
      <c r="C30" s="29">
        <v>6304.25</v>
      </c>
      <c r="D30" s="29">
        <v>8402.5</v>
      </c>
      <c r="E30" s="29">
        <v>1512.4</v>
      </c>
      <c r="F30" s="29">
        <v>4684.8</v>
      </c>
      <c r="G30" s="29">
        <v>6204.6</v>
      </c>
      <c r="H30" s="29">
        <v>-27.67961745367603</v>
      </c>
      <c r="I30" s="29">
        <v>-25.688226196613396</v>
      </c>
      <c r="J30" s="29">
        <v>-26.157691163344243</v>
      </c>
    </row>
    <row r="31" spans="1:10" s="4" customFormat="1">
      <c r="A31" s="21">
        <v>24</v>
      </c>
      <c r="B31" s="29">
        <v>2352.8000000000002</v>
      </c>
      <c r="C31" s="29">
        <v>6843</v>
      </c>
      <c r="D31" s="29">
        <v>9207.2000000000007</v>
      </c>
      <c r="E31" s="29">
        <v>1602.4</v>
      </c>
      <c r="F31" s="29">
        <v>5011.3999999999996</v>
      </c>
      <c r="G31" s="29">
        <v>6621.6</v>
      </c>
      <c r="H31" s="29">
        <v>-31.893913634818094</v>
      </c>
      <c r="I31" s="29">
        <v>-26.766038287300898</v>
      </c>
      <c r="J31" s="29">
        <v>-28.082370318880876</v>
      </c>
    </row>
    <row r="32" spans="1:10" s="4" customFormat="1">
      <c r="A32" s="21">
        <v>25</v>
      </c>
      <c r="B32" s="29">
        <v>1826.8</v>
      </c>
      <c r="C32" s="29">
        <v>5526.2</v>
      </c>
      <c r="D32" s="29">
        <v>7362.8</v>
      </c>
      <c r="E32" s="29">
        <v>1245.4000000000001</v>
      </c>
      <c r="F32" s="29">
        <v>4285</v>
      </c>
      <c r="G32" s="29">
        <v>5539</v>
      </c>
      <c r="H32" s="29">
        <v>-31.826144077074659</v>
      </c>
      <c r="I32" s="29">
        <v>-22.460280120154895</v>
      </c>
      <c r="J32" s="29">
        <v>-24.770467756831639</v>
      </c>
    </row>
    <row r="33" spans="1:10" s="4" customFormat="1">
      <c r="A33" s="21">
        <v>26</v>
      </c>
      <c r="B33" s="29">
        <v>2288.1999999999998</v>
      </c>
      <c r="C33" s="29">
        <v>5808.2</v>
      </c>
      <c r="D33" s="29">
        <v>8107.6</v>
      </c>
      <c r="E33" s="29">
        <v>1376.4</v>
      </c>
      <c r="F33" s="29">
        <v>4591.8</v>
      </c>
      <c r="G33" s="29">
        <v>5974</v>
      </c>
      <c r="H33" s="29">
        <v>-39.847915392011181</v>
      </c>
      <c r="I33" s="29">
        <v>-20.942804999827825</v>
      </c>
      <c r="J33" s="29">
        <v>-26.316049139079389</v>
      </c>
    </row>
    <row r="34" spans="1:10" s="4" customFormat="1">
      <c r="A34" s="21">
        <v>27</v>
      </c>
      <c r="B34" s="29">
        <v>2088.8000000000002</v>
      </c>
      <c r="C34" s="29">
        <v>4044</v>
      </c>
      <c r="D34" s="29">
        <v>6139.8</v>
      </c>
      <c r="E34" s="29">
        <v>1346</v>
      </c>
      <c r="F34" s="29">
        <v>4073</v>
      </c>
      <c r="G34" s="29">
        <v>5423.4</v>
      </c>
      <c r="H34" s="29">
        <v>-35.561087705859826</v>
      </c>
      <c r="I34" s="29">
        <v>0.71711177052422581</v>
      </c>
      <c r="J34" s="29">
        <v>-11.668132512459694</v>
      </c>
    </row>
    <row r="35" spans="1:10" s="4" customFormat="1">
      <c r="A35" s="21">
        <v>28</v>
      </c>
      <c r="B35" s="29">
        <v>1684.4</v>
      </c>
      <c r="C35" s="29">
        <v>2200.6</v>
      </c>
      <c r="D35" s="29">
        <v>3885.4</v>
      </c>
      <c r="E35" s="29">
        <v>1233.4000000000001</v>
      </c>
      <c r="F35" s="29">
        <v>2568.1999999999998</v>
      </c>
      <c r="G35" s="29">
        <v>3801.6</v>
      </c>
      <c r="H35" s="29">
        <v>-26.775112799810017</v>
      </c>
      <c r="I35" s="29">
        <v>16.704535126783604</v>
      </c>
      <c r="J35" s="29">
        <v>-2.1567920934781548</v>
      </c>
    </row>
    <row r="36" spans="1:10" s="4" customFormat="1">
      <c r="A36" s="21">
        <v>29</v>
      </c>
      <c r="B36" s="29">
        <v>1325.2</v>
      </c>
      <c r="C36" s="29">
        <v>1355.4</v>
      </c>
      <c r="D36" s="29">
        <v>2680.6</v>
      </c>
      <c r="E36" s="29">
        <v>1112</v>
      </c>
      <c r="F36" s="29">
        <v>1758.4</v>
      </c>
      <c r="G36" s="29">
        <v>2870.4</v>
      </c>
      <c r="H36" s="29">
        <v>-16.088137639601573</v>
      </c>
      <c r="I36" s="29">
        <v>29.732920171167176</v>
      </c>
      <c r="J36" s="29">
        <v>7.0805043646944732</v>
      </c>
    </row>
    <row r="37" spans="1:10" s="4" customFormat="1">
      <c r="A37" s="21">
        <v>30</v>
      </c>
      <c r="B37" s="29">
        <v>1131.8</v>
      </c>
      <c r="C37" s="29">
        <v>1134.5999999999999</v>
      </c>
      <c r="D37" s="29">
        <v>2268.4</v>
      </c>
      <c r="E37" s="29">
        <v>1031.5999999999999</v>
      </c>
      <c r="F37" s="29">
        <v>1392.4</v>
      </c>
      <c r="G37" s="29">
        <v>2424</v>
      </c>
      <c r="H37" s="29">
        <v>-8.8531542675384429</v>
      </c>
      <c r="I37" s="29">
        <v>22.721664022563036</v>
      </c>
      <c r="J37" s="29">
        <v>6.8594604126256398</v>
      </c>
    </row>
    <row r="38" spans="1:10" s="4" customFormat="1">
      <c r="A38" s="21">
        <v>31</v>
      </c>
      <c r="B38" s="29">
        <v>1183.8</v>
      </c>
      <c r="C38" s="29">
        <v>1261.2</v>
      </c>
      <c r="D38" s="29">
        <v>2445.8000000000002</v>
      </c>
      <c r="E38" s="29">
        <v>1002.4</v>
      </c>
      <c r="F38" s="29">
        <v>1420.6</v>
      </c>
      <c r="G38" s="29">
        <v>2423</v>
      </c>
      <c r="H38" s="29">
        <v>-15.323534380807569</v>
      </c>
      <c r="I38" s="29">
        <v>12.638756739613054</v>
      </c>
      <c r="J38" s="29">
        <v>-0.93221031973179658</v>
      </c>
    </row>
    <row r="39" spans="1:10" s="4" customFormat="1">
      <c r="A39" s="22">
        <v>32</v>
      </c>
      <c r="B39" s="29">
        <v>1524.6</v>
      </c>
      <c r="C39" s="29">
        <v>2828</v>
      </c>
      <c r="D39" s="29">
        <v>4354.2</v>
      </c>
      <c r="E39" s="29">
        <v>1060.8</v>
      </c>
      <c r="F39" s="29">
        <v>2397.1999999999998</v>
      </c>
      <c r="G39" s="29">
        <v>3458.8</v>
      </c>
      <c r="H39" s="29">
        <v>-30.421094057457687</v>
      </c>
      <c r="I39" s="29">
        <v>-15.233380480905245</v>
      </c>
      <c r="J39" s="29">
        <v>-20.564053098158098</v>
      </c>
    </row>
    <row r="40" spans="1:10" s="4" customFormat="1">
      <c r="A40" s="22">
        <v>33</v>
      </c>
      <c r="B40" s="29">
        <v>1953.2</v>
      </c>
      <c r="C40" s="29">
        <v>5125.3999999999996</v>
      </c>
      <c r="D40" s="29">
        <v>7084.2</v>
      </c>
      <c r="E40" s="29">
        <v>1100</v>
      </c>
      <c r="F40" s="29">
        <v>4326.3999999999996</v>
      </c>
      <c r="G40" s="29">
        <v>5434.6</v>
      </c>
      <c r="H40" s="29">
        <v>-43.682162604955977</v>
      </c>
      <c r="I40" s="29">
        <v>-15.589027197877236</v>
      </c>
      <c r="J40" s="29">
        <v>-23.285621523954713</v>
      </c>
    </row>
    <row r="41" spans="1:10" s="4" customFormat="1">
      <c r="A41" s="22">
        <v>34</v>
      </c>
      <c r="B41" s="29">
        <v>2296</v>
      </c>
      <c r="C41" s="29">
        <v>6214.2</v>
      </c>
      <c r="D41" s="29">
        <v>8520.7999999999993</v>
      </c>
      <c r="E41" s="29">
        <v>1884.4</v>
      </c>
      <c r="F41" s="29">
        <v>5422.4</v>
      </c>
      <c r="G41" s="29">
        <v>7314.2</v>
      </c>
      <c r="H41" s="29">
        <v>-17.926829268292678</v>
      </c>
      <c r="I41" s="29">
        <v>-12.74178494416015</v>
      </c>
      <c r="J41" s="29">
        <v>-14.160642193221285</v>
      </c>
    </row>
    <row r="42" spans="1:10" s="4" customFormat="1">
      <c r="A42" s="22">
        <v>35</v>
      </c>
      <c r="B42" s="29">
        <v>2386.1999999999998</v>
      </c>
      <c r="C42" s="29">
        <v>6491.4</v>
      </c>
      <c r="D42" s="29">
        <v>8882</v>
      </c>
      <c r="E42" s="29">
        <v>2111.1999999999998</v>
      </c>
      <c r="F42" s="29">
        <v>5888.2</v>
      </c>
      <c r="G42" s="29">
        <v>8004.4</v>
      </c>
      <c r="H42" s="29">
        <v>-11.524599782080291</v>
      </c>
      <c r="I42" s="29">
        <v>-9.2922944203099433</v>
      </c>
      <c r="J42" s="29">
        <v>-9.8806575095699234</v>
      </c>
    </row>
    <row r="43" spans="1:10" s="4" customFormat="1">
      <c r="A43" s="22">
        <v>36</v>
      </c>
      <c r="B43" s="29">
        <v>2389.4</v>
      </c>
      <c r="C43" s="29">
        <v>6528.4</v>
      </c>
      <c r="D43" s="29">
        <v>8925</v>
      </c>
      <c r="E43" s="29">
        <v>2105.6</v>
      </c>
      <c r="F43" s="29">
        <v>5980.8</v>
      </c>
      <c r="G43" s="29">
        <v>8094</v>
      </c>
      <c r="H43" s="29">
        <v>-11.877458776261829</v>
      </c>
      <c r="I43" s="29">
        <v>-8.3879664236259917</v>
      </c>
      <c r="J43" s="29">
        <v>-9.3109243697478981</v>
      </c>
    </row>
    <row r="44" spans="1:10" s="4" customFormat="1">
      <c r="A44" s="23">
        <v>37</v>
      </c>
      <c r="B44" s="29">
        <v>2449.6</v>
      </c>
      <c r="C44" s="29">
        <v>6735.6</v>
      </c>
      <c r="D44" s="29">
        <v>9193.6</v>
      </c>
      <c r="E44" s="29">
        <v>2117.8000000000002</v>
      </c>
      <c r="F44" s="29">
        <v>6225.4</v>
      </c>
      <c r="G44" s="29">
        <v>8351.6</v>
      </c>
      <c r="H44" s="29">
        <v>-13.545068582625719</v>
      </c>
      <c r="I44" s="29">
        <v>-7.5746778312251406</v>
      </c>
      <c r="J44" s="29">
        <v>-9.1585450748346666</v>
      </c>
    </row>
    <row r="45" spans="1:10" s="4" customFormat="1">
      <c r="A45" s="21">
        <v>38</v>
      </c>
      <c r="B45" s="29">
        <v>2471</v>
      </c>
      <c r="C45" s="29">
        <v>6549.4</v>
      </c>
      <c r="D45" s="29">
        <v>9029.7999999999993</v>
      </c>
      <c r="E45" s="29">
        <v>2228.1999999999998</v>
      </c>
      <c r="F45" s="29">
        <v>6230.6</v>
      </c>
      <c r="G45" s="29">
        <v>8466.7999999999993</v>
      </c>
      <c r="H45" s="29">
        <v>-9.8259813840550496</v>
      </c>
      <c r="I45" s="29">
        <v>-4.867621461507909</v>
      </c>
      <c r="J45" s="29">
        <v>-6.2349110722275114</v>
      </c>
    </row>
    <row r="46" spans="1:10" s="4" customFormat="1">
      <c r="A46" s="21">
        <v>39</v>
      </c>
      <c r="B46" s="29">
        <v>2383</v>
      </c>
      <c r="C46" s="29">
        <v>6501.8</v>
      </c>
      <c r="D46" s="29">
        <v>8895.7999999999993</v>
      </c>
      <c r="E46" s="29">
        <v>2221.6</v>
      </c>
      <c r="F46" s="29">
        <v>6286.2</v>
      </c>
      <c r="G46" s="29">
        <v>8518.7999999999993</v>
      </c>
      <c r="H46" s="29">
        <v>-6.7729752412924888</v>
      </c>
      <c r="I46" s="29">
        <v>-3.3160047986711461</v>
      </c>
      <c r="J46" s="29">
        <v>-4.2379549899952735</v>
      </c>
    </row>
    <row r="47" spans="1:10" s="4" customFormat="1">
      <c r="A47" s="21">
        <v>40</v>
      </c>
      <c r="B47" s="29">
        <v>2438.6</v>
      </c>
      <c r="C47" s="29">
        <v>6767.8</v>
      </c>
      <c r="D47" s="29">
        <v>9215.2000000000007</v>
      </c>
      <c r="E47" s="29">
        <v>2309</v>
      </c>
      <c r="F47" s="29">
        <v>6432.8</v>
      </c>
      <c r="G47" s="29">
        <v>8748.7999999999993</v>
      </c>
      <c r="H47" s="29">
        <v>-5.3145247273025493</v>
      </c>
      <c r="I47" s="29">
        <v>-4.9499098673128632</v>
      </c>
      <c r="J47" s="29">
        <v>-5.0612032294470204</v>
      </c>
    </row>
    <row r="48" spans="1:10" s="4" customFormat="1">
      <c r="A48" s="21">
        <v>41</v>
      </c>
      <c r="B48" s="29">
        <v>2514.4</v>
      </c>
      <c r="C48" s="29">
        <v>6836.6</v>
      </c>
      <c r="D48" s="29">
        <v>9363.6</v>
      </c>
      <c r="E48" s="29">
        <v>2256.4</v>
      </c>
      <c r="F48" s="29">
        <v>6440</v>
      </c>
      <c r="G48" s="29">
        <v>8704.4</v>
      </c>
      <c r="H48" s="29">
        <v>-10.260897231944</v>
      </c>
      <c r="I48" s="29">
        <v>-5.8011292162771007</v>
      </c>
      <c r="J48" s="29">
        <v>-7.0400273399120028</v>
      </c>
    </row>
    <row r="49" spans="1:10" s="4" customFormat="1">
      <c r="A49" s="21">
        <v>42</v>
      </c>
      <c r="B49" s="29">
        <v>2583</v>
      </c>
      <c r="C49" s="29">
        <v>6695.2</v>
      </c>
      <c r="D49" s="29">
        <v>9290.6</v>
      </c>
      <c r="E49" s="29">
        <v>2270.6</v>
      </c>
      <c r="F49" s="29">
        <v>6298.4</v>
      </c>
      <c r="G49" s="29">
        <v>8574</v>
      </c>
      <c r="H49" s="29">
        <v>-12.094463801780876</v>
      </c>
      <c r="I49" s="29">
        <v>-5.9266340064523915</v>
      </c>
      <c r="J49" s="29">
        <v>-7.7131724538781139</v>
      </c>
    </row>
    <row r="50" spans="1:10" s="4" customFormat="1">
      <c r="A50" s="21">
        <v>43</v>
      </c>
      <c r="B50" s="29">
        <v>2568.8000000000002</v>
      </c>
      <c r="C50" s="29">
        <v>6643</v>
      </c>
      <c r="D50" s="29">
        <v>9221.6</v>
      </c>
      <c r="E50" s="29">
        <v>2289</v>
      </c>
      <c r="F50" s="29">
        <v>6376.4</v>
      </c>
      <c r="G50" s="29">
        <v>8672.4</v>
      </c>
      <c r="H50" s="29">
        <v>-10.892245406415457</v>
      </c>
      <c r="I50" s="29">
        <v>-4.013247026945665</v>
      </c>
      <c r="J50" s="29">
        <v>-5.9555825453283635</v>
      </c>
    </row>
    <row r="51" spans="1:10" s="4" customFormat="1">
      <c r="A51" s="21">
        <v>44</v>
      </c>
      <c r="B51" s="29">
        <v>2369</v>
      </c>
      <c r="C51" s="29">
        <v>6034</v>
      </c>
      <c r="D51" s="29">
        <v>8413.2000000000007</v>
      </c>
      <c r="E51" s="29">
        <v>2112.8000000000002</v>
      </c>
      <c r="F51" s="29">
        <v>5723.4</v>
      </c>
      <c r="G51" s="29">
        <v>7842.2</v>
      </c>
      <c r="H51" s="29">
        <v>-10.814689742507378</v>
      </c>
      <c r="I51" s="29">
        <v>-5.1474975140868517</v>
      </c>
      <c r="J51" s="29">
        <v>-6.786953834450637</v>
      </c>
    </row>
    <row r="52" spans="1:10" s="4" customFormat="1">
      <c r="A52" s="21">
        <v>45</v>
      </c>
      <c r="B52" s="29">
        <v>2504.1999999999998</v>
      </c>
      <c r="C52" s="29">
        <v>6798.8</v>
      </c>
      <c r="D52" s="29">
        <v>9313.4</v>
      </c>
      <c r="E52" s="29">
        <v>2225.4</v>
      </c>
      <c r="F52" s="29">
        <v>5974.6</v>
      </c>
      <c r="G52" s="29">
        <v>8206.6</v>
      </c>
      <c r="H52" s="29">
        <v>-11.133296062614795</v>
      </c>
      <c r="I52" s="29">
        <v>-12.122727540154143</v>
      </c>
      <c r="J52" s="29">
        <v>-11.883952154959509</v>
      </c>
    </row>
    <row r="53" spans="1:10" s="4" customFormat="1">
      <c r="A53" s="21">
        <v>46</v>
      </c>
      <c r="B53" s="29">
        <v>2100</v>
      </c>
      <c r="C53" s="29">
        <v>6263.4</v>
      </c>
      <c r="D53" s="29">
        <v>8372.6</v>
      </c>
      <c r="E53" s="29">
        <v>2175.1999999999998</v>
      </c>
      <c r="F53" s="29">
        <v>5795</v>
      </c>
      <c r="G53" s="29">
        <v>7975</v>
      </c>
      <c r="H53" s="29">
        <v>3.5809523809523736</v>
      </c>
      <c r="I53" s="29">
        <v>-7.478366382475965</v>
      </c>
      <c r="J53" s="29">
        <v>-4.7488235434632102</v>
      </c>
    </row>
    <row r="54" spans="1:10" s="4" customFormat="1">
      <c r="A54" s="21">
        <v>47</v>
      </c>
      <c r="B54" s="29">
        <v>2621</v>
      </c>
      <c r="C54" s="29">
        <v>6910.2</v>
      </c>
      <c r="D54" s="29">
        <v>9542.6</v>
      </c>
      <c r="E54" s="29">
        <v>2164.1999999999998</v>
      </c>
      <c r="F54" s="29">
        <v>5574</v>
      </c>
      <c r="G54" s="29">
        <v>7743.4</v>
      </c>
      <c r="H54" s="29">
        <v>-17.428462418924084</v>
      </c>
      <c r="I54" s="29">
        <v>-19.336632803681507</v>
      </c>
      <c r="J54" s="29">
        <v>-18.854400268270709</v>
      </c>
    </row>
    <row r="55" spans="1:10" s="4" customFormat="1">
      <c r="A55" s="21">
        <v>48</v>
      </c>
      <c r="B55" s="29">
        <v>2580.8000000000002</v>
      </c>
      <c r="C55" s="29">
        <v>6676.6</v>
      </c>
      <c r="D55" s="29">
        <v>9269.4</v>
      </c>
      <c r="E55" s="29">
        <v>2184.4</v>
      </c>
      <c r="F55" s="29">
        <v>5601.2</v>
      </c>
      <c r="G55" s="29">
        <v>7791</v>
      </c>
      <c r="H55" s="29">
        <v>-15.359578425294485</v>
      </c>
      <c r="I55" s="29">
        <v>-16.107000569151975</v>
      </c>
      <c r="J55" s="29">
        <v>-15.949252378794743</v>
      </c>
    </row>
    <row r="56" spans="1:10" s="4" customFormat="1">
      <c r="A56" s="21">
        <v>49</v>
      </c>
      <c r="B56" s="29">
        <v>2593.8000000000002</v>
      </c>
      <c r="C56" s="29">
        <v>6607.4</v>
      </c>
      <c r="D56" s="29">
        <v>9213</v>
      </c>
      <c r="E56" s="29">
        <v>2234.8000000000002</v>
      </c>
      <c r="F56" s="29">
        <v>5549.6</v>
      </c>
      <c r="G56" s="29">
        <v>7790.6</v>
      </c>
      <c r="H56" s="29">
        <v>-13.840697046803918</v>
      </c>
      <c r="I56" s="29">
        <v>-16.009322880406806</v>
      </c>
      <c r="J56" s="29">
        <v>-15.43905351134266</v>
      </c>
    </row>
    <row r="57" spans="1:10" s="4" customFormat="1">
      <c r="A57" s="21">
        <v>50</v>
      </c>
      <c r="B57" s="29">
        <v>2636.4</v>
      </c>
      <c r="C57" s="29">
        <v>6630.6</v>
      </c>
      <c r="D57" s="29">
        <v>9279</v>
      </c>
      <c r="E57" s="29">
        <v>2234.6</v>
      </c>
      <c r="F57" s="29">
        <v>5556.6</v>
      </c>
      <c r="G57" s="29">
        <v>7797.6</v>
      </c>
      <c r="H57" s="29">
        <v>-15.240479441662879</v>
      </c>
      <c r="I57" s="29">
        <v>-16.197629173830418</v>
      </c>
      <c r="J57" s="29">
        <v>-15.965082444228894</v>
      </c>
    </row>
    <row r="58" spans="1:10" s="4" customFormat="1" ht="12" thickBot="1">
      <c r="A58" s="38">
        <v>51</v>
      </c>
      <c r="B58" s="30">
        <v>2500.4</v>
      </c>
      <c r="C58" s="30">
        <v>6140</v>
      </c>
      <c r="D58" s="30">
        <v>8653.7999999999993</v>
      </c>
      <c r="E58" s="30">
        <v>2120.1999999999998</v>
      </c>
      <c r="F58" s="30">
        <v>5263.8</v>
      </c>
      <c r="G58" s="30">
        <v>7391</v>
      </c>
      <c r="H58" s="30">
        <v>-15.20556710926253</v>
      </c>
      <c r="I58" s="30">
        <v>-14.270358306188925</v>
      </c>
      <c r="J58" s="30">
        <v>-14.59243338186692</v>
      </c>
    </row>
    <row r="59" spans="1:10" s="4" customFormat="1" ht="12" thickTop="1">
      <c r="A59" s="19" t="s">
        <v>143</v>
      </c>
      <c r="B59"/>
      <c r="C59"/>
      <c r="D59"/>
      <c r="E59"/>
      <c r="F59"/>
      <c r="G59"/>
      <c r="H59"/>
      <c r="I59"/>
      <c r="J59"/>
    </row>
    <row r="60" spans="1:10" s="4" customFormat="1">
      <c r="A60"/>
      <c r="B60"/>
      <c r="C60"/>
      <c r="D60"/>
      <c r="E60"/>
      <c r="F60"/>
      <c r="G60"/>
      <c r="H60"/>
      <c r="I60"/>
      <c r="J60"/>
    </row>
    <row r="61" spans="1:10" s="4" customFormat="1" ht="12" thickBot="1">
      <c r="A61" s="17" t="s">
        <v>16</v>
      </c>
      <c r="B61"/>
      <c r="C61"/>
      <c r="D61"/>
      <c r="E61"/>
      <c r="F61"/>
      <c r="G61"/>
      <c r="H61"/>
      <c r="I61"/>
      <c r="J61"/>
    </row>
    <row r="62" spans="1:10" s="4" customFormat="1" ht="12" thickBot="1">
      <c r="A62" s="117" t="s">
        <v>40</v>
      </c>
      <c r="B62" s="120" t="s">
        <v>55</v>
      </c>
      <c r="C62" s="121"/>
      <c r="D62" s="121"/>
      <c r="E62" s="121"/>
      <c r="F62" s="121"/>
      <c r="G62" s="121"/>
      <c r="H62" s="121"/>
      <c r="I62" s="121"/>
      <c r="J62" s="121"/>
    </row>
    <row r="63" spans="1:10" s="4" customFormat="1" ht="12" thickBot="1">
      <c r="A63" s="118"/>
      <c r="B63" s="120">
        <v>2019</v>
      </c>
      <c r="C63" s="121"/>
      <c r="D63" s="121"/>
      <c r="E63" s="120">
        <v>2020</v>
      </c>
      <c r="F63" s="121"/>
      <c r="G63" s="121"/>
      <c r="H63" s="120" t="s">
        <v>56</v>
      </c>
      <c r="I63" s="121"/>
      <c r="J63" s="121"/>
    </row>
    <row r="64" spans="1:10">
      <c r="A64" s="119"/>
      <c r="B64" s="37" t="s">
        <v>48</v>
      </c>
      <c r="C64" s="37" t="s">
        <v>49</v>
      </c>
      <c r="D64" s="37" t="s">
        <v>14</v>
      </c>
      <c r="E64" s="37" t="s">
        <v>48</v>
      </c>
      <c r="F64" s="37" t="s">
        <v>49</v>
      </c>
      <c r="G64" s="37" t="s">
        <v>14</v>
      </c>
      <c r="H64" s="37" t="s">
        <v>48</v>
      </c>
      <c r="I64" s="37" t="s">
        <v>49</v>
      </c>
      <c r="J64" s="37" t="s">
        <v>14</v>
      </c>
    </row>
    <row r="65" spans="1:10">
      <c r="A65" s="21">
        <v>2</v>
      </c>
      <c r="B65" s="29">
        <v>638.20000000000005</v>
      </c>
      <c r="C65" s="29">
        <v>729.8</v>
      </c>
      <c r="D65" s="29">
        <v>1368.2</v>
      </c>
      <c r="E65" s="29">
        <v>638.75</v>
      </c>
      <c r="F65" s="29">
        <v>717</v>
      </c>
      <c r="G65" s="29">
        <v>1355.75</v>
      </c>
      <c r="H65" s="29">
        <f t="shared" ref="H65:H114" si="0">((E65/B65)-1)*100</f>
        <v>8.6179880915060458E-2</v>
      </c>
      <c r="I65" s="29">
        <f t="shared" ref="I65:I114" si="1">((F65/C65)-1)*100</f>
        <v>-1.753905179501225</v>
      </c>
      <c r="J65" s="29">
        <f t="shared" ref="J65:J114" si="2">((G65/D65)-1)*100</f>
        <v>-0.90995468498757948</v>
      </c>
    </row>
    <row r="66" spans="1:10">
      <c r="A66" s="21">
        <v>3</v>
      </c>
      <c r="B66" s="29">
        <v>625.4</v>
      </c>
      <c r="C66" s="29">
        <v>806.4</v>
      </c>
      <c r="D66" s="29">
        <v>1432</v>
      </c>
      <c r="E66" s="29">
        <v>682.6</v>
      </c>
      <c r="F66" s="29">
        <v>798.2</v>
      </c>
      <c r="G66" s="29">
        <v>1480.8</v>
      </c>
      <c r="H66" s="29">
        <f t="shared" si="0"/>
        <v>9.1461464662615946</v>
      </c>
      <c r="I66" s="29">
        <f t="shared" si="1"/>
        <v>-1.0168650793650702</v>
      </c>
      <c r="J66" s="29">
        <f t="shared" si="2"/>
        <v>3.4078212290502785</v>
      </c>
    </row>
    <row r="67" spans="1:10">
      <c r="A67" s="21">
        <v>4</v>
      </c>
      <c r="B67" s="29">
        <v>608.79999999999995</v>
      </c>
      <c r="C67" s="29">
        <v>783.2</v>
      </c>
      <c r="D67" s="29">
        <v>1392</v>
      </c>
      <c r="E67" s="29">
        <v>689.6</v>
      </c>
      <c r="F67" s="29">
        <v>800.2</v>
      </c>
      <c r="G67" s="29">
        <v>1489.8</v>
      </c>
      <c r="H67" s="29">
        <f t="shared" si="0"/>
        <v>13.27201051248359</v>
      </c>
      <c r="I67" s="29">
        <f t="shared" si="1"/>
        <v>2.1705822267620078</v>
      </c>
      <c r="J67" s="29">
        <f t="shared" si="2"/>
        <v>7.025862068965516</v>
      </c>
    </row>
    <row r="68" spans="1:10">
      <c r="A68" s="21">
        <v>5</v>
      </c>
      <c r="B68" s="29">
        <v>657.2</v>
      </c>
      <c r="C68" s="29">
        <v>769.2</v>
      </c>
      <c r="D68" s="29">
        <v>1426.4</v>
      </c>
      <c r="E68" s="29">
        <v>675.8</v>
      </c>
      <c r="F68" s="29">
        <v>797.8</v>
      </c>
      <c r="G68" s="29">
        <v>1473.6</v>
      </c>
      <c r="H68" s="29">
        <f t="shared" si="0"/>
        <v>2.8301886792452713</v>
      </c>
      <c r="I68" s="29">
        <f t="shared" si="1"/>
        <v>3.718148725949022</v>
      </c>
      <c r="J68" s="29">
        <f t="shared" si="2"/>
        <v>3.3090297251822554</v>
      </c>
    </row>
    <row r="69" spans="1:10">
      <c r="A69" s="21">
        <v>6</v>
      </c>
      <c r="B69" s="29">
        <v>628.79999999999995</v>
      </c>
      <c r="C69" s="29">
        <v>763.8</v>
      </c>
      <c r="D69" s="29">
        <v>1392.6</v>
      </c>
      <c r="E69" s="29">
        <v>649.4</v>
      </c>
      <c r="F69" s="29">
        <v>745.8</v>
      </c>
      <c r="G69" s="29">
        <v>1395.4</v>
      </c>
      <c r="H69" s="29">
        <f t="shared" si="0"/>
        <v>3.2760814249363834</v>
      </c>
      <c r="I69" s="29">
        <f t="shared" si="1"/>
        <v>-2.3566378633150031</v>
      </c>
      <c r="J69" s="29">
        <f t="shared" si="2"/>
        <v>0.20106276030447123</v>
      </c>
    </row>
    <row r="70" spans="1:10">
      <c r="A70" s="21">
        <v>7</v>
      </c>
      <c r="B70" s="29">
        <v>607.4</v>
      </c>
      <c r="C70" s="29">
        <v>784.4</v>
      </c>
      <c r="D70" s="29">
        <v>1392</v>
      </c>
      <c r="E70" s="29">
        <v>631.4</v>
      </c>
      <c r="F70" s="29">
        <v>802.4</v>
      </c>
      <c r="G70" s="29">
        <v>1434</v>
      </c>
      <c r="H70" s="29">
        <f t="shared" si="0"/>
        <v>3.9512676983865624</v>
      </c>
      <c r="I70" s="29">
        <f t="shared" si="1"/>
        <v>2.2947475777664428</v>
      </c>
      <c r="J70" s="29">
        <f t="shared" si="2"/>
        <v>3.0172413793103425</v>
      </c>
    </row>
    <row r="71" spans="1:10">
      <c r="A71" s="21">
        <v>8</v>
      </c>
      <c r="B71" s="29">
        <v>618.6</v>
      </c>
      <c r="C71" s="29">
        <v>668.2</v>
      </c>
      <c r="D71" s="29">
        <v>1286.8</v>
      </c>
      <c r="E71" s="29">
        <v>648</v>
      </c>
      <c r="F71" s="29">
        <v>701.8</v>
      </c>
      <c r="G71" s="29">
        <v>1350.2</v>
      </c>
      <c r="H71" s="29">
        <f t="shared" si="0"/>
        <v>4.7526673132880726</v>
      </c>
      <c r="I71" s="29">
        <f t="shared" si="1"/>
        <v>5.0284346004190184</v>
      </c>
      <c r="J71" s="29">
        <f t="shared" si="2"/>
        <v>4.9269505750699549</v>
      </c>
    </row>
    <row r="72" spans="1:10">
      <c r="A72" s="21">
        <v>9</v>
      </c>
      <c r="B72" s="29">
        <v>658.6</v>
      </c>
      <c r="C72" s="29">
        <v>798</v>
      </c>
      <c r="D72" s="29">
        <v>1456.6</v>
      </c>
      <c r="E72" s="29">
        <v>677</v>
      </c>
      <c r="F72" s="29">
        <v>822.8</v>
      </c>
      <c r="G72" s="29">
        <v>1500</v>
      </c>
      <c r="H72" s="29">
        <f t="shared" si="0"/>
        <v>2.7938050409960447</v>
      </c>
      <c r="I72" s="29">
        <f t="shared" si="1"/>
        <v>3.1077694235588815</v>
      </c>
      <c r="J72" s="29">
        <f t="shared" si="2"/>
        <v>2.9795413977756535</v>
      </c>
    </row>
    <row r="73" spans="1:10">
      <c r="A73" s="21">
        <v>10</v>
      </c>
      <c r="B73" s="29">
        <v>650.4</v>
      </c>
      <c r="C73" s="29">
        <v>799.4</v>
      </c>
      <c r="D73" s="29">
        <v>1449.8</v>
      </c>
      <c r="E73" s="29">
        <v>648</v>
      </c>
      <c r="F73" s="29">
        <v>842.6</v>
      </c>
      <c r="G73" s="29">
        <v>1490.8</v>
      </c>
      <c r="H73" s="29">
        <f t="shared" si="0"/>
        <v>-0.36900369003689537</v>
      </c>
      <c r="I73" s="29">
        <f t="shared" si="1"/>
        <v>5.4040530397798436</v>
      </c>
      <c r="J73" s="29">
        <f t="shared" si="2"/>
        <v>2.8279762725893276</v>
      </c>
    </row>
    <row r="74" spans="1:10">
      <c r="A74" s="21">
        <v>11</v>
      </c>
      <c r="B74" s="29">
        <v>676.4</v>
      </c>
      <c r="C74" s="29">
        <v>794.4</v>
      </c>
      <c r="D74" s="29">
        <v>1470.8</v>
      </c>
      <c r="E74" s="29">
        <v>594.20000000000005</v>
      </c>
      <c r="F74" s="29">
        <v>782.2</v>
      </c>
      <c r="G74" s="29">
        <v>1376.6</v>
      </c>
      <c r="H74" s="29">
        <f t="shared" si="0"/>
        <v>-12.152572442341803</v>
      </c>
      <c r="I74" s="29">
        <f t="shared" si="1"/>
        <v>-1.5357502517623245</v>
      </c>
      <c r="J74" s="29">
        <f t="shared" si="2"/>
        <v>-6.404677726407404</v>
      </c>
    </row>
    <row r="75" spans="1:10">
      <c r="A75" s="21">
        <v>12</v>
      </c>
      <c r="B75" s="29">
        <v>625.20000000000005</v>
      </c>
      <c r="C75" s="29">
        <v>816.2</v>
      </c>
      <c r="D75" s="29">
        <v>1441.4</v>
      </c>
      <c r="E75" s="29">
        <v>442.2</v>
      </c>
      <c r="F75" s="29">
        <v>534</v>
      </c>
      <c r="G75" s="29">
        <v>976.2</v>
      </c>
      <c r="H75" s="29">
        <f t="shared" si="0"/>
        <v>-29.270633397312864</v>
      </c>
      <c r="I75" s="29">
        <f t="shared" si="1"/>
        <v>-34.574859103160996</v>
      </c>
      <c r="J75" s="29">
        <f t="shared" si="2"/>
        <v>-32.274177882614133</v>
      </c>
    </row>
    <row r="76" spans="1:10">
      <c r="A76" s="21">
        <v>13</v>
      </c>
      <c r="B76" s="29">
        <v>682.8</v>
      </c>
      <c r="C76" s="29">
        <v>824.2</v>
      </c>
      <c r="D76" s="29">
        <v>1507.4</v>
      </c>
      <c r="E76" s="29">
        <v>352.8</v>
      </c>
      <c r="F76" s="29">
        <v>457.4</v>
      </c>
      <c r="G76" s="29">
        <v>810.2</v>
      </c>
      <c r="H76" s="29">
        <f t="shared" si="0"/>
        <v>-48.33040421792618</v>
      </c>
      <c r="I76" s="29">
        <f t="shared" si="1"/>
        <v>-44.503761223004133</v>
      </c>
      <c r="J76" s="29">
        <f t="shared" si="2"/>
        <v>-46.251824333289107</v>
      </c>
    </row>
    <row r="77" spans="1:10">
      <c r="A77" s="21">
        <v>14</v>
      </c>
      <c r="B77" s="29">
        <v>683.6</v>
      </c>
      <c r="C77" s="29">
        <v>841.6</v>
      </c>
      <c r="D77" s="29">
        <v>1525.2</v>
      </c>
      <c r="E77" s="29">
        <v>293.8</v>
      </c>
      <c r="F77" s="29">
        <v>402.8</v>
      </c>
      <c r="G77" s="29">
        <v>696.6</v>
      </c>
      <c r="H77" s="29">
        <f t="shared" si="0"/>
        <v>-57.021650087770624</v>
      </c>
      <c r="I77" s="29">
        <f t="shared" si="1"/>
        <v>-52.138783269961976</v>
      </c>
      <c r="J77" s="29">
        <f t="shared" si="2"/>
        <v>-54.327301337529498</v>
      </c>
    </row>
    <row r="78" spans="1:10">
      <c r="A78" s="21">
        <v>15</v>
      </c>
      <c r="B78" s="29">
        <v>640.20000000000005</v>
      </c>
      <c r="C78" s="29">
        <v>824</v>
      </c>
      <c r="D78" s="29">
        <v>1464.2</v>
      </c>
      <c r="E78" s="29">
        <v>299.75</v>
      </c>
      <c r="F78" s="29">
        <v>374.5</v>
      </c>
      <c r="G78" s="29">
        <v>674.25</v>
      </c>
      <c r="H78" s="29">
        <f t="shared" si="0"/>
        <v>-53.178694158075615</v>
      </c>
      <c r="I78" s="29">
        <f t="shared" si="1"/>
        <v>-54.550970873786412</v>
      </c>
      <c r="J78" s="29">
        <f t="shared" si="2"/>
        <v>-53.950962983199013</v>
      </c>
    </row>
    <row r="79" spans="1:10">
      <c r="A79" s="21">
        <v>16</v>
      </c>
      <c r="B79" s="29">
        <v>638.5</v>
      </c>
      <c r="C79" s="29">
        <v>717.25</v>
      </c>
      <c r="D79" s="29">
        <v>1355.75</v>
      </c>
      <c r="E79" s="29">
        <v>217.75</v>
      </c>
      <c r="F79" s="29">
        <v>425.25</v>
      </c>
      <c r="G79" s="29">
        <v>643</v>
      </c>
      <c r="H79" s="29">
        <f t="shared" si="0"/>
        <v>-65.896632732967888</v>
      </c>
      <c r="I79" s="29">
        <f t="shared" si="1"/>
        <v>-40.711049146043919</v>
      </c>
      <c r="J79" s="29">
        <f t="shared" si="2"/>
        <v>-52.572376913147714</v>
      </c>
    </row>
    <row r="80" spans="1:10">
      <c r="A80" s="21">
        <v>17</v>
      </c>
      <c r="B80" s="29">
        <v>685.75</v>
      </c>
      <c r="C80" s="29">
        <v>825</v>
      </c>
      <c r="D80" s="29">
        <v>1511</v>
      </c>
      <c r="E80" s="29">
        <v>177</v>
      </c>
      <c r="F80" s="29">
        <v>391</v>
      </c>
      <c r="G80" s="29">
        <v>568</v>
      </c>
      <c r="H80" s="29">
        <f t="shared" si="0"/>
        <v>-74.188844331024427</v>
      </c>
      <c r="I80" s="29">
        <f t="shared" si="1"/>
        <v>-52.606060606060609</v>
      </c>
      <c r="J80" s="29">
        <f t="shared" si="2"/>
        <v>-62.409000661813366</v>
      </c>
    </row>
    <row r="81" spans="1:10">
      <c r="A81" s="21">
        <v>18</v>
      </c>
      <c r="B81" s="29">
        <v>657.75</v>
      </c>
      <c r="C81" s="29">
        <v>675.75</v>
      </c>
      <c r="D81" s="29">
        <v>1333.5</v>
      </c>
      <c r="E81" s="29">
        <v>193.25</v>
      </c>
      <c r="F81" s="29">
        <v>447.5</v>
      </c>
      <c r="G81" s="29">
        <v>640.75</v>
      </c>
      <c r="H81" s="29">
        <f t="shared" si="0"/>
        <v>-70.619536297985562</v>
      </c>
      <c r="I81" s="29">
        <f t="shared" si="1"/>
        <v>-33.777284498705143</v>
      </c>
      <c r="J81" s="29">
        <f t="shared" si="2"/>
        <v>-51.949756280464939</v>
      </c>
    </row>
    <row r="82" spans="1:10">
      <c r="A82" s="21">
        <v>19</v>
      </c>
      <c r="B82" s="29">
        <v>660.2</v>
      </c>
      <c r="C82" s="29">
        <v>856.2</v>
      </c>
      <c r="D82" s="29">
        <v>1516.4</v>
      </c>
      <c r="E82" s="29">
        <v>197.6</v>
      </c>
      <c r="F82" s="29">
        <v>434.8</v>
      </c>
      <c r="G82" s="29">
        <v>632.4</v>
      </c>
      <c r="H82" s="29">
        <f t="shared" si="0"/>
        <v>-70.069675855801279</v>
      </c>
      <c r="I82" s="29">
        <f t="shared" si="1"/>
        <v>-49.217472553141796</v>
      </c>
      <c r="J82" s="29">
        <f t="shared" si="2"/>
        <v>-58.295964125560538</v>
      </c>
    </row>
    <row r="83" spans="1:10">
      <c r="A83" s="21">
        <v>20</v>
      </c>
      <c r="B83" s="29">
        <v>638.20000000000005</v>
      </c>
      <c r="C83" s="29">
        <v>843.2</v>
      </c>
      <c r="D83" s="29">
        <v>1481.4</v>
      </c>
      <c r="E83" s="29">
        <v>302</v>
      </c>
      <c r="F83" s="29">
        <v>464</v>
      </c>
      <c r="G83" s="29">
        <v>766.4</v>
      </c>
      <c r="H83" s="29">
        <f t="shared" si="0"/>
        <v>-52.679410842995921</v>
      </c>
      <c r="I83" s="29">
        <f t="shared" si="1"/>
        <v>-44.971537001897531</v>
      </c>
      <c r="J83" s="29">
        <f t="shared" si="2"/>
        <v>-48.265154583502103</v>
      </c>
    </row>
    <row r="84" spans="1:10">
      <c r="A84" s="21">
        <v>21</v>
      </c>
      <c r="B84" s="29">
        <v>674.4</v>
      </c>
      <c r="C84" s="29">
        <v>856</v>
      </c>
      <c r="D84" s="29">
        <v>1530.6</v>
      </c>
      <c r="E84" s="29">
        <v>323</v>
      </c>
      <c r="F84" s="29">
        <v>481.75</v>
      </c>
      <c r="G84" s="29">
        <v>804.75</v>
      </c>
      <c r="H84" s="29">
        <f t="shared" si="0"/>
        <v>-52.105575326215892</v>
      </c>
      <c r="I84" s="29">
        <f t="shared" si="1"/>
        <v>-43.720794392523366</v>
      </c>
      <c r="J84" s="29">
        <f t="shared" si="2"/>
        <v>-47.422579380635042</v>
      </c>
    </row>
    <row r="85" spans="1:10">
      <c r="A85" s="21">
        <v>22</v>
      </c>
      <c r="B85" s="29">
        <v>627.5</v>
      </c>
      <c r="C85" s="29">
        <v>782.5</v>
      </c>
      <c r="D85" s="29">
        <v>1410</v>
      </c>
      <c r="E85" s="29">
        <v>410</v>
      </c>
      <c r="F85" s="29">
        <v>503.2</v>
      </c>
      <c r="G85" s="29">
        <v>913.2</v>
      </c>
      <c r="H85" s="29">
        <f t="shared" si="0"/>
        <v>-34.661354581673308</v>
      </c>
      <c r="I85" s="29">
        <f t="shared" si="1"/>
        <v>-35.693290734824281</v>
      </c>
      <c r="J85" s="29">
        <f t="shared" si="2"/>
        <v>-35.234042553191493</v>
      </c>
    </row>
    <row r="86" spans="1:10">
      <c r="A86" s="21">
        <v>23</v>
      </c>
      <c r="B86" s="29">
        <v>574.5</v>
      </c>
      <c r="C86" s="29">
        <v>744</v>
      </c>
      <c r="D86" s="29">
        <v>1318.5</v>
      </c>
      <c r="E86" s="29">
        <v>451</v>
      </c>
      <c r="F86" s="29">
        <v>487.2</v>
      </c>
      <c r="G86" s="29">
        <v>938.2</v>
      </c>
      <c r="H86" s="29">
        <f t="shared" si="0"/>
        <v>-21.496953872932988</v>
      </c>
      <c r="I86" s="29">
        <f t="shared" si="1"/>
        <v>-34.516129032258071</v>
      </c>
      <c r="J86" s="29">
        <f t="shared" si="2"/>
        <v>-28.843382631778535</v>
      </c>
    </row>
    <row r="87" spans="1:10">
      <c r="A87" s="21">
        <v>24</v>
      </c>
      <c r="B87" s="29">
        <v>616.79999999999995</v>
      </c>
      <c r="C87" s="29">
        <v>819.4</v>
      </c>
      <c r="D87" s="29">
        <v>1436.2</v>
      </c>
      <c r="E87" s="29">
        <v>451</v>
      </c>
      <c r="F87" s="29">
        <v>531.6</v>
      </c>
      <c r="G87" s="29">
        <v>982.6</v>
      </c>
      <c r="H87" s="29">
        <f t="shared" si="0"/>
        <v>-26.880674448767827</v>
      </c>
      <c r="I87" s="29">
        <f t="shared" si="1"/>
        <v>-35.123260922626308</v>
      </c>
      <c r="J87" s="29">
        <f t="shared" si="2"/>
        <v>-31.583344938030912</v>
      </c>
    </row>
    <row r="88" spans="1:10">
      <c r="A88" s="21">
        <v>25</v>
      </c>
      <c r="B88" s="29">
        <v>538.79999999999995</v>
      </c>
      <c r="C88" s="29">
        <v>697.6</v>
      </c>
      <c r="D88" s="29">
        <v>1236.4000000000001</v>
      </c>
      <c r="E88" s="29">
        <v>387.4</v>
      </c>
      <c r="F88" s="29">
        <v>451.4</v>
      </c>
      <c r="G88" s="29">
        <v>838.8</v>
      </c>
      <c r="H88" s="29">
        <f t="shared" si="0"/>
        <v>-28.099480326651815</v>
      </c>
      <c r="I88" s="29">
        <f t="shared" si="1"/>
        <v>-35.292431192660558</v>
      </c>
      <c r="J88" s="29">
        <f t="shared" si="2"/>
        <v>-32.157877709479145</v>
      </c>
    </row>
    <row r="89" spans="1:10">
      <c r="A89" s="21">
        <v>26</v>
      </c>
      <c r="B89" s="29">
        <v>639.4</v>
      </c>
      <c r="C89" s="29">
        <v>718.2</v>
      </c>
      <c r="D89" s="29">
        <v>1357.6</v>
      </c>
      <c r="E89" s="29">
        <v>453.4</v>
      </c>
      <c r="F89" s="29">
        <v>506</v>
      </c>
      <c r="G89" s="29">
        <v>959.6</v>
      </c>
      <c r="H89" s="29">
        <f t="shared" si="0"/>
        <v>-29.089771660932129</v>
      </c>
      <c r="I89" s="29">
        <f t="shared" si="1"/>
        <v>-29.546087440824287</v>
      </c>
      <c r="J89" s="29">
        <f t="shared" si="2"/>
        <v>-29.316440777843244</v>
      </c>
    </row>
    <row r="90" spans="1:10">
      <c r="A90" s="21">
        <v>27</v>
      </c>
      <c r="B90" s="29">
        <v>526.20000000000005</v>
      </c>
      <c r="C90" s="29">
        <v>531.20000000000005</v>
      </c>
      <c r="D90" s="29">
        <v>1057.4000000000001</v>
      </c>
      <c r="E90" s="29">
        <v>411.8</v>
      </c>
      <c r="F90" s="29">
        <v>464.6</v>
      </c>
      <c r="G90" s="29">
        <v>876.4</v>
      </c>
      <c r="H90" s="29">
        <f t="shared" si="0"/>
        <v>-21.740782972253903</v>
      </c>
      <c r="I90" s="29">
        <f t="shared" si="1"/>
        <v>-12.537650602409645</v>
      </c>
      <c r="J90" s="29">
        <f t="shared" si="2"/>
        <v>-17.117457915642152</v>
      </c>
    </row>
    <row r="91" spans="1:10">
      <c r="A91" s="21">
        <v>28</v>
      </c>
      <c r="B91" s="29">
        <v>417</v>
      </c>
      <c r="C91" s="29">
        <v>317.2</v>
      </c>
      <c r="D91" s="29">
        <v>734.2</v>
      </c>
      <c r="E91" s="29">
        <v>338.4</v>
      </c>
      <c r="F91" s="29">
        <v>292.8</v>
      </c>
      <c r="G91" s="29">
        <v>631.20000000000005</v>
      </c>
      <c r="H91" s="29">
        <f t="shared" si="0"/>
        <v>-18.84892086330936</v>
      </c>
      <c r="I91" s="29">
        <f t="shared" si="1"/>
        <v>-7.6923076923076872</v>
      </c>
      <c r="J91" s="29">
        <f t="shared" si="2"/>
        <v>-14.028874965949335</v>
      </c>
    </row>
    <row r="92" spans="1:10">
      <c r="A92" s="21">
        <v>29</v>
      </c>
      <c r="B92" s="29">
        <v>296.39999999999998</v>
      </c>
      <c r="C92" s="29">
        <v>145.80000000000001</v>
      </c>
      <c r="D92" s="29">
        <v>442.2</v>
      </c>
      <c r="E92" s="29">
        <v>251.6</v>
      </c>
      <c r="F92" s="29">
        <v>168</v>
      </c>
      <c r="G92" s="29">
        <v>419.6</v>
      </c>
      <c r="H92" s="29">
        <f t="shared" si="0"/>
        <v>-15.114709851551956</v>
      </c>
      <c r="I92" s="29">
        <f t="shared" si="1"/>
        <v>15.226337448559658</v>
      </c>
      <c r="J92" s="29">
        <f t="shared" si="2"/>
        <v>-5.1108095884215166</v>
      </c>
    </row>
    <row r="93" spans="1:10">
      <c r="A93" s="21">
        <v>30</v>
      </c>
      <c r="B93" s="29">
        <v>240.8</v>
      </c>
      <c r="C93" s="29">
        <v>128.4</v>
      </c>
      <c r="D93" s="29">
        <v>369.2</v>
      </c>
      <c r="E93" s="29">
        <v>202.2</v>
      </c>
      <c r="F93" s="29">
        <v>127.6</v>
      </c>
      <c r="G93" s="29">
        <v>329.8</v>
      </c>
      <c r="H93" s="29">
        <f t="shared" si="0"/>
        <v>-16.029900332225921</v>
      </c>
      <c r="I93" s="29">
        <f t="shared" si="1"/>
        <v>-0.6230529595015688</v>
      </c>
      <c r="J93" s="29">
        <f t="shared" si="2"/>
        <v>-10.671722643553627</v>
      </c>
    </row>
    <row r="94" spans="1:10">
      <c r="A94" s="21">
        <v>31</v>
      </c>
      <c r="B94" s="29">
        <v>283.8</v>
      </c>
      <c r="C94" s="29">
        <v>140</v>
      </c>
      <c r="D94" s="29">
        <v>423.8</v>
      </c>
      <c r="E94" s="29">
        <v>194</v>
      </c>
      <c r="F94" s="29">
        <v>163.19999999999999</v>
      </c>
      <c r="G94" s="29">
        <v>357.2</v>
      </c>
      <c r="H94" s="29">
        <f t="shared" si="0"/>
        <v>-31.642001409443278</v>
      </c>
      <c r="I94" s="29">
        <f t="shared" si="1"/>
        <v>16.571428571428569</v>
      </c>
      <c r="J94" s="29">
        <f t="shared" si="2"/>
        <v>-15.714959886739033</v>
      </c>
    </row>
    <row r="95" spans="1:10">
      <c r="A95" s="22">
        <v>32</v>
      </c>
      <c r="B95" s="29">
        <v>386.2</v>
      </c>
      <c r="C95" s="29">
        <v>390</v>
      </c>
      <c r="D95" s="29">
        <v>776.2</v>
      </c>
      <c r="E95" s="29">
        <v>302</v>
      </c>
      <c r="F95" s="29">
        <v>266.39999999999998</v>
      </c>
      <c r="G95" s="29">
        <v>568.4</v>
      </c>
      <c r="H95" s="29">
        <f t="shared" si="0"/>
        <v>-21.802175038839977</v>
      </c>
      <c r="I95" s="29">
        <f t="shared" si="1"/>
        <v>-31.692307692307697</v>
      </c>
      <c r="J95" s="29">
        <f t="shared" si="2"/>
        <v>-26.771450657047158</v>
      </c>
    </row>
    <row r="96" spans="1:10">
      <c r="A96" s="22">
        <v>33</v>
      </c>
      <c r="B96" s="29">
        <v>527.4</v>
      </c>
      <c r="C96" s="29">
        <v>665</v>
      </c>
      <c r="D96" s="29">
        <v>1192.4000000000001</v>
      </c>
      <c r="E96" s="29">
        <v>423.6</v>
      </c>
      <c r="F96" s="29">
        <v>472.2</v>
      </c>
      <c r="G96" s="29">
        <v>895.8</v>
      </c>
      <c r="H96" s="29">
        <f t="shared" si="0"/>
        <v>-19.681456200227522</v>
      </c>
      <c r="I96" s="29">
        <f t="shared" si="1"/>
        <v>-28.992481203007525</v>
      </c>
      <c r="J96" s="29">
        <f t="shared" si="2"/>
        <v>-24.874203287487429</v>
      </c>
    </row>
    <row r="97" spans="1:10">
      <c r="A97" s="22">
        <v>34</v>
      </c>
      <c r="B97" s="29">
        <v>636.6</v>
      </c>
      <c r="C97" s="29">
        <v>839</v>
      </c>
      <c r="D97" s="29">
        <v>1475.6</v>
      </c>
      <c r="E97" s="29">
        <v>529</v>
      </c>
      <c r="F97" s="29">
        <v>565.79999999999995</v>
      </c>
      <c r="G97" s="29">
        <v>1094.8</v>
      </c>
      <c r="H97" s="29">
        <f t="shared" si="0"/>
        <v>-16.90229343386742</v>
      </c>
      <c r="I97" s="29">
        <f t="shared" si="1"/>
        <v>-32.562574493444586</v>
      </c>
      <c r="J97" s="29">
        <f t="shared" si="2"/>
        <v>-25.806451612903224</v>
      </c>
    </row>
    <row r="98" spans="1:10">
      <c r="A98" s="22">
        <v>35</v>
      </c>
      <c r="B98" s="29">
        <v>662</v>
      </c>
      <c r="C98" s="29">
        <v>804</v>
      </c>
      <c r="D98" s="29">
        <v>1466</v>
      </c>
      <c r="E98" s="29">
        <v>574.20000000000005</v>
      </c>
      <c r="F98" s="29">
        <v>597.4</v>
      </c>
      <c r="G98" s="29">
        <v>1171.5999999999999</v>
      </c>
      <c r="H98" s="29">
        <f t="shared" si="0"/>
        <v>-13.262839879154075</v>
      </c>
      <c r="I98" s="29">
        <f t="shared" si="1"/>
        <v>-25.696517412935329</v>
      </c>
      <c r="J98" s="29">
        <f t="shared" si="2"/>
        <v>-20.081855388813107</v>
      </c>
    </row>
    <row r="99" spans="1:10">
      <c r="A99" s="22">
        <v>36</v>
      </c>
      <c r="B99" s="29">
        <v>608.6</v>
      </c>
      <c r="C99" s="29">
        <v>797.2</v>
      </c>
      <c r="D99" s="29">
        <v>1405.8</v>
      </c>
      <c r="E99" s="29">
        <v>548.4</v>
      </c>
      <c r="F99" s="29">
        <v>660.6</v>
      </c>
      <c r="G99" s="29">
        <v>1209</v>
      </c>
      <c r="H99" s="29">
        <f t="shared" si="0"/>
        <v>-9.891554387117985</v>
      </c>
      <c r="I99" s="29">
        <f t="shared" si="1"/>
        <v>-17.13497240341194</v>
      </c>
      <c r="J99" s="29">
        <f t="shared" si="2"/>
        <v>-13.999146393512586</v>
      </c>
    </row>
    <row r="100" spans="1:10">
      <c r="A100" s="23">
        <v>37</v>
      </c>
      <c r="B100" s="29">
        <v>644</v>
      </c>
      <c r="C100" s="29">
        <v>841.6</v>
      </c>
      <c r="D100" s="29">
        <v>1485.6</v>
      </c>
      <c r="E100" s="29">
        <v>576.6</v>
      </c>
      <c r="F100" s="29">
        <v>718.6</v>
      </c>
      <c r="G100" s="29">
        <v>1295.2</v>
      </c>
      <c r="H100" s="29">
        <f t="shared" si="0"/>
        <v>-10.465838509316772</v>
      </c>
      <c r="I100" s="29">
        <f t="shared" si="1"/>
        <v>-14.615019011406849</v>
      </c>
      <c r="J100" s="29">
        <f t="shared" si="2"/>
        <v>-12.816370490037688</v>
      </c>
    </row>
    <row r="101" spans="1:10">
      <c r="A101" s="21">
        <v>38</v>
      </c>
      <c r="B101" s="29">
        <v>606.79999999999995</v>
      </c>
      <c r="C101" s="29">
        <v>825.4</v>
      </c>
      <c r="D101" s="29">
        <v>1432.2</v>
      </c>
      <c r="E101" s="29">
        <v>545.20000000000005</v>
      </c>
      <c r="F101" s="29">
        <v>727</v>
      </c>
      <c r="G101" s="29">
        <v>1272.2</v>
      </c>
      <c r="H101" s="29">
        <f t="shared" si="0"/>
        <v>-10.151615029663796</v>
      </c>
      <c r="I101" s="29">
        <f t="shared" si="1"/>
        <v>-11.921492609643803</v>
      </c>
      <c r="J101" s="29">
        <f t="shared" si="2"/>
        <v>-11.171624074849884</v>
      </c>
    </row>
    <row r="102" spans="1:10">
      <c r="A102" s="21">
        <v>39</v>
      </c>
      <c r="B102" s="29">
        <v>603.4</v>
      </c>
      <c r="C102" s="29">
        <v>796.4</v>
      </c>
      <c r="D102" s="29">
        <v>1399.8</v>
      </c>
      <c r="E102" s="29">
        <v>568.6</v>
      </c>
      <c r="F102" s="29">
        <v>712.2</v>
      </c>
      <c r="G102" s="29">
        <v>1280.8</v>
      </c>
      <c r="H102" s="29">
        <f t="shared" si="0"/>
        <v>-5.7673185283394046</v>
      </c>
      <c r="I102" s="29">
        <f t="shared" si="1"/>
        <v>-10.572576594676031</v>
      </c>
      <c r="J102" s="29">
        <f t="shared" si="2"/>
        <v>-8.5012144592084624</v>
      </c>
    </row>
    <row r="103" spans="1:10">
      <c r="A103" s="21">
        <v>40</v>
      </c>
      <c r="B103" s="29">
        <v>650.79999999999995</v>
      </c>
      <c r="C103" s="29">
        <v>821.8</v>
      </c>
      <c r="D103" s="29">
        <v>1473</v>
      </c>
      <c r="E103" s="29">
        <v>568.79999999999995</v>
      </c>
      <c r="F103" s="29">
        <v>749.4</v>
      </c>
      <c r="G103" s="29">
        <v>1318.2</v>
      </c>
      <c r="H103" s="29">
        <f t="shared" si="0"/>
        <v>-12.599877074370003</v>
      </c>
      <c r="I103" s="29">
        <f t="shared" si="1"/>
        <v>-8.8099294232173229</v>
      </c>
      <c r="J103" s="29">
        <f t="shared" si="2"/>
        <v>-10.509164969450103</v>
      </c>
    </row>
    <row r="104" spans="1:10">
      <c r="A104" s="21">
        <v>41</v>
      </c>
      <c r="B104" s="29">
        <v>631.6</v>
      </c>
      <c r="C104" s="29">
        <v>814.4</v>
      </c>
      <c r="D104" s="29">
        <v>1446</v>
      </c>
      <c r="E104" s="29">
        <v>569</v>
      </c>
      <c r="F104" s="29">
        <v>761.6</v>
      </c>
      <c r="G104" s="29">
        <v>1330.8</v>
      </c>
      <c r="H104" s="29">
        <f t="shared" si="0"/>
        <v>-9.9113362887903733</v>
      </c>
      <c r="I104" s="29">
        <f t="shared" si="1"/>
        <v>-6.4833005893909608</v>
      </c>
      <c r="J104" s="29">
        <f t="shared" si="2"/>
        <v>-7.9668049792531175</v>
      </c>
    </row>
    <row r="105" spans="1:10">
      <c r="A105" s="21">
        <v>42</v>
      </c>
      <c r="B105" s="29">
        <v>614</v>
      </c>
      <c r="C105" s="29">
        <v>798</v>
      </c>
      <c r="D105" s="29">
        <v>1412</v>
      </c>
      <c r="E105" s="29">
        <v>546.20000000000005</v>
      </c>
      <c r="F105" s="29">
        <v>720.2</v>
      </c>
      <c r="G105" s="29">
        <v>1266.4000000000001</v>
      </c>
      <c r="H105" s="29">
        <f t="shared" si="0"/>
        <v>-11.042345276872956</v>
      </c>
      <c r="I105" s="29">
        <f t="shared" si="1"/>
        <v>-9.7493734335839513</v>
      </c>
      <c r="J105" s="29">
        <f t="shared" si="2"/>
        <v>-10.311614730878183</v>
      </c>
    </row>
    <row r="106" spans="1:10">
      <c r="A106" s="21">
        <v>43</v>
      </c>
      <c r="B106" s="29">
        <v>652</v>
      </c>
      <c r="C106" s="29">
        <v>847.6</v>
      </c>
      <c r="D106" s="29">
        <v>1499.6</v>
      </c>
      <c r="E106" s="29">
        <v>540.4</v>
      </c>
      <c r="F106" s="29">
        <v>731</v>
      </c>
      <c r="G106" s="29">
        <v>1271.4000000000001</v>
      </c>
      <c r="H106" s="29">
        <f t="shared" si="0"/>
        <v>-17.116564417177916</v>
      </c>
      <c r="I106" s="29">
        <f t="shared" si="1"/>
        <v>-13.75648890986314</v>
      </c>
      <c r="J106" s="29">
        <f t="shared" si="2"/>
        <v>-15.217391304347816</v>
      </c>
    </row>
    <row r="107" spans="1:10">
      <c r="A107" s="21">
        <v>44</v>
      </c>
      <c r="B107" s="29">
        <v>600.4</v>
      </c>
      <c r="C107" s="29">
        <v>747.2</v>
      </c>
      <c r="D107" s="29">
        <v>1347.6</v>
      </c>
      <c r="E107" s="29">
        <v>533.79999999999995</v>
      </c>
      <c r="F107" s="29">
        <v>643.6</v>
      </c>
      <c r="G107" s="29">
        <v>1177.5999999999999</v>
      </c>
      <c r="H107" s="29">
        <f t="shared" si="0"/>
        <v>-11.092604930046635</v>
      </c>
      <c r="I107" s="29">
        <f t="shared" si="1"/>
        <v>-13.865096359743045</v>
      </c>
      <c r="J107" s="29">
        <f t="shared" si="2"/>
        <v>-12.615019293558916</v>
      </c>
    </row>
    <row r="108" spans="1:10">
      <c r="A108" s="21">
        <v>45</v>
      </c>
      <c r="B108" s="29">
        <v>645.79999999999995</v>
      </c>
      <c r="C108" s="29">
        <v>863.6</v>
      </c>
      <c r="D108" s="29">
        <v>1509.4</v>
      </c>
      <c r="E108" s="29">
        <v>535.79999999999995</v>
      </c>
      <c r="F108" s="29">
        <v>712.2</v>
      </c>
      <c r="G108" s="29">
        <v>1248</v>
      </c>
      <c r="H108" s="29">
        <f t="shared" si="0"/>
        <v>-17.033137194177762</v>
      </c>
      <c r="I108" s="29">
        <f t="shared" si="1"/>
        <v>-17.53126447429365</v>
      </c>
      <c r="J108" s="29">
        <f t="shared" si="2"/>
        <v>-17.318139658142318</v>
      </c>
    </row>
    <row r="109" spans="1:10">
      <c r="A109" s="21">
        <v>46</v>
      </c>
      <c r="B109" s="29">
        <v>621.20000000000005</v>
      </c>
      <c r="C109" s="29">
        <v>779.6</v>
      </c>
      <c r="D109" s="29">
        <v>1401</v>
      </c>
      <c r="E109" s="29">
        <v>537.6</v>
      </c>
      <c r="F109" s="29">
        <v>722.8</v>
      </c>
      <c r="G109" s="29">
        <v>1260.4000000000001</v>
      </c>
      <c r="H109" s="29">
        <f t="shared" si="0"/>
        <v>-13.457823567289118</v>
      </c>
      <c r="I109" s="29">
        <f t="shared" si="1"/>
        <v>-7.2857875833761021</v>
      </c>
      <c r="J109" s="29">
        <f t="shared" si="2"/>
        <v>-10.035688793718766</v>
      </c>
    </row>
    <row r="110" spans="1:10">
      <c r="A110" s="21">
        <v>47</v>
      </c>
      <c r="B110" s="29">
        <v>689</v>
      </c>
      <c r="C110" s="29">
        <v>819.6</v>
      </c>
      <c r="D110" s="29">
        <v>1508.8</v>
      </c>
      <c r="E110" s="29">
        <v>515.4</v>
      </c>
      <c r="F110" s="29">
        <v>676</v>
      </c>
      <c r="G110" s="29">
        <v>1191.4000000000001</v>
      </c>
      <c r="H110" s="29">
        <f t="shared" si="0"/>
        <v>-25.195936139332364</v>
      </c>
      <c r="I110" s="29">
        <f t="shared" si="1"/>
        <v>-17.520741825280627</v>
      </c>
      <c r="J110" s="29">
        <f t="shared" si="2"/>
        <v>-21.036585365853654</v>
      </c>
    </row>
    <row r="111" spans="1:10">
      <c r="A111" s="21">
        <v>48</v>
      </c>
      <c r="B111" s="29">
        <v>704.8</v>
      </c>
      <c r="C111" s="29">
        <v>791</v>
      </c>
      <c r="D111" s="29">
        <v>1495.8</v>
      </c>
      <c r="E111" s="29">
        <v>515.4</v>
      </c>
      <c r="F111" s="29">
        <v>657.8</v>
      </c>
      <c r="G111" s="29">
        <v>1173.2</v>
      </c>
      <c r="H111" s="29">
        <f t="shared" si="0"/>
        <v>-26.872871736662884</v>
      </c>
      <c r="I111" s="29">
        <f t="shared" si="1"/>
        <v>-16.839443742098613</v>
      </c>
      <c r="J111" s="29">
        <f t="shared" si="2"/>
        <v>-21.567054419039977</v>
      </c>
    </row>
    <row r="112" spans="1:10">
      <c r="A112" s="21">
        <v>49</v>
      </c>
      <c r="B112" s="29">
        <v>523.79999999999995</v>
      </c>
      <c r="C112" s="29">
        <v>786.2</v>
      </c>
      <c r="D112" s="29">
        <v>1310</v>
      </c>
      <c r="E112" s="29">
        <v>522.6</v>
      </c>
      <c r="F112" s="29">
        <v>690.2</v>
      </c>
      <c r="G112" s="29">
        <v>1212.8</v>
      </c>
      <c r="H112" s="29">
        <f t="shared" si="0"/>
        <v>-0.22909507445588728</v>
      </c>
      <c r="I112" s="29">
        <f t="shared" si="1"/>
        <v>-12.210633426609007</v>
      </c>
      <c r="J112" s="29">
        <f t="shared" si="2"/>
        <v>-7.4198473282442778</v>
      </c>
    </row>
    <row r="113" spans="1:10">
      <c r="A113" s="21">
        <v>50</v>
      </c>
      <c r="B113" s="29">
        <v>663.6</v>
      </c>
      <c r="C113" s="29">
        <v>807</v>
      </c>
      <c r="D113" s="29">
        <v>1470.6</v>
      </c>
      <c r="E113" s="29">
        <v>523</v>
      </c>
      <c r="F113" s="29">
        <v>710.2</v>
      </c>
      <c r="G113" s="29">
        <v>1233.2</v>
      </c>
      <c r="H113" s="29">
        <f t="shared" si="0"/>
        <v>-21.187462326702832</v>
      </c>
      <c r="I113" s="29">
        <f t="shared" si="1"/>
        <v>-11.995043370508052</v>
      </c>
      <c r="J113" s="29">
        <f t="shared" si="2"/>
        <v>-16.143070855433152</v>
      </c>
    </row>
    <row r="114" spans="1:10" ht="12" thickBot="1">
      <c r="A114" s="38">
        <v>51</v>
      </c>
      <c r="B114" s="30">
        <v>635.6</v>
      </c>
      <c r="C114" s="30">
        <v>775.8</v>
      </c>
      <c r="D114" s="30">
        <v>1411.4</v>
      </c>
      <c r="E114" s="30">
        <v>546</v>
      </c>
      <c r="F114" s="30">
        <v>673.8</v>
      </c>
      <c r="G114" s="30">
        <v>1219.8</v>
      </c>
      <c r="H114" s="30">
        <f t="shared" si="0"/>
        <v>-14.096916299559471</v>
      </c>
      <c r="I114" s="30">
        <f t="shared" si="1"/>
        <v>-13.147718484145399</v>
      </c>
      <c r="J114" s="30">
        <f t="shared" si="2"/>
        <v>-13.575173586509859</v>
      </c>
    </row>
    <row r="115" spans="1:10" ht="12" thickTop="1">
      <c r="A115" s="19" t="s">
        <v>143</v>
      </c>
    </row>
    <row r="118" spans="1:10" ht="12" thickBot="1">
      <c r="A118" s="17" t="s">
        <v>17</v>
      </c>
    </row>
    <row r="119" spans="1:10" ht="12" thickBot="1">
      <c r="A119" s="117" t="s">
        <v>40</v>
      </c>
      <c r="B119" s="120" t="s">
        <v>55</v>
      </c>
      <c r="C119" s="121"/>
      <c r="D119" s="121"/>
      <c r="E119" s="121"/>
      <c r="F119" s="121"/>
      <c r="G119" s="121"/>
      <c r="H119" s="121"/>
      <c r="I119" s="121"/>
      <c r="J119" s="121"/>
    </row>
    <row r="120" spans="1:10" ht="12" thickBot="1">
      <c r="A120" s="118"/>
      <c r="B120" s="120">
        <v>2019</v>
      </c>
      <c r="C120" s="121"/>
      <c r="D120" s="121"/>
      <c r="E120" s="120">
        <v>2020</v>
      </c>
      <c r="F120" s="121"/>
      <c r="G120" s="121"/>
      <c r="H120" s="120" t="s">
        <v>56</v>
      </c>
      <c r="I120" s="121"/>
      <c r="J120" s="121"/>
    </row>
    <row r="121" spans="1:10">
      <c r="A121" s="119"/>
      <c r="B121" s="37" t="s">
        <v>48</v>
      </c>
      <c r="C121" s="37" t="s">
        <v>49</v>
      </c>
      <c r="D121" s="37" t="s">
        <v>14</v>
      </c>
      <c r="E121" s="37" t="s">
        <v>48</v>
      </c>
      <c r="F121" s="37" t="s">
        <v>49</v>
      </c>
      <c r="G121" s="37" t="s">
        <v>14</v>
      </c>
      <c r="H121" s="37" t="s">
        <v>48</v>
      </c>
      <c r="I121" s="37" t="s">
        <v>49</v>
      </c>
      <c r="J121" s="37" t="s">
        <v>14</v>
      </c>
    </row>
    <row r="122" spans="1:10">
      <c r="A122" s="21">
        <v>2</v>
      </c>
      <c r="B122" s="29">
        <v>546.20000000000005</v>
      </c>
      <c r="C122" s="29">
        <v>576.79999999999995</v>
      </c>
      <c r="D122" s="29">
        <v>1123.2</v>
      </c>
      <c r="E122" s="29">
        <v>556</v>
      </c>
      <c r="F122" s="29">
        <v>567.75</v>
      </c>
      <c r="G122" s="29">
        <v>1123.75</v>
      </c>
      <c r="H122" s="29">
        <f>((E122/B122)-1)*100</f>
        <v>1.7942145734163306</v>
      </c>
      <c r="I122" s="29">
        <f t="shared" ref="I122:J122" si="3">((F122/C122)-1)*100</f>
        <v>-1.569001386962543</v>
      </c>
      <c r="J122" s="29">
        <f t="shared" si="3"/>
        <v>4.8967236467234443E-2</v>
      </c>
    </row>
    <row r="123" spans="1:10">
      <c r="A123" s="21">
        <v>3</v>
      </c>
      <c r="B123" s="29">
        <v>565.79999999999995</v>
      </c>
      <c r="C123" s="29">
        <v>632.4</v>
      </c>
      <c r="D123" s="29">
        <v>1198.4000000000001</v>
      </c>
      <c r="E123" s="29">
        <v>607.20000000000005</v>
      </c>
      <c r="F123" s="29">
        <v>627.6</v>
      </c>
      <c r="G123" s="29">
        <v>1235</v>
      </c>
      <c r="H123" s="29">
        <f t="shared" ref="H123:H171" si="4">((E123/B123)-1)*100</f>
        <v>7.3170731707317138</v>
      </c>
      <c r="I123" s="29">
        <f t="shared" ref="I123:I171" si="5">((F123/C123)-1)*100</f>
        <v>-0.75901328273244584</v>
      </c>
      <c r="J123" s="29">
        <f t="shared" ref="J123:J171" si="6">((G123/D123)-1)*100</f>
        <v>3.0540720961281576</v>
      </c>
    </row>
    <row r="124" spans="1:10">
      <c r="A124" s="21">
        <v>4</v>
      </c>
      <c r="B124" s="29">
        <v>526</v>
      </c>
      <c r="C124" s="29">
        <v>629</v>
      </c>
      <c r="D124" s="29">
        <v>1155.4000000000001</v>
      </c>
      <c r="E124" s="29">
        <v>615.79999999999995</v>
      </c>
      <c r="F124" s="29">
        <v>610</v>
      </c>
      <c r="G124" s="29">
        <v>1226.2</v>
      </c>
      <c r="H124" s="29">
        <f t="shared" si="4"/>
        <v>17.072243346007589</v>
      </c>
      <c r="I124" s="29">
        <f t="shared" si="5"/>
        <v>-3.0206677265500748</v>
      </c>
      <c r="J124" s="29">
        <f t="shared" si="6"/>
        <v>6.1277479660723611</v>
      </c>
    </row>
    <row r="125" spans="1:10">
      <c r="A125" s="21">
        <v>5</v>
      </c>
      <c r="B125" s="29">
        <v>554.4</v>
      </c>
      <c r="C125" s="29">
        <v>569.79999999999995</v>
      </c>
      <c r="D125" s="29">
        <v>1124.5999999999999</v>
      </c>
      <c r="E125" s="29">
        <v>599.6</v>
      </c>
      <c r="F125" s="29">
        <v>606</v>
      </c>
      <c r="G125" s="29">
        <v>1205.8</v>
      </c>
      <c r="H125" s="29">
        <f t="shared" si="4"/>
        <v>8.1529581529581563</v>
      </c>
      <c r="I125" s="29">
        <f t="shared" si="5"/>
        <v>6.3531063531063525</v>
      </c>
      <c r="J125" s="29">
        <f t="shared" si="6"/>
        <v>7.2203450115596812</v>
      </c>
    </row>
    <row r="126" spans="1:10">
      <c r="A126" s="21">
        <v>6</v>
      </c>
      <c r="B126" s="29">
        <v>539.4</v>
      </c>
      <c r="C126" s="29">
        <v>562</v>
      </c>
      <c r="D126" s="29">
        <v>1101.4000000000001</v>
      </c>
      <c r="E126" s="29">
        <v>618.6</v>
      </c>
      <c r="F126" s="29">
        <v>617.6</v>
      </c>
      <c r="G126" s="29">
        <v>1236.8</v>
      </c>
      <c r="H126" s="29">
        <f t="shared" si="4"/>
        <v>14.68298109010011</v>
      </c>
      <c r="I126" s="29">
        <f t="shared" si="5"/>
        <v>9.893238434163699</v>
      </c>
      <c r="J126" s="29">
        <f t="shared" si="6"/>
        <v>12.293444706736878</v>
      </c>
    </row>
    <row r="127" spans="1:10">
      <c r="A127" s="21">
        <v>7</v>
      </c>
      <c r="B127" s="29">
        <v>548.6</v>
      </c>
      <c r="C127" s="29">
        <v>603.20000000000005</v>
      </c>
      <c r="D127" s="29">
        <v>1152</v>
      </c>
      <c r="E127" s="29">
        <v>585</v>
      </c>
      <c r="F127" s="29">
        <v>592.4</v>
      </c>
      <c r="G127" s="29">
        <v>1177.8</v>
      </c>
      <c r="H127" s="29">
        <f t="shared" si="4"/>
        <v>6.6350710900473953</v>
      </c>
      <c r="I127" s="29">
        <f t="shared" si="5"/>
        <v>-1.7904509283819703</v>
      </c>
      <c r="J127" s="29">
        <f t="shared" si="6"/>
        <v>2.2395833333333393</v>
      </c>
    </row>
    <row r="128" spans="1:10">
      <c r="A128" s="21">
        <v>8</v>
      </c>
      <c r="B128" s="29">
        <v>507.4</v>
      </c>
      <c r="C128" s="29">
        <v>531.20000000000005</v>
      </c>
      <c r="D128" s="29">
        <v>1039.2</v>
      </c>
      <c r="E128" s="29">
        <v>537</v>
      </c>
      <c r="F128" s="29">
        <v>525.6</v>
      </c>
      <c r="G128" s="29">
        <v>1062.5999999999999</v>
      </c>
      <c r="H128" s="29">
        <f t="shared" si="4"/>
        <v>5.8336618052818423</v>
      </c>
      <c r="I128" s="29">
        <f t="shared" si="5"/>
        <v>-1.0542168674698815</v>
      </c>
      <c r="J128" s="29">
        <f t="shared" si="6"/>
        <v>2.2517321016166214</v>
      </c>
    </row>
    <row r="129" spans="1:10">
      <c r="A129" s="21">
        <v>9</v>
      </c>
      <c r="B129" s="29">
        <v>566</v>
      </c>
      <c r="C129" s="29">
        <v>622.79999999999995</v>
      </c>
      <c r="D129" s="29">
        <v>1189.2</v>
      </c>
      <c r="E129" s="29">
        <v>603.4</v>
      </c>
      <c r="F129" s="29">
        <v>614.6</v>
      </c>
      <c r="G129" s="29">
        <v>1218.2</v>
      </c>
      <c r="H129" s="29">
        <f t="shared" si="4"/>
        <v>6.6077738515901041</v>
      </c>
      <c r="I129" s="29">
        <f t="shared" si="5"/>
        <v>-1.3166345536287594</v>
      </c>
      <c r="J129" s="29">
        <f t="shared" si="6"/>
        <v>2.4386141944164219</v>
      </c>
    </row>
    <row r="130" spans="1:10">
      <c r="A130" s="21">
        <v>10</v>
      </c>
      <c r="B130" s="29">
        <v>563.4</v>
      </c>
      <c r="C130" s="29">
        <v>624.6</v>
      </c>
      <c r="D130" s="29">
        <v>1188.5999999999999</v>
      </c>
      <c r="E130" s="29">
        <v>376.6</v>
      </c>
      <c r="F130" s="29">
        <v>595.4</v>
      </c>
      <c r="G130" s="29">
        <v>972</v>
      </c>
      <c r="H130" s="29">
        <f t="shared" si="4"/>
        <v>-33.155839545615898</v>
      </c>
      <c r="I130" s="29">
        <f t="shared" si="5"/>
        <v>-4.6749919948767316</v>
      </c>
      <c r="J130" s="29">
        <f t="shared" si="6"/>
        <v>-18.223119636547192</v>
      </c>
    </row>
    <row r="131" spans="1:10">
      <c r="A131" s="21">
        <v>11</v>
      </c>
      <c r="B131" s="29">
        <v>588.79999999999995</v>
      </c>
      <c r="C131" s="29">
        <v>609.20000000000005</v>
      </c>
      <c r="D131" s="29">
        <v>1198</v>
      </c>
      <c r="E131" s="29">
        <v>541</v>
      </c>
      <c r="F131" s="29">
        <v>573.6</v>
      </c>
      <c r="G131" s="29">
        <v>1114.8</v>
      </c>
      <c r="H131" s="29">
        <f t="shared" si="4"/>
        <v>-8.1182065217391237</v>
      </c>
      <c r="I131" s="29">
        <f t="shared" si="5"/>
        <v>-5.8437294812869407</v>
      </c>
      <c r="J131" s="29">
        <f t="shared" si="6"/>
        <v>-6.9449081803005015</v>
      </c>
    </row>
    <row r="132" spans="1:10">
      <c r="A132" s="21">
        <v>12</v>
      </c>
      <c r="B132" s="29">
        <v>579.20000000000005</v>
      </c>
      <c r="C132" s="29">
        <v>635.4</v>
      </c>
      <c r="D132" s="29">
        <v>1214.5999999999999</v>
      </c>
      <c r="E132" s="29">
        <v>370.6</v>
      </c>
      <c r="F132" s="29">
        <v>431.8</v>
      </c>
      <c r="G132" s="29">
        <v>802.4</v>
      </c>
      <c r="H132" s="29">
        <f t="shared" si="4"/>
        <v>-36.015193370165747</v>
      </c>
      <c r="I132" s="29">
        <f t="shared" si="5"/>
        <v>-32.042807680201449</v>
      </c>
      <c r="J132" s="29">
        <f t="shared" si="6"/>
        <v>-33.937098633294902</v>
      </c>
    </row>
    <row r="133" spans="1:10">
      <c r="A133" s="21">
        <v>13</v>
      </c>
      <c r="B133" s="29">
        <v>589.79999999999995</v>
      </c>
      <c r="C133" s="29">
        <v>639.6</v>
      </c>
      <c r="D133" s="29">
        <v>1229.8</v>
      </c>
      <c r="E133" s="29">
        <v>361.6</v>
      </c>
      <c r="F133" s="29">
        <v>383.2</v>
      </c>
      <c r="G133" s="29">
        <v>745</v>
      </c>
      <c r="H133" s="29">
        <f t="shared" si="4"/>
        <v>-38.691081722617824</v>
      </c>
      <c r="I133" s="29">
        <f t="shared" si="5"/>
        <v>-40.087554721701068</v>
      </c>
      <c r="J133" s="29">
        <f t="shared" si="6"/>
        <v>-39.421044072206854</v>
      </c>
    </row>
    <row r="134" spans="1:10">
      <c r="A134" s="21">
        <v>14</v>
      </c>
      <c r="B134" s="29">
        <v>598.79999999999995</v>
      </c>
      <c r="C134" s="29">
        <v>634.6</v>
      </c>
      <c r="D134" s="29">
        <v>1234.2</v>
      </c>
      <c r="E134" s="29">
        <v>369.2</v>
      </c>
      <c r="F134" s="29">
        <v>299</v>
      </c>
      <c r="G134" s="29">
        <v>668.2</v>
      </c>
      <c r="H134" s="29">
        <f t="shared" si="4"/>
        <v>-38.343353373413493</v>
      </c>
      <c r="I134" s="29">
        <f t="shared" si="5"/>
        <v>-52.883706271667187</v>
      </c>
      <c r="J134" s="29">
        <f t="shared" si="6"/>
        <v>-45.859666180521799</v>
      </c>
    </row>
    <row r="135" spans="1:10">
      <c r="A135" s="21">
        <v>15</v>
      </c>
      <c r="B135" s="29">
        <v>545.79999999999995</v>
      </c>
      <c r="C135" s="29">
        <v>654.4</v>
      </c>
      <c r="D135" s="29">
        <v>1200.4000000000001</v>
      </c>
      <c r="E135" s="29">
        <v>390.5</v>
      </c>
      <c r="F135" s="29">
        <v>294.75</v>
      </c>
      <c r="G135" s="29">
        <v>685.5</v>
      </c>
      <c r="H135" s="29">
        <f t="shared" si="4"/>
        <v>-28.453646024184675</v>
      </c>
      <c r="I135" s="29">
        <f t="shared" si="5"/>
        <v>-54.958740831295842</v>
      </c>
      <c r="J135" s="29">
        <f t="shared" si="6"/>
        <v>-42.894035321559485</v>
      </c>
    </row>
    <row r="136" spans="1:10">
      <c r="A136" s="21">
        <v>16</v>
      </c>
      <c r="B136" s="29">
        <v>535.25</v>
      </c>
      <c r="C136" s="29">
        <v>606.75</v>
      </c>
      <c r="D136" s="29">
        <v>1142.25</v>
      </c>
      <c r="E136" s="29">
        <v>393.25</v>
      </c>
      <c r="F136" s="29">
        <v>303.5</v>
      </c>
      <c r="G136" s="29">
        <v>696.75</v>
      </c>
      <c r="H136" s="29">
        <f t="shared" si="4"/>
        <v>-26.529659037832786</v>
      </c>
      <c r="I136" s="29">
        <f t="shared" si="5"/>
        <v>-49.979398434281009</v>
      </c>
      <c r="J136" s="29">
        <f t="shared" si="6"/>
        <v>-39.001969796454361</v>
      </c>
    </row>
    <row r="137" spans="1:10">
      <c r="A137" s="21">
        <v>17</v>
      </c>
      <c r="B137" s="29">
        <v>565.75</v>
      </c>
      <c r="C137" s="29">
        <v>627.75</v>
      </c>
      <c r="D137" s="29">
        <v>1194</v>
      </c>
      <c r="E137" s="29">
        <v>427.6</v>
      </c>
      <c r="F137" s="29">
        <v>297.39999999999998</v>
      </c>
      <c r="G137" s="29">
        <v>725</v>
      </c>
      <c r="H137" s="29">
        <f t="shared" si="4"/>
        <v>-24.418912947414928</v>
      </c>
      <c r="I137" s="29">
        <f t="shared" si="5"/>
        <v>-52.62445240939865</v>
      </c>
      <c r="J137" s="29">
        <f t="shared" si="6"/>
        <v>-39.279731993299841</v>
      </c>
    </row>
    <row r="138" spans="1:10">
      <c r="A138" s="21">
        <v>18</v>
      </c>
      <c r="B138" s="29">
        <v>535.5</v>
      </c>
      <c r="C138" s="29">
        <v>601.25</v>
      </c>
      <c r="D138" s="29">
        <v>1137</v>
      </c>
      <c r="E138" s="29">
        <v>457.25</v>
      </c>
      <c r="F138" s="29">
        <v>352.5</v>
      </c>
      <c r="G138" s="29">
        <v>809.75</v>
      </c>
      <c r="H138" s="29">
        <f t="shared" si="4"/>
        <v>-14.612511671335204</v>
      </c>
      <c r="I138" s="29">
        <f t="shared" si="5"/>
        <v>-41.372141372141371</v>
      </c>
      <c r="J138" s="29">
        <f t="shared" si="6"/>
        <v>-28.781882145998239</v>
      </c>
    </row>
    <row r="139" spans="1:10">
      <c r="A139" s="21">
        <v>19</v>
      </c>
      <c r="B139" s="29">
        <v>578.20000000000005</v>
      </c>
      <c r="C139" s="29">
        <v>655.20000000000005</v>
      </c>
      <c r="D139" s="29">
        <v>1233.5999999999999</v>
      </c>
      <c r="E139" s="29">
        <v>462.8</v>
      </c>
      <c r="F139" s="29">
        <v>339.8</v>
      </c>
      <c r="G139" s="29">
        <v>802.6</v>
      </c>
      <c r="H139" s="29">
        <f t="shared" si="4"/>
        <v>-19.958491871324803</v>
      </c>
      <c r="I139" s="29">
        <f t="shared" si="5"/>
        <v>-48.137973137973148</v>
      </c>
      <c r="J139" s="29">
        <f t="shared" si="6"/>
        <v>-34.938391699092087</v>
      </c>
    </row>
    <row r="140" spans="1:10">
      <c r="A140" s="21">
        <v>20</v>
      </c>
      <c r="B140" s="29">
        <v>590.20000000000005</v>
      </c>
      <c r="C140" s="29">
        <v>622.6</v>
      </c>
      <c r="D140" s="29">
        <v>1213.8</v>
      </c>
      <c r="E140" s="29">
        <v>515</v>
      </c>
      <c r="F140" s="29">
        <v>346</v>
      </c>
      <c r="G140" s="29">
        <v>861</v>
      </c>
      <c r="H140" s="29">
        <f t="shared" si="4"/>
        <v>-12.741443578447987</v>
      </c>
      <c r="I140" s="29">
        <f t="shared" si="5"/>
        <v>-44.426598136845485</v>
      </c>
      <c r="J140" s="29">
        <f t="shared" si="6"/>
        <v>-29.065743944636679</v>
      </c>
    </row>
    <row r="141" spans="1:10">
      <c r="A141" s="21">
        <v>21</v>
      </c>
      <c r="B141" s="29">
        <v>570.79999999999995</v>
      </c>
      <c r="C141" s="29">
        <v>647.4</v>
      </c>
      <c r="D141" s="29">
        <v>1218.2</v>
      </c>
      <c r="E141" s="29">
        <v>438.5</v>
      </c>
      <c r="F141" s="29">
        <v>356.5</v>
      </c>
      <c r="G141" s="29">
        <v>795</v>
      </c>
      <c r="H141" s="29">
        <f t="shared" si="4"/>
        <v>-23.177995795374905</v>
      </c>
      <c r="I141" s="29">
        <f t="shared" si="5"/>
        <v>-44.933580475749146</v>
      </c>
      <c r="J141" s="29">
        <f t="shared" si="6"/>
        <v>-34.739780003283535</v>
      </c>
    </row>
    <row r="142" spans="1:10">
      <c r="A142" s="21">
        <v>22</v>
      </c>
      <c r="B142" s="29">
        <v>459</v>
      </c>
      <c r="C142" s="29">
        <v>541.5</v>
      </c>
      <c r="D142" s="29">
        <v>1000.75</v>
      </c>
      <c r="E142" s="29">
        <v>504.8</v>
      </c>
      <c r="F142" s="29">
        <v>377.2</v>
      </c>
      <c r="G142" s="29">
        <v>882</v>
      </c>
      <c r="H142" s="29">
        <f t="shared" si="4"/>
        <v>9.9782135076252665</v>
      </c>
      <c r="I142" s="29">
        <f t="shared" si="5"/>
        <v>-30.34164358264081</v>
      </c>
      <c r="J142" s="29">
        <f t="shared" si="6"/>
        <v>-11.866100424681491</v>
      </c>
    </row>
    <row r="143" spans="1:10">
      <c r="A143" s="21">
        <v>23</v>
      </c>
      <c r="B143" s="29">
        <v>455.5</v>
      </c>
      <c r="C143" s="29">
        <v>564.5</v>
      </c>
      <c r="D143" s="29">
        <v>1020</v>
      </c>
      <c r="E143" s="29">
        <v>506.8</v>
      </c>
      <c r="F143" s="29">
        <v>394.6</v>
      </c>
      <c r="G143" s="29">
        <v>901.6</v>
      </c>
      <c r="H143" s="29">
        <f t="shared" si="4"/>
        <v>11.262349066959398</v>
      </c>
      <c r="I143" s="29">
        <f t="shared" si="5"/>
        <v>-30.09743135518157</v>
      </c>
      <c r="J143" s="29">
        <f t="shared" si="6"/>
        <v>-11.607843137254903</v>
      </c>
    </row>
    <row r="144" spans="1:10">
      <c r="A144" s="21">
        <v>24</v>
      </c>
      <c r="B144" s="29">
        <v>523.6</v>
      </c>
      <c r="C144" s="29">
        <v>634.20000000000005</v>
      </c>
      <c r="D144" s="29">
        <v>1157.8</v>
      </c>
      <c r="E144" s="29">
        <v>544.6</v>
      </c>
      <c r="F144" s="29">
        <v>406</v>
      </c>
      <c r="G144" s="29">
        <v>950.8</v>
      </c>
      <c r="H144" s="29">
        <f t="shared" si="4"/>
        <v>4.0106951871657692</v>
      </c>
      <c r="I144" s="29">
        <f t="shared" si="5"/>
        <v>-35.982339955849895</v>
      </c>
      <c r="J144" s="29">
        <f t="shared" si="6"/>
        <v>-17.878735532907243</v>
      </c>
    </row>
    <row r="145" spans="1:10">
      <c r="A145" s="21">
        <v>25</v>
      </c>
      <c r="B145" s="29">
        <v>414.8</v>
      </c>
      <c r="C145" s="29">
        <v>543.79999999999995</v>
      </c>
      <c r="D145" s="29">
        <v>958.6</v>
      </c>
      <c r="E145" s="29">
        <v>394.6</v>
      </c>
      <c r="F145" s="29">
        <v>355</v>
      </c>
      <c r="G145" s="29">
        <v>749.6</v>
      </c>
      <c r="H145" s="29">
        <f t="shared" si="4"/>
        <v>-4.8698167791706766</v>
      </c>
      <c r="I145" s="29">
        <f t="shared" si="5"/>
        <v>-34.718646561235744</v>
      </c>
      <c r="J145" s="29">
        <f t="shared" si="6"/>
        <v>-21.802628833715833</v>
      </c>
    </row>
    <row r="146" spans="1:10">
      <c r="A146" s="21">
        <v>26</v>
      </c>
      <c r="B146" s="29">
        <v>504</v>
      </c>
      <c r="C146" s="29">
        <v>553.4</v>
      </c>
      <c r="D146" s="29">
        <v>1057.4000000000001</v>
      </c>
      <c r="E146" s="29">
        <v>482.6</v>
      </c>
      <c r="F146" s="29">
        <v>392</v>
      </c>
      <c r="G146" s="29">
        <v>874.6</v>
      </c>
      <c r="H146" s="29">
        <f t="shared" si="4"/>
        <v>-4.2460317460317416</v>
      </c>
      <c r="I146" s="29">
        <f t="shared" si="5"/>
        <v>-29.165160823997105</v>
      </c>
      <c r="J146" s="29">
        <f t="shared" si="6"/>
        <v>-17.287686778891633</v>
      </c>
    </row>
    <row r="147" spans="1:10">
      <c r="A147" s="21">
        <v>27</v>
      </c>
      <c r="B147" s="29">
        <v>463.2</v>
      </c>
      <c r="C147" s="29">
        <v>394.8</v>
      </c>
      <c r="D147" s="29">
        <v>858</v>
      </c>
      <c r="E147" s="29">
        <v>485</v>
      </c>
      <c r="F147" s="29">
        <v>349.6</v>
      </c>
      <c r="G147" s="29">
        <v>834.6</v>
      </c>
      <c r="H147" s="29">
        <f t="shared" si="4"/>
        <v>4.7063903281519881</v>
      </c>
      <c r="I147" s="29">
        <f t="shared" si="5"/>
        <v>-11.448834853090172</v>
      </c>
      <c r="J147" s="29">
        <f t="shared" si="6"/>
        <v>-2.7272727272727226</v>
      </c>
    </row>
    <row r="148" spans="1:10">
      <c r="A148" s="21">
        <v>28</v>
      </c>
      <c r="B148" s="29">
        <v>309.39999999999998</v>
      </c>
      <c r="C148" s="29">
        <v>169.4</v>
      </c>
      <c r="D148" s="29">
        <v>478.8</v>
      </c>
      <c r="E148" s="29">
        <v>364.4</v>
      </c>
      <c r="F148" s="29">
        <v>170.8</v>
      </c>
      <c r="G148" s="29">
        <v>535.20000000000005</v>
      </c>
      <c r="H148" s="29">
        <f t="shared" si="4"/>
        <v>17.776341305753075</v>
      </c>
      <c r="I148" s="29">
        <f t="shared" si="5"/>
        <v>0.82644628099173278</v>
      </c>
      <c r="J148" s="29">
        <f t="shared" si="6"/>
        <v>11.77944862155389</v>
      </c>
    </row>
    <row r="149" spans="1:10">
      <c r="A149" s="21">
        <v>29</v>
      </c>
      <c r="B149" s="29">
        <v>213.4</v>
      </c>
      <c r="C149" s="29">
        <v>85.2</v>
      </c>
      <c r="D149" s="29">
        <v>298.60000000000002</v>
      </c>
      <c r="E149" s="29">
        <v>250.8</v>
      </c>
      <c r="F149" s="29">
        <v>84.2</v>
      </c>
      <c r="G149" s="29">
        <v>335</v>
      </c>
      <c r="H149" s="29">
        <f t="shared" si="4"/>
        <v>17.525773195876294</v>
      </c>
      <c r="I149" s="29">
        <f t="shared" si="5"/>
        <v>-1.1737089201877882</v>
      </c>
      <c r="J149" s="29">
        <f t="shared" si="6"/>
        <v>12.190221031480242</v>
      </c>
    </row>
    <row r="150" spans="1:10">
      <c r="A150" s="21">
        <v>30</v>
      </c>
      <c r="B150" s="29">
        <v>166.8</v>
      </c>
      <c r="C150" s="29">
        <v>80.599999999999994</v>
      </c>
      <c r="D150" s="29">
        <v>247.4</v>
      </c>
      <c r="E150" s="29">
        <v>175.6</v>
      </c>
      <c r="F150" s="29">
        <v>91.8</v>
      </c>
      <c r="G150" s="29">
        <v>267.39999999999998</v>
      </c>
      <c r="H150" s="29">
        <f t="shared" si="4"/>
        <v>5.2757793764987904</v>
      </c>
      <c r="I150" s="29">
        <f t="shared" si="5"/>
        <v>13.895781637717119</v>
      </c>
      <c r="J150" s="29">
        <f t="shared" si="6"/>
        <v>8.0840743734842171</v>
      </c>
    </row>
    <row r="151" spans="1:10">
      <c r="A151" s="21">
        <v>31</v>
      </c>
      <c r="B151" s="29">
        <v>214</v>
      </c>
      <c r="C151" s="29">
        <v>87.8</v>
      </c>
      <c r="D151" s="29">
        <v>301.8</v>
      </c>
      <c r="E151" s="29">
        <v>171.8</v>
      </c>
      <c r="F151" s="29">
        <v>106.2</v>
      </c>
      <c r="G151" s="29">
        <v>278</v>
      </c>
      <c r="H151" s="29">
        <f t="shared" si="4"/>
        <v>-19.719626168224291</v>
      </c>
      <c r="I151" s="29">
        <f t="shared" si="5"/>
        <v>20.956719817767656</v>
      </c>
      <c r="J151" s="29">
        <f t="shared" si="6"/>
        <v>-7.8860172299536124</v>
      </c>
    </row>
    <row r="152" spans="1:10">
      <c r="A152" s="22">
        <v>32</v>
      </c>
      <c r="B152" s="29">
        <v>312.2</v>
      </c>
      <c r="C152" s="29">
        <v>313.39999999999998</v>
      </c>
      <c r="D152" s="29">
        <v>625.6</v>
      </c>
      <c r="E152" s="29">
        <v>246.4</v>
      </c>
      <c r="F152" s="29">
        <v>260</v>
      </c>
      <c r="G152" s="29">
        <v>506.4</v>
      </c>
      <c r="H152" s="29">
        <f t="shared" si="4"/>
        <v>-21.076233183856495</v>
      </c>
      <c r="I152" s="29">
        <f t="shared" si="5"/>
        <v>-17.038927887683464</v>
      </c>
      <c r="J152" s="29">
        <f t="shared" si="6"/>
        <v>-19.053708439897711</v>
      </c>
    </row>
    <row r="153" spans="1:10">
      <c r="A153" s="22">
        <v>33</v>
      </c>
      <c r="B153" s="29">
        <v>418.6</v>
      </c>
      <c r="C153" s="29">
        <v>533.79999999999995</v>
      </c>
      <c r="D153" s="29">
        <v>952.6</v>
      </c>
      <c r="E153" s="29">
        <v>372</v>
      </c>
      <c r="F153" s="29">
        <v>429.4</v>
      </c>
      <c r="G153" s="29">
        <v>801.4</v>
      </c>
      <c r="H153" s="29">
        <f t="shared" si="4"/>
        <v>-11.132345914954611</v>
      </c>
      <c r="I153" s="29">
        <f t="shared" si="5"/>
        <v>-19.557886849007112</v>
      </c>
      <c r="J153" s="29">
        <f t="shared" si="6"/>
        <v>-15.872349359647286</v>
      </c>
    </row>
    <row r="154" spans="1:10">
      <c r="A154" s="22">
        <v>34</v>
      </c>
      <c r="B154" s="29">
        <v>522.6</v>
      </c>
      <c r="C154" s="29">
        <v>600</v>
      </c>
      <c r="D154" s="29">
        <v>1122.8</v>
      </c>
      <c r="E154" s="29">
        <v>525.4</v>
      </c>
      <c r="F154" s="29">
        <v>492</v>
      </c>
      <c r="G154" s="29">
        <v>1017.6</v>
      </c>
      <c r="H154" s="29">
        <f t="shared" si="4"/>
        <v>0.53578262533484633</v>
      </c>
      <c r="I154" s="29">
        <f t="shared" si="5"/>
        <v>-18.000000000000004</v>
      </c>
      <c r="J154" s="29">
        <f t="shared" si="6"/>
        <v>-9.369433558959738</v>
      </c>
    </row>
    <row r="155" spans="1:10">
      <c r="A155" s="22">
        <v>35</v>
      </c>
      <c r="B155" s="29">
        <v>539.6</v>
      </c>
      <c r="C155" s="29">
        <v>628.79999999999995</v>
      </c>
      <c r="D155" s="29">
        <v>1168.4000000000001</v>
      </c>
      <c r="E155" s="29">
        <v>512.20000000000005</v>
      </c>
      <c r="F155" s="29">
        <v>517.6</v>
      </c>
      <c r="G155" s="29">
        <v>1030</v>
      </c>
      <c r="H155" s="29">
        <f t="shared" si="4"/>
        <v>-5.0778354336545544</v>
      </c>
      <c r="I155" s="29">
        <f t="shared" si="5"/>
        <v>-17.684478371501267</v>
      </c>
      <c r="J155" s="29">
        <f t="shared" si="6"/>
        <v>-11.845258473125654</v>
      </c>
    </row>
    <row r="156" spans="1:10">
      <c r="A156" s="22">
        <v>36</v>
      </c>
      <c r="B156" s="29">
        <v>459.8</v>
      </c>
      <c r="C156" s="29">
        <v>620.6</v>
      </c>
      <c r="D156" s="29">
        <v>1080.4000000000001</v>
      </c>
      <c r="E156" s="29">
        <v>508.6</v>
      </c>
      <c r="F156" s="29">
        <v>506.4</v>
      </c>
      <c r="G156" s="29">
        <v>1015</v>
      </c>
      <c r="H156" s="29">
        <f t="shared" si="4"/>
        <v>10.613310134841235</v>
      </c>
      <c r="I156" s="29">
        <f t="shared" si="5"/>
        <v>-18.401546890106356</v>
      </c>
      <c r="J156" s="29">
        <f t="shared" si="6"/>
        <v>-6.0533135875601722</v>
      </c>
    </row>
    <row r="157" spans="1:10">
      <c r="A157" s="23">
        <v>37</v>
      </c>
      <c r="B157" s="29">
        <v>530.6</v>
      </c>
      <c r="C157" s="29">
        <v>637.79999999999995</v>
      </c>
      <c r="D157" s="29">
        <v>1168.5999999999999</v>
      </c>
      <c r="E157" s="29">
        <v>502.8</v>
      </c>
      <c r="F157" s="29">
        <v>523.4</v>
      </c>
      <c r="G157" s="29">
        <v>1026.4000000000001</v>
      </c>
      <c r="H157" s="29">
        <f t="shared" si="4"/>
        <v>-5.2393516773464039</v>
      </c>
      <c r="I157" s="29">
        <f t="shared" si="5"/>
        <v>-17.936657259328936</v>
      </c>
      <c r="J157" s="29">
        <f t="shared" si="6"/>
        <v>-12.168406640424422</v>
      </c>
    </row>
    <row r="158" spans="1:10">
      <c r="A158" s="21">
        <v>38</v>
      </c>
      <c r="B158" s="29">
        <v>521.6</v>
      </c>
      <c r="C158" s="29">
        <v>624.4</v>
      </c>
      <c r="D158" s="29">
        <v>1146.4000000000001</v>
      </c>
      <c r="E158" s="29">
        <v>511</v>
      </c>
      <c r="F158" s="29">
        <v>521.6</v>
      </c>
      <c r="G158" s="29">
        <v>1032.5999999999999</v>
      </c>
      <c r="H158" s="29">
        <f t="shared" si="4"/>
        <v>-2.0322085889570629</v>
      </c>
      <c r="I158" s="29">
        <f t="shared" si="5"/>
        <v>-16.463805253042917</v>
      </c>
      <c r="J158" s="29">
        <f t="shared" si="6"/>
        <v>-9.9267271458478916</v>
      </c>
    </row>
    <row r="159" spans="1:10">
      <c r="A159" s="21">
        <v>39</v>
      </c>
      <c r="B159" s="29">
        <v>545.4</v>
      </c>
      <c r="C159" s="29">
        <v>601.20000000000005</v>
      </c>
      <c r="D159" s="29">
        <v>1146.5999999999999</v>
      </c>
      <c r="E159" s="29">
        <v>501.8</v>
      </c>
      <c r="F159" s="29">
        <v>531.4</v>
      </c>
      <c r="G159" s="29">
        <v>1033.2</v>
      </c>
      <c r="H159" s="29">
        <f t="shared" si="4"/>
        <v>-7.9941327466079848</v>
      </c>
      <c r="I159" s="29">
        <f t="shared" si="5"/>
        <v>-11.610113107119101</v>
      </c>
      <c r="J159" s="29">
        <f t="shared" si="6"/>
        <v>-9.8901098901098763</v>
      </c>
    </row>
    <row r="160" spans="1:10">
      <c r="A160" s="21">
        <v>40</v>
      </c>
      <c r="B160" s="29">
        <v>575</v>
      </c>
      <c r="C160" s="29">
        <v>617</v>
      </c>
      <c r="D160" s="29">
        <v>1192</v>
      </c>
      <c r="E160" s="29">
        <v>540.6</v>
      </c>
      <c r="F160" s="29">
        <v>557.4</v>
      </c>
      <c r="G160" s="29">
        <v>1098.2</v>
      </c>
      <c r="H160" s="29">
        <f t="shared" si="4"/>
        <v>-5.9826086956521696</v>
      </c>
      <c r="I160" s="29">
        <f t="shared" si="5"/>
        <v>-9.6596434359805592</v>
      </c>
      <c r="J160" s="29">
        <f t="shared" si="6"/>
        <v>-7.8691275167785175</v>
      </c>
    </row>
    <row r="161" spans="1:10">
      <c r="A161" s="21">
        <v>41</v>
      </c>
      <c r="B161" s="29">
        <v>526.6</v>
      </c>
      <c r="C161" s="29">
        <v>619.6</v>
      </c>
      <c r="D161" s="29">
        <v>1146.4000000000001</v>
      </c>
      <c r="E161" s="29">
        <v>545.6</v>
      </c>
      <c r="F161" s="29">
        <v>587</v>
      </c>
      <c r="G161" s="29">
        <v>1132.5999999999999</v>
      </c>
      <c r="H161" s="29">
        <f t="shared" si="4"/>
        <v>3.6080516521078687</v>
      </c>
      <c r="I161" s="29">
        <f t="shared" si="5"/>
        <v>-5.2614590058101989</v>
      </c>
      <c r="J161" s="29">
        <f t="shared" si="6"/>
        <v>-1.2037683182135495</v>
      </c>
    </row>
    <row r="162" spans="1:10">
      <c r="A162" s="21">
        <v>42</v>
      </c>
      <c r="B162" s="29">
        <v>544.20000000000005</v>
      </c>
      <c r="C162" s="29">
        <v>600.4</v>
      </c>
      <c r="D162" s="29">
        <v>1144.8</v>
      </c>
      <c r="E162" s="29">
        <v>510.8</v>
      </c>
      <c r="F162" s="29">
        <v>581.6</v>
      </c>
      <c r="G162" s="29">
        <v>1092.5999999999999</v>
      </c>
      <c r="H162" s="29">
        <f t="shared" si="4"/>
        <v>-6.1374494671076913</v>
      </c>
      <c r="I162" s="29">
        <f t="shared" si="5"/>
        <v>-3.1312458361092532</v>
      </c>
      <c r="J162" s="29">
        <f t="shared" si="6"/>
        <v>-4.559748427672961</v>
      </c>
    </row>
    <row r="163" spans="1:10">
      <c r="A163" s="21">
        <v>43</v>
      </c>
      <c r="B163" s="29">
        <v>552.20000000000005</v>
      </c>
      <c r="C163" s="29">
        <v>600.79999999999995</v>
      </c>
      <c r="D163" s="29">
        <v>1153.4000000000001</v>
      </c>
      <c r="E163" s="29">
        <v>517.20000000000005</v>
      </c>
      <c r="F163" s="29">
        <v>551</v>
      </c>
      <c r="G163" s="29">
        <v>1068.2</v>
      </c>
      <c r="H163" s="29">
        <f t="shared" si="4"/>
        <v>-6.338283230713504</v>
      </c>
      <c r="I163" s="29">
        <f t="shared" si="5"/>
        <v>-8.2889480692410089</v>
      </c>
      <c r="J163" s="29">
        <f t="shared" si="6"/>
        <v>-7.386856251083751</v>
      </c>
    </row>
    <row r="164" spans="1:10">
      <c r="A164" s="21">
        <v>44</v>
      </c>
      <c r="B164" s="29">
        <v>516.6</v>
      </c>
      <c r="C164" s="29">
        <v>528.4</v>
      </c>
      <c r="D164" s="29">
        <v>1045.2</v>
      </c>
      <c r="E164" s="29">
        <v>452.2</v>
      </c>
      <c r="F164" s="29">
        <v>501.4</v>
      </c>
      <c r="G164" s="29">
        <v>953.8</v>
      </c>
      <c r="H164" s="29">
        <f t="shared" si="4"/>
        <v>-12.466124661246614</v>
      </c>
      <c r="I164" s="29">
        <f t="shared" si="5"/>
        <v>-5.1097653292959899</v>
      </c>
      <c r="J164" s="29">
        <f t="shared" si="6"/>
        <v>-8.7447378492154666</v>
      </c>
    </row>
    <row r="165" spans="1:10">
      <c r="A165" s="21">
        <v>45</v>
      </c>
      <c r="B165" s="29">
        <v>524</v>
      </c>
      <c r="C165" s="29">
        <v>638.4</v>
      </c>
      <c r="D165" s="29">
        <v>1162.5999999999999</v>
      </c>
      <c r="E165" s="29">
        <v>525.79999999999995</v>
      </c>
      <c r="F165" s="29">
        <v>538</v>
      </c>
      <c r="G165" s="29">
        <v>1063.8</v>
      </c>
      <c r="H165" s="29">
        <f t="shared" si="4"/>
        <v>0.34351145038167274</v>
      </c>
      <c r="I165" s="29">
        <f t="shared" si="5"/>
        <v>-15.726817042606511</v>
      </c>
      <c r="J165" s="29">
        <f t="shared" si="6"/>
        <v>-8.4981937037674093</v>
      </c>
    </row>
    <row r="166" spans="1:10">
      <c r="A166" s="21">
        <v>46</v>
      </c>
      <c r="B166" s="29">
        <v>534.6</v>
      </c>
      <c r="C166" s="29">
        <v>572.20000000000005</v>
      </c>
      <c r="D166" s="29">
        <v>1106.8</v>
      </c>
      <c r="E166" s="29">
        <v>479</v>
      </c>
      <c r="F166" s="29">
        <v>525.6</v>
      </c>
      <c r="G166" s="29">
        <v>1005</v>
      </c>
      <c r="H166" s="29">
        <f t="shared" si="4"/>
        <v>-10.400299289188187</v>
      </c>
      <c r="I166" s="29">
        <f t="shared" si="5"/>
        <v>-8.1440055924501991</v>
      </c>
      <c r="J166" s="29">
        <f t="shared" si="6"/>
        <v>-9.1976870256595511</v>
      </c>
    </row>
    <row r="167" spans="1:10">
      <c r="A167" s="21">
        <v>47</v>
      </c>
      <c r="B167" s="29">
        <v>577.20000000000005</v>
      </c>
      <c r="C167" s="29">
        <v>645.20000000000005</v>
      </c>
      <c r="D167" s="29">
        <v>1222.5999999999999</v>
      </c>
      <c r="E167" s="29">
        <v>474.8</v>
      </c>
      <c r="F167" s="29">
        <v>509.4</v>
      </c>
      <c r="G167" s="29">
        <v>984.2</v>
      </c>
      <c r="H167" s="29">
        <f t="shared" si="4"/>
        <v>-17.74081774081775</v>
      </c>
      <c r="I167" s="29">
        <f t="shared" si="5"/>
        <v>-21.047737135771861</v>
      </c>
      <c r="J167" s="29">
        <f t="shared" si="6"/>
        <v>-19.499427449697361</v>
      </c>
    </row>
    <row r="168" spans="1:10">
      <c r="A168" s="21">
        <v>48</v>
      </c>
      <c r="B168" s="29">
        <v>567.79999999999995</v>
      </c>
      <c r="C168" s="29">
        <v>612.20000000000005</v>
      </c>
      <c r="D168" s="29">
        <v>1180.2</v>
      </c>
      <c r="E168" s="29">
        <v>499.2</v>
      </c>
      <c r="F168" s="29">
        <v>504.4</v>
      </c>
      <c r="G168" s="29">
        <v>1003.8</v>
      </c>
      <c r="H168" s="29">
        <f t="shared" si="4"/>
        <v>-12.081718915110951</v>
      </c>
      <c r="I168" s="29">
        <f t="shared" si="5"/>
        <v>-17.60862463247306</v>
      </c>
      <c r="J168" s="29">
        <f t="shared" si="6"/>
        <v>-14.946619217081858</v>
      </c>
    </row>
    <row r="169" spans="1:10">
      <c r="A169" s="21">
        <v>49</v>
      </c>
      <c r="B169" s="29">
        <v>577</v>
      </c>
      <c r="C169" s="29">
        <v>602.20000000000005</v>
      </c>
      <c r="D169" s="29">
        <v>1179.4000000000001</v>
      </c>
      <c r="E169" s="29">
        <v>495.2</v>
      </c>
      <c r="F169" s="29">
        <v>500.6</v>
      </c>
      <c r="G169" s="29">
        <v>995.8</v>
      </c>
      <c r="H169" s="29">
        <f t="shared" si="4"/>
        <v>-14.176776429809356</v>
      </c>
      <c r="I169" s="29">
        <f t="shared" si="5"/>
        <v>-16.871471272002658</v>
      </c>
      <c r="J169" s="29">
        <f t="shared" si="6"/>
        <v>-15.567237578429715</v>
      </c>
    </row>
    <row r="170" spans="1:10">
      <c r="A170" s="21">
        <v>50</v>
      </c>
      <c r="B170" s="29">
        <v>568.4</v>
      </c>
      <c r="C170" s="29">
        <v>603.4</v>
      </c>
      <c r="D170" s="29">
        <v>1172.2</v>
      </c>
      <c r="E170" s="29">
        <v>539</v>
      </c>
      <c r="F170" s="29">
        <v>545</v>
      </c>
      <c r="G170" s="29">
        <v>1084.2</v>
      </c>
      <c r="H170" s="29">
        <f t="shared" si="4"/>
        <v>-5.1724137931034475</v>
      </c>
      <c r="I170" s="29">
        <f t="shared" si="5"/>
        <v>-9.6784885647994692</v>
      </c>
      <c r="J170" s="29">
        <f t="shared" si="6"/>
        <v>-7.507251322299946</v>
      </c>
    </row>
    <row r="171" spans="1:10" ht="12" thickBot="1">
      <c r="A171" s="38">
        <v>51</v>
      </c>
      <c r="B171" s="30">
        <v>582.79999999999995</v>
      </c>
      <c r="C171" s="30">
        <v>581.6</v>
      </c>
      <c r="D171" s="30">
        <v>1165.4000000000001</v>
      </c>
      <c r="E171" s="30">
        <v>498.2</v>
      </c>
      <c r="F171" s="30">
        <v>550.20000000000005</v>
      </c>
      <c r="G171" s="30">
        <v>1048.4000000000001</v>
      </c>
      <c r="H171" s="30">
        <f t="shared" si="4"/>
        <v>-14.516129032258062</v>
      </c>
      <c r="I171" s="30">
        <f t="shared" si="5"/>
        <v>-5.3988995873452517</v>
      </c>
      <c r="J171" s="30">
        <f t="shared" si="6"/>
        <v>-10.039471426119784</v>
      </c>
    </row>
    <row r="172" spans="1:10" ht="12" thickTop="1">
      <c r="A172" s="19" t="s">
        <v>143</v>
      </c>
    </row>
    <row r="175" spans="1:10" ht="12" thickBot="1">
      <c r="A175" s="17" t="s">
        <v>18</v>
      </c>
    </row>
    <row r="176" spans="1:10" ht="12" thickBot="1">
      <c r="A176" s="117" t="s">
        <v>40</v>
      </c>
      <c r="B176" s="120" t="s">
        <v>55</v>
      </c>
      <c r="C176" s="121"/>
      <c r="D176" s="121"/>
      <c r="E176" s="121"/>
      <c r="F176" s="121"/>
      <c r="G176" s="121"/>
      <c r="H176" s="121"/>
      <c r="I176" s="121"/>
      <c r="J176" s="121"/>
    </row>
    <row r="177" spans="1:10" ht="12" thickBot="1">
      <c r="A177" s="118"/>
      <c r="B177" s="120">
        <v>2019</v>
      </c>
      <c r="C177" s="121"/>
      <c r="D177" s="121"/>
      <c r="E177" s="120">
        <v>2020</v>
      </c>
      <c r="F177" s="121"/>
      <c r="G177" s="121"/>
      <c r="H177" s="120" t="s">
        <v>56</v>
      </c>
      <c r="I177" s="121"/>
      <c r="J177" s="121"/>
    </row>
    <row r="178" spans="1:10">
      <c r="A178" s="119"/>
      <c r="B178" s="37" t="s">
        <v>48</v>
      </c>
      <c r="C178" s="37" t="s">
        <v>49</v>
      </c>
      <c r="D178" s="37" t="s">
        <v>14</v>
      </c>
      <c r="E178" s="37" t="s">
        <v>48</v>
      </c>
      <c r="F178" s="37" t="s">
        <v>49</v>
      </c>
      <c r="G178" s="37" t="s">
        <v>14</v>
      </c>
      <c r="H178" s="37" t="s">
        <v>48</v>
      </c>
      <c r="I178" s="37" t="s">
        <v>49</v>
      </c>
      <c r="J178" s="37" t="s">
        <v>14</v>
      </c>
    </row>
    <row r="179" spans="1:10">
      <c r="A179" s="21">
        <v>2</v>
      </c>
      <c r="B179" s="29">
        <v>626.4</v>
      </c>
      <c r="C179" s="29">
        <v>1085.4000000000001</v>
      </c>
      <c r="D179" s="29">
        <v>1711.8</v>
      </c>
      <c r="E179" s="29">
        <v>549.75</v>
      </c>
      <c r="F179" s="29">
        <v>1039</v>
      </c>
      <c r="G179" s="29">
        <v>1588.75</v>
      </c>
      <c r="H179" s="29">
        <v>-12.236590038314176</v>
      </c>
      <c r="I179" s="29">
        <v>-4.274921687857014</v>
      </c>
      <c r="J179" s="29">
        <v>-7.1883397593176745</v>
      </c>
    </row>
    <row r="180" spans="1:10">
      <c r="A180" s="21">
        <v>3</v>
      </c>
      <c r="B180" s="29">
        <v>577</v>
      </c>
      <c r="C180" s="29">
        <v>1100.5999999999999</v>
      </c>
      <c r="D180" s="29">
        <v>1677.6</v>
      </c>
      <c r="E180" s="29">
        <v>578.4</v>
      </c>
      <c r="F180" s="29">
        <v>1085.2</v>
      </c>
      <c r="G180" s="29">
        <v>1663.6</v>
      </c>
      <c r="H180" s="29">
        <v>0.24263431542461689</v>
      </c>
      <c r="I180" s="29">
        <v>-1.3992367799382066</v>
      </c>
      <c r="J180" s="29">
        <v>-0.83452551263709651</v>
      </c>
    </row>
    <row r="181" spans="1:10">
      <c r="A181" s="21">
        <v>4</v>
      </c>
      <c r="B181" s="29">
        <v>614.20000000000005</v>
      </c>
      <c r="C181" s="29">
        <v>1045</v>
      </c>
      <c r="D181" s="29">
        <v>1659.2</v>
      </c>
      <c r="E181" s="29">
        <v>582.20000000000005</v>
      </c>
      <c r="F181" s="29">
        <v>1047</v>
      </c>
      <c r="G181" s="29">
        <v>1629.2</v>
      </c>
      <c r="H181" s="29">
        <v>-5.2100293064148424</v>
      </c>
      <c r="I181" s="29">
        <v>0.191387559808609</v>
      </c>
      <c r="J181" s="29">
        <v>-1.808100289296044</v>
      </c>
    </row>
    <row r="182" spans="1:10">
      <c r="A182" s="21">
        <v>5</v>
      </c>
      <c r="B182" s="29">
        <v>598.4</v>
      </c>
      <c r="C182" s="29">
        <v>1048</v>
      </c>
      <c r="D182" s="29">
        <v>1646.4</v>
      </c>
      <c r="E182" s="29">
        <v>549</v>
      </c>
      <c r="F182" s="29">
        <v>1084.4000000000001</v>
      </c>
      <c r="G182" s="29">
        <v>1633.4</v>
      </c>
      <c r="H182" s="29">
        <v>-8.2553475935828846</v>
      </c>
      <c r="I182" s="29">
        <v>3.4732824427480935</v>
      </c>
      <c r="J182" s="29">
        <v>-0.7896015549076818</v>
      </c>
    </row>
    <row r="183" spans="1:10">
      <c r="A183" s="21">
        <v>6</v>
      </c>
      <c r="B183" s="29">
        <v>623.4</v>
      </c>
      <c r="C183" s="29">
        <v>1031.5999999999999</v>
      </c>
      <c r="D183" s="29">
        <v>1655</v>
      </c>
      <c r="E183" s="29">
        <v>571.6</v>
      </c>
      <c r="F183" s="29">
        <v>1076.2</v>
      </c>
      <c r="G183" s="29">
        <v>1647.8</v>
      </c>
      <c r="H183" s="29">
        <v>-8.3092717356432431</v>
      </c>
      <c r="I183" s="29">
        <v>4.3233811554866275</v>
      </c>
      <c r="J183" s="29">
        <v>-0.4350453172205504</v>
      </c>
    </row>
    <row r="184" spans="1:10">
      <c r="A184" s="21">
        <v>7</v>
      </c>
      <c r="B184" s="29">
        <v>597.4</v>
      </c>
      <c r="C184" s="29">
        <v>1113.4000000000001</v>
      </c>
      <c r="D184" s="29">
        <v>1710.8</v>
      </c>
      <c r="E184" s="29">
        <v>544.20000000000005</v>
      </c>
      <c r="F184" s="29">
        <v>1153.5999999999999</v>
      </c>
      <c r="G184" s="29">
        <v>1697.8</v>
      </c>
      <c r="H184" s="29">
        <v>-8.9052561098091569</v>
      </c>
      <c r="I184" s="29">
        <v>3.6105622417819117</v>
      </c>
      <c r="J184" s="29">
        <v>-0.75987841945288626</v>
      </c>
    </row>
    <row r="185" spans="1:10">
      <c r="A185" s="21">
        <v>8</v>
      </c>
      <c r="B185" s="29">
        <v>545.20000000000005</v>
      </c>
      <c r="C185" s="29">
        <v>1029.4000000000001</v>
      </c>
      <c r="D185" s="29">
        <v>1574.6</v>
      </c>
      <c r="E185" s="29">
        <v>525.20000000000005</v>
      </c>
      <c r="F185" s="29">
        <v>950.6</v>
      </c>
      <c r="G185" s="29">
        <v>1475.8</v>
      </c>
      <c r="H185" s="29">
        <v>-3.6683785766691068</v>
      </c>
      <c r="I185" s="29">
        <v>-7.6549446279386091</v>
      </c>
      <c r="J185" s="29">
        <v>-6.2746094246157735</v>
      </c>
    </row>
    <row r="186" spans="1:10">
      <c r="A186" s="21">
        <v>9</v>
      </c>
      <c r="B186" s="29">
        <v>573.6</v>
      </c>
      <c r="C186" s="29">
        <v>1098.2</v>
      </c>
      <c r="D186" s="29">
        <v>1671.8</v>
      </c>
      <c r="E186" s="29">
        <v>574.4</v>
      </c>
      <c r="F186" s="29">
        <v>1124</v>
      </c>
      <c r="G186" s="29">
        <v>1698.4</v>
      </c>
      <c r="H186" s="29">
        <v>0.13947001394698511</v>
      </c>
      <c r="I186" s="29">
        <v>2.3492988526679914</v>
      </c>
      <c r="J186" s="29">
        <v>1.5910994138054857</v>
      </c>
    </row>
    <row r="187" spans="1:10">
      <c r="A187" s="21">
        <v>10</v>
      </c>
      <c r="B187" s="29">
        <v>563.20000000000005</v>
      </c>
      <c r="C187" s="29">
        <v>1084.4000000000001</v>
      </c>
      <c r="D187" s="29">
        <v>1647.6</v>
      </c>
      <c r="E187" s="29">
        <v>560.79999999999995</v>
      </c>
      <c r="F187" s="29">
        <v>1051.8</v>
      </c>
      <c r="G187" s="29">
        <v>1612.6</v>
      </c>
      <c r="H187" s="29">
        <v>-0.42613636363637575</v>
      </c>
      <c r="I187" s="29">
        <v>-3.0062707488011875</v>
      </c>
      <c r="J187" s="29">
        <v>-2.124302015052193</v>
      </c>
    </row>
    <row r="188" spans="1:10">
      <c r="A188" s="21">
        <v>11</v>
      </c>
      <c r="B188" s="29">
        <v>576.20000000000005</v>
      </c>
      <c r="C188" s="29">
        <v>1087.2</v>
      </c>
      <c r="D188" s="29">
        <v>1663.4</v>
      </c>
      <c r="E188" s="29">
        <v>514.6</v>
      </c>
      <c r="F188" s="29">
        <v>1056.5999999999999</v>
      </c>
      <c r="G188" s="29">
        <v>1571.2</v>
      </c>
      <c r="H188" s="29">
        <v>-10.690732384588685</v>
      </c>
      <c r="I188" s="29">
        <v>-2.8145695364238499</v>
      </c>
      <c r="J188" s="29">
        <v>-5.5428640134663976</v>
      </c>
    </row>
    <row r="189" spans="1:10">
      <c r="A189" s="21">
        <v>12</v>
      </c>
      <c r="B189" s="29">
        <v>576.4</v>
      </c>
      <c r="C189" s="29">
        <v>1091.5999999999999</v>
      </c>
      <c r="D189" s="29">
        <v>1668</v>
      </c>
      <c r="E189" s="29">
        <v>377.2</v>
      </c>
      <c r="F189" s="29">
        <v>729</v>
      </c>
      <c r="G189" s="29">
        <v>1106.2</v>
      </c>
      <c r="H189" s="29">
        <v>-34.559333795975014</v>
      </c>
      <c r="I189" s="29">
        <v>-33.217295712715277</v>
      </c>
      <c r="J189" s="29">
        <v>-33.681055155875292</v>
      </c>
    </row>
    <row r="190" spans="1:10">
      <c r="A190" s="21">
        <v>13</v>
      </c>
      <c r="B190" s="29">
        <v>618.6</v>
      </c>
      <c r="C190" s="29">
        <v>1073.4000000000001</v>
      </c>
      <c r="D190" s="29">
        <v>1692</v>
      </c>
      <c r="E190" s="29">
        <v>324.60000000000002</v>
      </c>
      <c r="F190" s="29">
        <v>671</v>
      </c>
      <c r="G190" s="29">
        <v>995.8</v>
      </c>
      <c r="H190" s="29">
        <v>-47.526673132880696</v>
      </c>
      <c r="I190" s="29">
        <v>-37.488354760573884</v>
      </c>
      <c r="J190" s="29">
        <v>-41.146572104018922</v>
      </c>
    </row>
    <row r="191" spans="1:10">
      <c r="A191" s="21">
        <v>14</v>
      </c>
      <c r="B191" s="29">
        <v>590.6</v>
      </c>
      <c r="C191" s="29">
        <v>1075.4000000000001</v>
      </c>
      <c r="D191" s="29">
        <v>1666</v>
      </c>
      <c r="E191" s="29">
        <v>188.6</v>
      </c>
      <c r="F191" s="29">
        <v>568</v>
      </c>
      <c r="G191" s="29">
        <v>756.6</v>
      </c>
      <c r="H191" s="29">
        <v>-68.066373179817134</v>
      </c>
      <c r="I191" s="29">
        <v>-47.182443741863501</v>
      </c>
      <c r="J191" s="29">
        <v>-54.585834333733494</v>
      </c>
    </row>
    <row r="192" spans="1:10">
      <c r="A192" s="21">
        <v>15</v>
      </c>
      <c r="B192" s="29">
        <v>509.2</v>
      </c>
      <c r="C192" s="29">
        <v>1062.8</v>
      </c>
      <c r="D192" s="29">
        <v>1572</v>
      </c>
      <c r="E192" s="29">
        <v>60.25</v>
      </c>
      <c r="F192" s="29">
        <v>571</v>
      </c>
      <c r="G192" s="29">
        <v>631.25</v>
      </c>
      <c r="H192" s="29">
        <v>-88.167714061272591</v>
      </c>
      <c r="I192" s="29">
        <v>-46.273993225442226</v>
      </c>
      <c r="J192" s="29">
        <v>-59.844147582697204</v>
      </c>
    </row>
    <row r="193" spans="1:10">
      <c r="A193" s="21">
        <v>16</v>
      </c>
      <c r="B193" s="29">
        <v>558.25</v>
      </c>
      <c r="C193" s="29">
        <v>1094</v>
      </c>
      <c r="D193" s="29">
        <v>1652.25</v>
      </c>
      <c r="E193" s="29">
        <v>68.5</v>
      </c>
      <c r="F193" s="29">
        <v>570.75</v>
      </c>
      <c r="G193" s="29">
        <v>639.25</v>
      </c>
      <c r="H193" s="29">
        <v>-87.729511867442895</v>
      </c>
      <c r="I193" s="29">
        <v>-47.829067641681903</v>
      </c>
      <c r="J193" s="29">
        <v>-61.310334392495079</v>
      </c>
    </row>
    <row r="194" spans="1:10">
      <c r="A194" s="21">
        <v>17</v>
      </c>
      <c r="B194" s="29">
        <v>562.5</v>
      </c>
      <c r="C194" s="29">
        <v>1109</v>
      </c>
      <c r="D194" s="29">
        <v>1671.5</v>
      </c>
      <c r="E194" s="29">
        <v>67.400000000000006</v>
      </c>
      <c r="F194" s="29">
        <v>549.79999999999995</v>
      </c>
      <c r="G194" s="29">
        <v>617.20000000000005</v>
      </c>
      <c r="H194" s="29">
        <v>-88.017777777777766</v>
      </c>
      <c r="I194" s="29">
        <v>-50.423805229936882</v>
      </c>
      <c r="J194" s="29">
        <v>-63.075082261441814</v>
      </c>
    </row>
    <row r="195" spans="1:10">
      <c r="A195" s="21">
        <v>18</v>
      </c>
      <c r="B195" s="29">
        <v>554.25</v>
      </c>
      <c r="C195" s="29">
        <v>1042.5</v>
      </c>
      <c r="D195" s="29">
        <v>1596.75</v>
      </c>
      <c r="E195" s="29">
        <v>80.5</v>
      </c>
      <c r="F195" s="29">
        <v>645.25</v>
      </c>
      <c r="G195" s="29">
        <v>725.75</v>
      </c>
      <c r="H195" s="29">
        <v>-85.475868290482637</v>
      </c>
      <c r="I195" s="29">
        <v>-38.105515587529979</v>
      </c>
      <c r="J195" s="29">
        <v>-54.548301236887433</v>
      </c>
    </row>
    <row r="196" spans="1:10">
      <c r="A196" s="21">
        <v>19</v>
      </c>
      <c r="B196" s="29">
        <v>605.20000000000005</v>
      </c>
      <c r="C196" s="29">
        <v>1119.2</v>
      </c>
      <c r="D196" s="29">
        <v>1724.4</v>
      </c>
      <c r="E196" s="29">
        <v>82.4</v>
      </c>
      <c r="F196" s="29">
        <v>635.79999999999995</v>
      </c>
      <c r="G196" s="29">
        <v>718.2</v>
      </c>
      <c r="H196" s="29">
        <v>-86.384666226040977</v>
      </c>
      <c r="I196" s="29">
        <v>-43.191565403859911</v>
      </c>
      <c r="J196" s="29">
        <v>-58.350730688935279</v>
      </c>
    </row>
    <row r="197" spans="1:10">
      <c r="A197" s="21">
        <v>20</v>
      </c>
      <c r="B197" s="29">
        <v>595.6</v>
      </c>
      <c r="C197" s="29">
        <v>1113.8</v>
      </c>
      <c r="D197" s="29">
        <v>1709.4</v>
      </c>
      <c r="E197" s="29">
        <v>82.4</v>
      </c>
      <c r="F197" s="29">
        <v>643.79999999999995</v>
      </c>
      <c r="G197" s="29">
        <v>726.2</v>
      </c>
      <c r="H197" s="29">
        <v>-86.165211551376757</v>
      </c>
      <c r="I197" s="29">
        <v>-42.197881127671032</v>
      </c>
      <c r="J197" s="29">
        <v>-57.517257517257512</v>
      </c>
    </row>
    <row r="198" spans="1:10">
      <c r="A198" s="21">
        <v>21</v>
      </c>
      <c r="B198" s="29">
        <v>591.79999999999995</v>
      </c>
      <c r="C198" s="29">
        <v>1120.4000000000001</v>
      </c>
      <c r="D198" s="29">
        <v>1712.2</v>
      </c>
      <c r="E198" s="29">
        <v>89.75</v>
      </c>
      <c r="F198" s="29">
        <v>617.75</v>
      </c>
      <c r="G198" s="29">
        <v>707.5</v>
      </c>
      <c r="H198" s="29">
        <v>-84.834403514700909</v>
      </c>
      <c r="I198" s="29">
        <v>-44.863441627990007</v>
      </c>
      <c r="J198" s="29">
        <v>-58.678892652727491</v>
      </c>
    </row>
    <row r="199" spans="1:10">
      <c r="A199" s="21">
        <v>22</v>
      </c>
      <c r="B199" s="29">
        <v>547.25</v>
      </c>
      <c r="C199" s="29">
        <v>1002</v>
      </c>
      <c r="D199" s="29">
        <v>1549.25</v>
      </c>
      <c r="E199" s="29">
        <v>123</v>
      </c>
      <c r="F199" s="29">
        <v>692</v>
      </c>
      <c r="G199" s="29">
        <v>815</v>
      </c>
      <c r="H199" s="29">
        <v>-77.523983554134304</v>
      </c>
      <c r="I199" s="29">
        <v>-30.938123752495006</v>
      </c>
      <c r="J199" s="29">
        <v>-47.393900274326285</v>
      </c>
    </row>
    <row r="200" spans="1:10">
      <c r="A200" s="21">
        <v>23</v>
      </c>
      <c r="B200" s="29">
        <v>514.5</v>
      </c>
      <c r="C200" s="29">
        <v>1008.75</v>
      </c>
      <c r="D200" s="29">
        <v>1523.25</v>
      </c>
      <c r="E200" s="29">
        <v>137.4</v>
      </c>
      <c r="F200" s="29">
        <v>709.8</v>
      </c>
      <c r="G200" s="29">
        <v>847.2</v>
      </c>
      <c r="H200" s="29">
        <v>-73.294460641399411</v>
      </c>
      <c r="I200" s="29">
        <v>-29.63568773234201</v>
      </c>
      <c r="J200" s="29">
        <v>-44.382077794190053</v>
      </c>
    </row>
    <row r="201" spans="1:10">
      <c r="A201" s="21">
        <v>24</v>
      </c>
      <c r="B201" s="29">
        <v>558.6</v>
      </c>
      <c r="C201" s="29">
        <v>1086.2</v>
      </c>
      <c r="D201" s="29">
        <v>1644.8</v>
      </c>
      <c r="E201" s="29">
        <v>148.19999999999999</v>
      </c>
      <c r="F201" s="29">
        <v>745.4</v>
      </c>
      <c r="G201" s="29">
        <v>893.6</v>
      </c>
      <c r="H201" s="29">
        <v>-73.469387755102048</v>
      </c>
      <c r="I201" s="29">
        <v>-31.375437304363839</v>
      </c>
      <c r="J201" s="29">
        <v>-45.671206225680926</v>
      </c>
    </row>
    <row r="202" spans="1:10">
      <c r="A202" s="21">
        <v>25</v>
      </c>
      <c r="B202" s="29">
        <v>481</v>
      </c>
      <c r="C202" s="29">
        <v>916.8</v>
      </c>
      <c r="D202" s="29">
        <v>1397.8</v>
      </c>
      <c r="E202" s="29">
        <v>115</v>
      </c>
      <c r="F202" s="29">
        <v>662.6</v>
      </c>
      <c r="G202" s="29">
        <v>777.6</v>
      </c>
      <c r="H202" s="29">
        <v>-76.091476091476082</v>
      </c>
      <c r="I202" s="29">
        <v>-27.72687609075043</v>
      </c>
      <c r="J202" s="29">
        <v>-44.369723851767063</v>
      </c>
    </row>
    <row r="203" spans="1:10">
      <c r="A203" s="21">
        <v>26</v>
      </c>
      <c r="B203" s="29">
        <v>569.6</v>
      </c>
      <c r="C203" s="29">
        <v>1010.8</v>
      </c>
      <c r="D203" s="29">
        <v>1580.4</v>
      </c>
      <c r="E203" s="29">
        <v>147.80000000000001</v>
      </c>
      <c r="F203" s="29">
        <v>713</v>
      </c>
      <c r="G203" s="29">
        <v>860.8</v>
      </c>
      <c r="H203" s="29">
        <v>-74.051966292134836</v>
      </c>
      <c r="I203" s="29">
        <v>-29.461812425801337</v>
      </c>
      <c r="J203" s="29">
        <v>-45.532776512275376</v>
      </c>
    </row>
    <row r="204" spans="1:10">
      <c r="A204" s="21">
        <v>27</v>
      </c>
      <c r="B204" s="29">
        <v>484.2</v>
      </c>
      <c r="C204" s="29">
        <v>653.4</v>
      </c>
      <c r="D204" s="29">
        <v>1137.5999999999999</v>
      </c>
      <c r="E204" s="29">
        <v>144.80000000000001</v>
      </c>
      <c r="F204" s="29">
        <v>571.20000000000005</v>
      </c>
      <c r="G204" s="29">
        <v>716</v>
      </c>
      <c r="H204" s="29">
        <v>-70.095002065262292</v>
      </c>
      <c r="I204" s="29">
        <v>-12.580348943985298</v>
      </c>
      <c r="J204" s="29">
        <v>-37.060478199718702</v>
      </c>
    </row>
    <row r="205" spans="1:10">
      <c r="A205" s="21">
        <v>28</v>
      </c>
      <c r="B205" s="29">
        <v>340.6</v>
      </c>
      <c r="C205" s="29">
        <v>289.8</v>
      </c>
      <c r="D205" s="29">
        <v>630.4</v>
      </c>
      <c r="E205" s="29">
        <v>138.6</v>
      </c>
      <c r="F205" s="29">
        <v>286.2</v>
      </c>
      <c r="G205" s="29">
        <v>424.8</v>
      </c>
      <c r="H205" s="29">
        <v>-59.307105108631831</v>
      </c>
      <c r="I205" s="29">
        <v>-1.2422360248447228</v>
      </c>
      <c r="J205" s="29">
        <v>-32.614213197969541</v>
      </c>
    </row>
    <row r="206" spans="1:10">
      <c r="A206" s="21">
        <v>29</v>
      </c>
      <c r="B206" s="29">
        <v>202.6</v>
      </c>
      <c r="C206" s="29">
        <v>205.8</v>
      </c>
      <c r="D206" s="29">
        <v>408.4</v>
      </c>
      <c r="E206" s="29">
        <v>87.8</v>
      </c>
      <c r="F206" s="29">
        <v>249.2</v>
      </c>
      <c r="G206" s="29">
        <v>337</v>
      </c>
      <c r="H206" s="29">
        <v>-56.663376110562695</v>
      </c>
      <c r="I206" s="29">
        <v>21.08843537414964</v>
      </c>
      <c r="J206" s="29">
        <v>-17.482859941234075</v>
      </c>
    </row>
    <row r="207" spans="1:10">
      <c r="A207" s="21">
        <v>30</v>
      </c>
      <c r="B207" s="29">
        <v>210</v>
      </c>
      <c r="C207" s="29">
        <v>158.4</v>
      </c>
      <c r="D207" s="29">
        <v>368.4</v>
      </c>
      <c r="E207" s="29">
        <v>72.8</v>
      </c>
      <c r="F207" s="29">
        <v>176</v>
      </c>
      <c r="G207" s="29">
        <v>248.8</v>
      </c>
      <c r="H207" s="29">
        <v>-65.333333333333329</v>
      </c>
      <c r="I207" s="29">
        <v>11.111111111111116</v>
      </c>
      <c r="J207" s="29">
        <v>-32.464712269272525</v>
      </c>
    </row>
    <row r="208" spans="1:10">
      <c r="A208" s="21">
        <v>31</v>
      </c>
      <c r="B208" s="29">
        <v>205.2</v>
      </c>
      <c r="C208" s="29">
        <v>243</v>
      </c>
      <c r="D208" s="29">
        <v>448.2</v>
      </c>
      <c r="E208" s="29">
        <v>75.400000000000006</v>
      </c>
      <c r="F208" s="29">
        <v>210</v>
      </c>
      <c r="G208" s="29">
        <v>285.39999999999998</v>
      </c>
      <c r="H208" s="29">
        <v>-63.255360623781677</v>
      </c>
      <c r="I208" s="29">
        <v>-13.580246913580252</v>
      </c>
      <c r="J208" s="29">
        <v>-36.323070058009819</v>
      </c>
    </row>
    <row r="209" spans="1:10">
      <c r="A209" s="22">
        <v>32</v>
      </c>
      <c r="B209" s="29">
        <v>350.6</v>
      </c>
      <c r="C209" s="29">
        <v>596</v>
      </c>
      <c r="D209" s="29">
        <v>946.6</v>
      </c>
      <c r="E209" s="29">
        <v>121.8</v>
      </c>
      <c r="F209" s="29">
        <v>496.4</v>
      </c>
      <c r="G209" s="29">
        <v>618.20000000000005</v>
      </c>
      <c r="H209" s="29">
        <v>-65.259555048488309</v>
      </c>
      <c r="I209" s="29">
        <v>-16.711409395973153</v>
      </c>
      <c r="J209" s="29">
        <v>-34.69258398478766</v>
      </c>
    </row>
    <row r="210" spans="1:10">
      <c r="A210" s="22">
        <v>33</v>
      </c>
      <c r="B210" s="29">
        <v>468.8</v>
      </c>
      <c r="C210" s="29">
        <v>973.4</v>
      </c>
      <c r="D210" s="29">
        <v>1442.2</v>
      </c>
      <c r="E210" s="29">
        <v>222.8</v>
      </c>
      <c r="F210" s="29">
        <v>778.4</v>
      </c>
      <c r="G210" s="29">
        <v>1001.2</v>
      </c>
      <c r="H210" s="29">
        <v>-52.474402730375424</v>
      </c>
      <c r="I210" s="29">
        <v>-20.032874460653382</v>
      </c>
      <c r="J210" s="29">
        <v>-30.578283178477328</v>
      </c>
    </row>
    <row r="211" spans="1:10">
      <c r="A211" s="22">
        <v>34</v>
      </c>
      <c r="B211" s="29">
        <v>546</v>
      </c>
      <c r="C211" s="29">
        <v>1096</v>
      </c>
      <c r="D211" s="29">
        <v>1642</v>
      </c>
      <c r="E211" s="29">
        <v>285.8</v>
      </c>
      <c r="F211" s="29">
        <v>872.4</v>
      </c>
      <c r="G211" s="29">
        <v>1158.2</v>
      </c>
      <c r="H211" s="29">
        <v>-47.65567765567765</v>
      </c>
      <c r="I211" s="29">
        <v>-20.401459854014604</v>
      </c>
      <c r="J211" s="29">
        <v>-29.464068209500603</v>
      </c>
    </row>
    <row r="212" spans="1:10">
      <c r="A212" s="22">
        <v>35</v>
      </c>
      <c r="B212" s="29">
        <v>537.4</v>
      </c>
      <c r="C212" s="29">
        <v>1138.4000000000001</v>
      </c>
      <c r="D212" s="29">
        <v>1675.8</v>
      </c>
      <c r="E212" s="29">
        <v>312.60000000000002</v>
      </c>
      <c r="F212" s="29">
        <v>903.4</v>
      </c>
      <c r="G212" s="29">
        <v>1216</v>
      </c>
      <c r="H212" s="29">
        <v>-41.831038332713057</v>
      </c>
      <c r="I212" s="29">
        <v>-20.643007730147588</v>
      </c>
      <c r="J212" s="29">
        <v>-27.437641723356009</v>
      </c>
    </row>
    <row r="213" spans="1:10">
      <c r="A213" s="22">
        <v>36</v>
      </c>
      <c r="B213" s="29">
        <v>542.4</v>
      </c>
      <c r="C213" s="29">
        <v>1144.2</v>
      </c>
      <c r="D213" s="29">
        <v>1686.6</v>
      </c>
      <c r="E213" s="29">
        <v>361.6</v>
      </c>
      <c r="F213" s="29">
        <v>874.6</v>
      </c>
      <c r="G213" s="29">
        <v>1236.2</v>
      </c>
      <c r="H213" s="29">
        <v>-33.333333333333329</v>
      </c>
      <c r="I213" s="29">
        <v>-23.562314280720152</v>
      </c>
      <c r="J213" s="29">
        <v>-26.704612830546658</v>
      </c>
    </row>
    <row r="214" spans="1:10">
      <c r="A214" s="23">
        <v>37</v>
      </c>
      <c r="B214" s="29">
        <v>524.4</v>
      </c>
      <c r="C214" s="29">
        <v>1103</v>
      </c>
      <c r="D214" s="29">
        <v>1627.4</v>
      </c>
      <c r="E214" s="29">
        <v>360</v>
      </c>
      <c r="F214" s="29">
        <v>957.8</v>
      </c>
      <c r="G214" s="29">
        <v>1318</v>
      </c>
      <c r="H214" s="29">
        <v>-31.350114416475972</v>
      </c>
      <c r="I214" s="29">
        <v>-13.164097914777884</v>
      </c>
      <c r="J214" s="29">
        <v>-19.011920855352106</v>
      </c>
    </row>
    <row r="215" spans="1:10">
      <c r="A215" s="21">
        <v>38</v>
      </c>
      <c r="B215" s="29">
        <v>531.79999999999995</v>
      </c>
      <c r="C215" s="29">
        <v>1086.2</v>
      </c>
      <c r="D215" s="29">
        <v>1618</v>
      </c>
      <c r="E215" s="29">
        <v>369.4</v>
      </c>
      <c r="F215" s="29">
        <v>986.8</v>
      </c>
      <c r="G215" s="29">
        <v>1356.2</v>
      </c>
      <c r="H215" s="29">
        <v>-30.537796163971421</v>
      </c>
      <c r="I215" s="29">
        <v>-9.1511692137727927</v>
      </c>
      <c r="J215" s="29">
        <v>-16.180469715698386</v>
      </c>
    </row>
    <row r="216" spans="1:10">
      <c r="A216" s="21">
        <v>39</v>
      </c>
      <c r="B216" s="29">
        <v>514.79999999999995</v>
      </c>
      <c r="C216" s="29">
        <v>1067.4000000000001</v>
      </c>
      <c r="D216" s="29">
        <v>1582.2</v>
      </c>
      <c r="E216" s="29">
        <v>370.6</v>
      </c>
      <c r="F216" s="29">
        <v>979</v>
      </c>
      <c r="G216" s="29">
        <v>1349.6</v>
      </c>
      <c r="H216" s="29">
        <v>-28.010878010878002</v>
      </c>
      <c r="I216" s="29">
        <v>-8.2818062581974985</v>
      </c>
      <c r="J216" s="29">
        <v>-14.701049172038939</v>
      </c>
    </row>
    <row r="217" spans="1:10">
      <c r="A217" s="21">
        <v>40</v>
      </c>
      <c r="B217" s="29">
        <v>511.8</v>
      </c>
      <c r="C217" s="29">
        <v>1104.4000000000001</v>
      </c>
      <c r="D217" s="29">
        <v>1616.2</v>
      </c>
      <c r="E217" s="29">
        <v>377.2</v>
      </c>
      <c r="F217" s="29">
        <v>1019.4</v>
      </c>
      <c r="G217" s="29">
        <v>1396.6</v>
      </c>
      <c r="H217" s="29">
        <v>-26.299335677999224</v>
      </c>
      <c r="I217" s="29">
        <v>-7.6964867801521226</v>
      </c>
      <c r="J217" s="29">
        <v>-13.587427298601662</v>
      </c>
    </row>
    <row r="218" spans="1:10">
      <c r="A218" s="21">
        <v>41</v>
      </c>
      <c r="B218" s="29">
        <v>519.4</v>
      </c>
      <c r="C218" s="29">
        <v>1098.2</v>
      </c>
      <c r="D218" s="29">
        <v>1617.6</v>
      </c>
      <c r="E218" s="29">
        <v>394</v>
      </c>
      <c r="F218" s="29">
        <v>1051.2</v>
      </c>
      <c r="G218" s="29">
        <v>1445.2</v>
      </c>
      <c r="H218" s="29">
        <v>-24.143242202541394</v>
      </c>
      <c r="I218" s="29">
        <v>-4.2797304680386112</v>
      </c>
      <c r="J218" s="29">
        <v>-10.657764589515327</v>
      </c>
    </row>
    <row r="219" spans="1:10">
      <c r="A219" s="21">
        <v>42</v>
      </c>
      <c r="B219" s="29">
        <v>513.4</v>
      </c>
      <c r="C219" s="29">
        <v>1010.6</v>
      </c>
      <c r="D219" s="29">
        <v>1524.2</v>
      </c>
      <c r="E219" s="29">
        <v>382.2</v>
      </c>
      <c r="F219" s="29">
        <v>1038.4000000000001</v>
      </c>
      <c r="G219" s="29">
        <v>1420.6</v>
      </c>
      <c r="H219" s="29">
        <v>-25.555122711336185</v>
      </c>
      <c r="I219" s="29">
        <v>2.7508410845042519</v>
      </c>
      <c r="J219" s="29">
        <v>-6.7970082666316873</v>
      </c>
    </row>
    <row r="220" spans="1:10">
      <c r="A220" s="21">
        <v>43</v>
      </c>
      <c r="B220" s="29">
        <v>511.2</v>
      </c>
      <c r="C220" s="29">
        <v>1076.8</v>
      </c>
      <c r="D220" s="29">
        <v>1588</v>
      </c>
      <c r="E220" s="29">
        <v>379.2</v>
      </c>
      <c r="F220" s="29">
        <v>1027.5999999999999</v>
      </c>
      <c r="G220" s="29">
        <v>1406.8</v>
      </c>
      <c r="H220" s="29">
        <v>-25.821596244131449</v>
      </c>
      <c r="I220" s="29">
        <v>-4.5690936106983715</v>
      </c>
      <c r="J220" s="29">
        <v>-11.410579345088168</v>
      </c>
    </row>
    <row r="221" spans="1:10">
      <c r="A221" s="21">
        <v>44</v>
      </c>
      <c r="B221" s="29">
        <v>441.6</v>
      </c>
      <c r="C221" s="29">
        <v>1018</v>
      </c>
      <c r="D221" s="29">
        <v>1459.8</v>
      </c>
      <c r="E221" s="29">
        <v>364.2</v>
      </c>
      <c r="F221" s="29">
        <v>883.2</v>
      </c>
      <c r="G221" s="29">
        <v>1247.4000000000001</v>
      </c>
      <c r="H221" s="29">
        <v>-17.52717391304348</v>
      </c>
      <c r="I221" s="29">
        <v>-13.241650294695473</v>
      </c>
      <c r="J221" s="29">
        <v>-14.549938347718861</v>
      </c>
    </row>
    <row r="222" spans="1:10">
      <c r="A222" s="21">
        <v>45</v>
      </c>
      <c r="B222" s="29">
        <v>525.4</v>
      </c>
      <c r="C222" s="29">
        <v>1157.2</v>
      </c>
      <c r="D222" s="29">
        <v>1682.6</v>
      </c>
      <c r="E222" s="29">
        <v>387.6</v>
      </c>
      <c r="F222" s="29">
        <v>921</v>
      </c>
      <c r="G222" s="29">
        <v>1308.5999999999999</v>
      </c>
      <c r="H222" s="29">
        <v>-26.227636086791005</v>
      </c>
      <c r="I222" s="29">
        <v>-20.411337711717948</v>
      </c>
      <c r="J222" s="29">
        <v>-22.227505051705698</v>
      </c>
    </row>
    <row r="223" spans="1:10">
      <c r="A223" s="21">
        <v>46</v>
      </c>
      <c r="B223" s="29">
        <v>515</v>
      </c>
      <c r="C223" s="29">
        <v>1038.8</v>
      </c>
      <c r="D223" s="29">
        <v>1554</v>
      </c>
      <c r="E223" s="29">
        <v>378.6</v>
      </c>
      <c r="F223" s="29">
        <v>952.4</v>
      </c>
      <c r="G223" s="29">
        <v>1331</v>
      </c>
      <c r="H223" s="29">
        <v>-26.485436893203882</v>
      </c>
      <c r="I223" s="29">
        <v>-8.3172891798228736</v>
      </c>
      <c r="J223" s="29">
        <v>-14.350064350064351</v>
      </c>
    </row>
    <row r="224" spans="1:10">
      <c r="A224" s="21">
        <v>47</v>
      </c>
      <c r="B224" s="29">
        <v>500.4</v>
      </c>
      <c r="C224" s="29">
        <v>1117.5999999999999</v>
      </c>
      <c r="D224" s="29">
        <v>1618</v>
      </c>
      <c r="E224" s="29">
        <v>365.6</v>
      </c>
      <c r="F224" s="29">
        <v>916.6</v>
      </c>
      <c r="G224" s="29">
        <v>1282.2</v>
      </c>
      <c r="H224" s="29">
        <v>-26.938449240607511</v>
      </c>
      <c r="I224" s="29">
        <v>-17.984967788117391</v>
      </c>
      <c r="J224" s="29">
        <v>-20.754017305315198</v>
      </c>
    </row>
    <row r="225" spans="1:10">
      <c r="A225" s="21">
        <v>48</v>
      </c>
      <c r="B225" s="29">
        <v>525.79999999999995</v>
      </c>
      <c r="C225" s="29">
        <v>1084.8</v>
      </c>
      <c r="D225" s="29">
        <v>1610.6</v>
      </c>
      <c r="E225" s="29">
        <v>382.6</v>
      </c>
      <c r="F225" s="29">
        <v>899</v>
      </c>
      <c r="G225" s="29">
        <v>1281.5999999999999</v>
      </c>
      <c r="H225" s="29">
        <v>-27.234689996196259</v>
      </c>
      <c r="I225" s="29">
        <v>-17.127581120943947</v>
      </c>
      <c r="J225" s="29">
        <v>-20.427169998758231</v>
      </c>
    </row>
    <row r="226" spans="1:10">
      <c r="A226" s="21">
        <v>49</v>
      </c>
      <c r="B226" s="29">
        <v>556.79999999999995</v>
      </c>
      <c r="C226" s="29">
        <v>1067.8</v>
      </c>
      <c r="D226" s="29">
        <v>1624.6</v>
      </c>
      <c r="E226" s="29">
        <v>361.4</v>
      </c>
      <c r="F226" s="29">
        <v>958.2</v>
      </c>
      <c r="G226" s="29">
        <v>1319.6</v>
      </c>
      <c r="H226" s="29">
        <v>-35.093390804597703</v>
      </c>
      <c r="I226" s="29">
        <v>-10.264094399700308</v>
      </c>
      <c r="J226" s="29">
        <v>-18.773852025113879</v>
      </c>
    </row>
    <row r="227" spans="1:10">
      <c r="A227" s="21">
        <v>50</v>
      </c>
      <c r="B227" s="29">
        <v>557.20000000000005</v>
      </c>
      <c r="C227" s="29">
        <v>1107.4000000000001</v>
      </c>
      <c r="D227" s="29">
        <v>1664.6</v>
      </c>
      <c r="E227" s="29">
        <v>372.2</v>
      </c>
      <c r="F227" s="29">
        <v>939.4</v>
      </c>
      <c r="G227" s="29">
        <v>1311.6</v>
      </c>
      <c r="H227" s="29">
        <v>-33.201722900215373</v>
      </c>
      <c r="I227" s="29">
        <v>-15.170670037926682</v>
      </c>
      <c r="J227" s="29">
        <v>-21.206295806800433</v>
      </c>
    </row>
    <row r="228" spans="1:10" ht="12" thickBot="1">
      <c r="A228" s="38">
        <v>51</v>
      </c>
      <c r="B228" s="30">
        <v>553</v>
      </c>
      <c r="C228" s="30">
        <v>1060</v>
      </c>
      <c r="D228" s="30">
        <v>1613</v>
      </c>
      <c r="E228" s="30">
        <v>360.8</v>
      </c>
      <c r="F228" s="30">
        <v>968.2</v>
      </c>
      <c r="G228" s="30">
        <v>1329</v>
      </c>
      <c r="H228" s="30">
        <v>-34.755877034358043</v>
      </c>
      <c r="I228" s="30">
        <v>-8.6603773584905568</v>
      </c>
      <c r="J228" s="30">
        <v>-17.606943583384993</v>
      </c>
    </row>
    <row r="229" spans="1:10" ht="12" thickTop="1">
      <c r="A229" s="19" t="s">
        <v>143</v>
      </c>
    </row>
    <row r="231" spans="1:10" ht="12" thickBot="1">
      <c r="A231" s="17" t="s">
        <v>19</v>
      </c>
    </row>
    <row r="232" spans="1:10" ht="12" thickBot="1">
      <c r="A232" s="117" t="s">
        <v>40</v>
      </c>
      <c r="B232" s="120" t="s">
        <v>55</v>
      </c>
      <c r="C232" s="121"/>
      <c r="D232" s="121"/>
      <c r="E232" s="121"/>
      <c r="F232" s="121"/>
      <c r="G232" s="121"/>
      <c r="H232" s="121"/>
      <c r="I232" s="121"/>
      <c r="J232" s="121"/>
    </row>
    <row r="233" spans="1:10" ht="12" thickBot="1">
      <c r="A233" s="118"/>
      <c r="B233" s="120">
        <v>2019</v>
      </c>
      <c r="C233" s="121"/>
      <c r="D233" s="121"/>
      <c r="E233" s="120">
        <v>2020</v>
      </c>
      <c r="F233" s="121"/>
      <c r="G233" s="121"/>
      <c r="H233" s="120" t="s">
        <v>56</v>
      </c>
      <c r="I233" s="121"/>
      <c r="J233" s="121"/>
    </row>
    <row r="234" spans="1:10">
      <c r="A234" s="119"/>
      <c r="B234" s="37" t="s">
        <v>48</v>
      </c>
      <c r="C234" s="37" t="s">
        <v>49</v>
      </c>
      <c r="D234" s="37" t="s">
        <v>14</v>
      </c>
      <c r="E234" s="37" t="s">
        <v>48</v>
      </c>
      <c r="F234" s="37" t="s">
        <v>49</v>
      </c>
      <c r="G234" s="37" t="s">
        <v>14</v>
      </c>
      <c r="H234" s="37" t="s">
        <v>48</v>
      </c>
      <c r="I234" s="37" t="s">
        <v>49</v>
      </c>
      <c r="J234" s="37" t="s">
        <v>14</v>
      </c>
    </row>
    <row r="235" spans="1:10">
      <c r="A235" s="21">
        <v>2</v>
      </c>
      <c r="B235" s="29">
        <v>714.6</v>
      </c>
      <c r="C235" s="29">
        <v>751</v>
      </c>
      <c r="D235" s="29">
        <v>1465.6</v>
      </c>
      <c r="E235" s="29">
        <v>735.25</v>
      </c>
      <c r="F235" s="29">
        <v>731.5</v>
      </c>
      <c r="G235" s="29">
        <v>1466.75</v>
      </c>
      <c r="H235" s="29">
        <v>2.8897285194514399</v>
      </c>
      <c r="I235" s="29">
        <v>-2.5965379494008012</v>
      </c>
      <c r="J235" s="29">
        <v>7.8466157205236975E-2</v>
      </c>
    </row>
    <row r="236" spans="1:10">
      <c r="A236" s="21">
        <v>3</v>
      </c>
      <c r="B236" s="29">
        <v>708.6</v>
      </c>
      <c r="C236" s="29">
        <v>793.2</v>
      </c>
      <c r="D236" s="29">
        <v>1501.8</v>
      </c>
      <c r="E236" s="29">
        <v>723.4</v>
      </c>
      <c r="F236" s="29">
        <v>817</v>
      </c>
      <c r="G236" s="29">
        <v>1540.4</v>
      </c>
      <c r="H236" s="29">
        <v>2.0886254586508501</v>
      </c>
      <c r="I236" s="29">
        <v>3.0005042864346798</v>
      </c>
      <c r="J236" s="29">
        <v>2.5702490344919449</v>
      </c>
    </row>
    <row r="237" spans="1:10">
      <c r="A237" s="21">
        <v>4</v>
      </c>
      <c r="B237" s="29">
        <v>706</v>
      </c>
      <c r="C237" s="29">
        <v>784</v>
      </c>
      <c r="D237" s="29">
        <v>1490</v>
      </c>
      <c r="E237" s="29">
        <v>697</v>
      </c>
      <c r="F237" s="29">
        <v>828.8</v>
      </c>
      <c r="G237" s="29">
        <v>1525.8</v>
      </c>
      <c r="H237" s="29">
        <v>-1.2747875354107596</v>
      </c>
      <c r="I237" s="29">
        <v>5.7142857142857162</v>
      </c>
      <c r="J237" s="29">
        <v>2.4026845637583838</v>
      </c>
    </row>
    <row r="238" spans="1:10">
      <c r="A238" s="21">
        <v>5</v>
      </c>
      <c r="B238" s="29">
        <v>721</v>
      </c>
      <c r="C238" s="29">
        <v>781.4</v>
      </c>
      <c r="D238" s="29">
        <v>1502.4</v>
      </c>
      <c r="E238" s="29">
        <v>734.6</v>
      </c>
      <c r="F238" s="29">
        <v>838.4</v>
      </c>
      <c r="G238" s="29">
        <v>1573</v>
      </c>
      <c r="H238" s="29">
        <v>1.8862690707351026</v>
      </c>
      <c r="I238" s="29">
        <v>7.2945994369081113</v>
      </c>
      <c r="J238" s="29">
        <v>4.6991480298189447</v>
      </c>
    </row>
    <row r="239" spans="1:10">
      <c r="A239" s="21">
        <v>6</v>
      </c>
      <c r="B239" s="29">
        <v>671.6</v>
      </c>
      <c r="C239" s="29">
        <v>773.6</v>
      </c>
      <c r="D239" s="29">
        <v>1445.2</v>
      </c>
      <c r="E239" s="29">
        <v>701.2</v>
      </c>
      <c r="F239" s="29">
        <v>799.8</v>
      </c>
      <c r="G239" s="29">
        <v>1501</v>
      </c>
      <c r="H239" s="29">
        <v>4.4073853484216885</v>
      </c>
      <c r="I239" s="29">
        <v>3.3867631851085767</v>
      </c>
      <c r="J239" s="29">
        <v>3.8610572931082165</v>
      </c>
    </row>
    <row r="240" spans="1:10">
      <c r="A240" s="21">
        <v>7</v>
      </c>
      <c r="B240" s="29">
        <v>682.2</v>
      </c>
      <c r="C240" s="29">
        <v>747.8</v>
      </c>
      <c r="D240" s="29">
        <v>1430</v>
      </c>
      <c r="E240" s="29">
        <v>640</v>
      </c>
      <c r="F240" s="29">
        <v>749</v>
      </c>
      <c r="G240" s="29">
        <v>1389</v>
      </c>
      <c r="H240" s="29">
        <v>-6.1858692465552645</v>
      </c>
      <c r="I240" s="29">
        <v>0.16047071409468483</v>
      </c>
      <c r="J240" s="29">
        <v>-2.8671328671328711</v>
      </c>
    </row>
    <row r="241" spans="1:10">
      <c r="A241" s="21">
        <v>8</v>
      </c>
      <c r="B241" s="29">
        <v>732</v>
      </c>
      <c r="C241" s="29">
        <v>800.2</v>
      </c>
      <c r="D241" s="29">
        <v>1532.2</v>
      </c>
      <c r="E241" s="29">
        <v>666.8</v>
      </c>
      <c r="F241" s="29">
        <v>794.2</v>
      </c>
      <c r="G241" s="29">
        <v>1461</v>
      </c>
      <c r="H241" s="29">
        <v>-8.9071038251366197</v>
      </c>
      <c r="I241" s="29">
        <v>-0.74981254686328214</v>
      </c>
      <c r="J241" s="29">
        <v>-4.6469129356480954</v>
      </c>
    </row>
    <row r="242" spans="1:10">
      <c r="A242" s="21">
        <v>9</v>
      </c>
      <c r="B242" s="29">
        <v>760.2</v>
      </c>
      <c r="C242" s="29">
        <v>793</v>
      </c>
      <c r="D242" s="29">
        <v>1553.2</v>
      </c>
      <c r="E242" s="29">
        <v>681.2</v>
      </c>
      <c r="F242" s="29">
        <v>786.6</v>
      </c>
      <c r="G242" s="29">
        <v>1467.8</v>
      </c>
      <c r="H242" s="29">
        <v>-10.392002104709286</v>
      </c>
      <c r="I242" s="29">
        <v>-0.80706179066833972</v>
      </c>
      <c r="J242" s="29">
        <v>-5.4983260365696669</v>
      </c>
    </row>
    <row r="243" spans="1:10">
      <c r="A243" s="21">
        <v>10</v>
      </c>
      <c r="B243" s="29">
        <v>727.6</v>
      </c>
      <c r="C243" s="29">
        <v>807.2</v>
      </c>
      <c r="D243" s="29">
        <v>1534.8</v>
      </c>
      <c r="E243" s="29">
        <v>665.4</v>
      </c>
      <c r="F243" s="29">
        <v>778.2</v>
      </c>
      <c r="G243" s="29">
        <v>1443.6</v>
      </c>
      <c r="H243" s="29">
        <v>-8.5486531061022557</v>
      </c>
      <c r="I243" s="29">
        <v>-3.5926660059464766</v>
      </c>
      <c r="J243" s="29">
        <v>-5.9421422986708379</v>
      </c>
    </row>
    <row r="244" spans="1:10">
      <c r="A244" s="21">
        <v>11</v>
      </c>
      <c r="B244" s="29">
        <v>722.2</v>
      </c>
      <c r="C244" s="29">
        <v>763</v>
      </c>
      <c r="D244" s="29">
        <v>1485.2</v>
      </c>
      <c r="E244" s="29">
        <v>624.79999999999995</v>
      </c>
      <c r="F244" s="29">
        <v>759.2</v>
      </c>
      <c r="G244" s="29">
        <v>1384</v>
      </c>
      <c r="H244" s="29">
        <v>-13.486568817502087</v>
      </c>
      <c r="I244" s="29">
        <v>-0.4980340760157187</v>
      </c>
      <c r="J244" s="29">
        <v>-6.8138971182332364</v>
      </c>
    </row>
    <row r="245" spans="1:10">
      <c r="A245" s="21">
        <v>12</v>
      </c>
      <c r="B245" s="29">
        <v>696.2</v>
      </c>
      <c r="C245" s="29">
        <v>839.4</v>
      </c>
      <c r="D245" s="29">
        <v>1535.6</v>
      </c>
      <c r="E245" s="29">
        <v>397</v>
      </c>
      <c r="F245" s="29">
        <v>546.6</v>
      </c>
      <c r="G245" s="29">
        <v>943.6</v>
      </c>
      <c r="H245" s="29">
        <v>-42.976156276931917</v>
      </c>
      <c r="I245" s="29">
        <v>-34.882058613295207</v>
      </c>
      <c r="J245" s="29">
        <v>-38.551706173482671</v>
      </c>
    </row>
    <row r="246" spans="1:10">
      <c r="A246" s="21">
        <v>13</v>
      </c>
      <c r="B246" s="29">
        <v>698.8</v>
      </c>
      <c r="C246" s="29">
        <v>800.4</v>
      </c>
      <c r="D246" s="29">
        <v>1499.2</v>
      </c>
      <c r="E246" s="29">
        <v>461</v>
      </c>
      <c r="F246" s="29">
        <v>530</v>
      </c>
      <c r="G246" s="29">
        <v>991</v>
      </c>
      <c r="H246" s="29">
        <v>-34.029765311963367</v>
      </c>
      <c r="I246" s="29">
        <v>-33.78310844577711</v>
      </c>
      <c r="J246" s="29">
        <v>-33.898078975453586</v>
      </c>
    </row>
    <row r="247" spans="1:10">
      <c r="A247" s="21">
        <v>14</v>
      </c>
      <c r="B247" s="29">
        <v>709</v>
      </c>
      <c r="C247" s="29">
        <v>795.6</v>
      </c>
      <c r="D247" s="29">
        <v>1504.8</v>
      </c>
      <c r="E247" s="29">
        <v>481.4</v>
      </c>
      <c r="F247" s="29">
        <v>480.2</v>
      </c>
      <c r="G247" s="29">
        <v>961.6</v>
      </c>
      <c r="H247" s="29">
        <v>-32.101551480959102</v>
      </c>
      <c r="I247" s="29">
        <v>-39.643036701860233</v>
      </c>
      <c r="J247" s="29">
        <v>-36.09782030834662</v>
      </c>
    </row>
    <row r="248" spans="1:10">
      <c r="A248" s="21">
        <v>15</v>
      </c>
      <c r="B248" s="29">
        <v>646.4</v>
      </c>
      <c r="C248" s="29">
        <v>792.6</v>
      </c>
      <c r="D248" s="29">
        <v>1439</v>
      </c>
      <c r="E248" s="29">
        <v>494.75</v>
      </c>
      <c r="F248" s="29">
        <v>453.25</v>
      </c>
      <c r="G248" s="29">
        <v>948</v>
      </c>
      <c r="H248" s="29">
        <v>-23.460705445544548</v>
      </c>
      <c r="I248" s="29">
        <v>-42.814786777693669</v>
      </c>
      <c r="J248" s="29">
        <v>-34.120917303683115</v>
      </c>
    </row>
    <row r="249" spans="1:10">
      <c r="A249" s="21">
        <v>16</v>
      </c>
      <c r="B249" s="29">
        <v>643</v>
      </c>
      <c r="C249" s="29">
        <v>808.25</v>
      </c>
      <c r="D249" s="29">
        <v>1451.25</v>
      </c>
      <c r="E249" s="29">
        <v>422</v>
      </c>
      <c r="F249" s="29">
        <v>460.25</v>
      </c>
      <c r="G249" s="29">
        <v>882.25</v>
      </c>
      <c r="H249" s="29">
        <v>-34.370139968895799</v>
      </c>
      <c r="I249" s="29">
        <v>-43.055985153108566</v>
      </c>
      <c r="J249" s="29">
        <v>-39.20757967269595</v>
      </c>
    </row>
    <row r="250" spans="1:10">
      <c r="A250" s="21">
        <v>17</v>
      </c>
      <c r="B250" s="29">
        <v>659.5</v>
      </c>
      <c r="C250" s="29">
        <v>788.25</v>
      </c>
      <c r="D250" s="29">
        <v>1447.75</v>
      </c>
      <c r="E250" s="29">
        <v>444.2</v>
      </c>
      <c r="F250" s="29">
        <v>437.8</v>
      </c>
      <c r="G250" s="29">
        <v>882</v>
      </c>
      <c r="H250" s="29">
        <v>-32.64594389689158</v>
      </c>
      <c r="I250" s="29">
        <v>-44.459245163336504</v>
      </c>
      <c r="J250" s="29">
        <v>-39.077879468140218</v>
      </c>
    </row>
    <row r="251" spans="1:10">
      <c r="A251" s="21">
        <v>18</v>
      </c>
      <c r="B251" s="29">
        <v>654.25</v>
      </c>
      <c r="C251" s="29">
        <v>750.75</v>
      </c>
      <c r="D251" s="29">
        <v>1405</v>
      </c>
      <c r="E251" s="29">
        <v>532.25</v>
      </c>
      <c r="F251" s="29">
        <v>496.5</v>
      </c>
      <c r="G251" s="29">
        <v>1028.75</v>
      </c>
      <c r="H251" s="29">
        <v>-18.647306075659152</v>
      </c>
      <c r="I251" s="29">
        <v>-33.866133866133865</v>
      </c>
      <c r="J251" s="29">
        <v>-26.779359430604988</v>
      </c>
    </row>
    <row r="252" spans="1:10">
      <c r="A252" s="21">
        <v>19</v>
      </c>
      <c r="B252" s="29">
        <v>656.2</v>
      </c>
      <c r="C252" s="29">
        <v>826.2</v>
      </c>
      <c r="D252" s="29">
        <v>1482.4</v>
      </c>
      <c r="E252" s="29">
        <v>537</v>
      </c>
      <c r="F252" s="29">
        <v>488.8</v>
      </c>
      <c r="G252" s="29">
        <v>1025.8</v>
      </c>
      <c r="H252" s="29">
        <v>-18.165193538555325</v>
      </c>
      <c r="I252" s="29">
        <v>-40.837569595739531</v>
      </c>
      <c r="J252" s="29">
        <v>-30.80140313005937</v>
      </c>
    </row>
    <row r="253" spans="1:10">
      <c r="A253" s="21">
        <v>20</v>
      </c>
      <c r="B253" s="29">
        <v>684</v>
      </c>
      <c r="C253" s="29">
        <v>815.4</v>
      </c>
      <c r="D253" s="29">
        <v>1499.4</v>
      </c>
      <c r="E253" s="29">
        <v>515.4</v>
      </c>
      <c r="F253" s="29">
        <v>494.6</v>
      </c>
      <c r="G253" s="29">
        <v>1010</v>
      </c>
      <c r="H253" s="29">
        <v>-24.649122807017541</v>
      </c>
      <c r="I253" s="29">
        <v>-39.342653912190329</v>
      </c>
      <c r="J253" s="29">
        <v>-32.639722555688941</v>
      </c>
    </row>
    <row r="254" spans="1:10">
      <c r="A254" s="21">
        <v>21</v>
      </c>
      <c r="B254" s="29">
        <v>724.8</v>
      </c>
      <c r="C254" s="29">
        <v>813.4</v>
      </c>
      <c r="D254" s="29">
        <v>1538.2</v>
      </c>
      <c r="E254" s="29">
        <v>460.75</v>
      </c>
      <c r="F254" s="29">
        <v>457.75</v>
      </c>
      <c r="G254" s="29">
        <v>918.5</v>
      </c>
      <c r="H254" s="29">
        <v>-36.430739514348787</v>
      </c>
      <c r="I254" s="29">
        <v>-43.723875092205553</v>
      </c>
      <c r="J254" s="29">
        <v>-40.287348849304379</v>
      </c>
    </row>
    <row r="255" spans="1:10">
      <c r="A255" s="21">
        <v>22</v>
      </c>
      <c r="B255" s="29">
        <v>665.5</v>
      </c>
      <c r="C255" s="29">
        <v>699.75</v>
      </c>
      <c r="D255" s="29">
        <v>1365.25</v>
      </c>
      <c r="E255" s="29">
        <v>538.79999999999995</v>
      </c>
      <c r="F255" s="29">
        <v>522.20000000000005</v>
      </c>
      <c r="G255" s="29">
        <v>1061</v>
      </c>
      <c r="H255" s="29">
        <v>-19.038317054845987</v>
      </c>
      <c r="I255" s="29">
        <v>-25.373347624151478</v>
      </c>
      <c r="J255" s="29">
        <v>-22.28529573338216</v>
      </c>
    </row>
    <row r="256" spans="1:10">
      <c r="A256" s="21">
        <v>23</v>
      </c>
      <c r="B256" s="29">
        <v>610</v>
      </c>
      <c r="C256" s="29">
        <v>705.75</v>
      </c>
      <c r="D256" s="29">
        <v>1315.75</v>
      </c>
      <c r="E256" s="29">
        <v>548.6</v>
      </c>
      <c r="F256" s="29">
        <v>549.20000000000005</v>
      </c>
      <c r="G256" s="29">
        <v>1097.8</v>
      </c>
      <c r="H256" s="29">
        <v>-10.065573770491799</v>
      </c>
      <c r="I256" s="29">
        <v>-22.182075805880263</v>
      </c>
      <c r="J256" s="29">
        <v>-16.564696940908231</v>
      </c>
    </row>
    <row r="257" spans="1:10">
      <c r="A257" s="21">
        <v>24</v>
      </c>
      <c r="B257" s="29">
        <v>705.6</v>
      </c>
      <c r="C257" s="29">
        <v>791.6</v>
      </c>
      <c r="D257" s="29">
        <v>1497.2</v>
      </c>
      <c r="E257" s="29">
        <v>548.20000000000005</v>
      </c>
      <c r="F257" s="29">
        <v>544.79999999999995</v>
      </c>
      <c r="G257" s="29">
        <v>1093</v>
      </c>
      <c r="H257" s="29">
        <v>-22.307256235827655</v>
      </c>
      <c r="I257" s="29">
        <v>-31.177362304194045</v>
      </c>
      <c r="J257" s="29">
        <v>-26.997061180870961</v>
      </c>
    </row>
    <row r="258" spans="1:10">
      <c r="A258" s="21">
        <v>25</v>
      </c>
      <c r="B258" s="29">
        <v>568.79999999999995</v>
      </c>
      <c r="C258" s="29">
        <v>643</v>
      </c>
      <c r="D258" s="29">
        <v>1211.8</v>
      </c>
      <c r="E258" s="29">
        <v>429.4</v>
      </c>
      <c r="F258" s="29">
        <v>468.8</v>
      </c>
      <c r="G258" s="29">
        <v>898.2</v>
      </c>
      <c r="H258" s="29">
        <v>-24.507735583684955</v>
      </c>
      <c r="I258" s="29">
        <v>-27.091757387247274</v>
      </c>
      <c r="J258" s="29">
        <v>-25.87885789734279</v>
      </c>
    </row>
    <row r="259" spans="1:10">
      <c r="A259" s="21">
        <v>26</v>
      </c>
      <c r="B259" s="29">
        <v>689</v>
      </c>
      <c r="C259" s="29">
        <v>716.8</v>
      </c>
      <c r="D259" s="29">
        <v>1405.8</v>
      </c>
      <c r="E259" s="29">
        <v>520.6</v>
      </c>
      <c r="F259" s="29">
        <v>515.20000000000005</v>
      </c>
      <c r="G259" s="29">
        <v>1035.8</v>
      </c>
      <c r="H259" s="29">
        <v>-24.44121915820029</v>
      </c>
      <c r="I259" s="29">
        <v>-28.124999999999989</v>
      </c>
      <c r="J259" s="29">
        <v>-26.319533361786885</v>
      </c>
    </row>
    <row r="260" spans="1:10">
      <c r="A260" s="21">
        <v>27</v>
      </c>
      <c r="B260" s="29">
        <v>593</v>
      </c>
      <c r="C260" s="29">
        <v>468.2</v>
      </c>
      <c r="D260" s="29">
        <v>1061.4000000000001</v>
      </c>
      <c r="E260" s="29">
        <v>463.6</v>
      </c>
      <c r="F260" s="29">
        <v>444.6</v>
      </c>
      <c r="G260" s="29">
        <v>908.2</v>
      </c>
      <c r="H260" s="29">
        <v>-21.82124789207419</v>
      </c>
      <c r="I260" s="29">
        <v>-5.0405809483126784</v>
      </c>
      <c r="J260" s="29">
        <v>-14.433766723195784</v>
      </c>
    </row>
    <row r="261" spans="1:10">
      <c r="A261" s="21">
        <v>28</v>
      </c>
      <c r="B261" s="29">
        <v>329.6</v>
      </c>
      <c r="C261" s="29">
        <v>215</v>
      </c>
      <c r="D261" s="29">
        <v>544.6</v>
      </c>
      <c r="E261" s="29">
        <v>255.2</v>
      </c>
      <c r="F261" s="29">
        <v>164.6</v>
      </c>
      <c r="G261" s="29">
        <v>419.8</v>
      </c>
      <c r="H261" s="29">
        <v>-22.572815533980595</v>
      </c>
      <c r="I261" s="29">
        <v>-23.441860465116282</v>
      </c>
      <c r="J261" s="29">
        <v>-22.915901579140652</v>
      </c>
    </row>
    <row r="262" spans="1:10">
      <c r="A262" s="21">
        <v>29</v>
      </c>
      <c r="B262" s="29">
        <v>253.6</v>
      </c>
      <c r="C262" s="29">
        <v>111.2</v>
      </c>
      <c r="D262" s="29">
        <v>364.8</v>
      </c>
      <c r="E262" s="29">
        <v>182.4</v>
      </c>
      <c r="F262" s="29">
        <v>104.6</v>
      </c>
      <c r="G262" s="29">
        <v>287</v>
      </c>
      <c r="H262" s="29">
        <v>-28.075709779179803</v>
      </c>
      <c r="I262" s="29">
        <v>-5.9352517985611586</v>
      </c>
      <c r="J262" s="29">
        <v>-21.326754385964918</v>
      </c>
    </row>
    <row r="263" spans="1:10">
      <c r="A263" s="21">
        <v>30</v>
      </c>
      <c r="B263" s="29">
        <v>188.2</v>
      </c>
      <c r="C263" s="29">
        <v>87.6</v>
      </c>
      <c r="D263" s="29">
        <v>275.8</v>
      </c>
      <c r="E263" s="29">
        <v>144.80000000000001</v>
      </c>
      <c r="F263" s="29">
        <v>101.8</v>
      </c>
      <c r="G263" s="29">
        <v>246.6</v>
      </c>
      <c r="H263" s="29">
        <v>-23.060573857598289</v>
      </c>
      <c r="I263" s="29">
        <v>16.21004566210047</v>
      </c>
      <c r="J263" s="29">
        <v>-10.587382160986225</v>
      </c>
    </row>
    <row r="264" spans="1:10">
      <c r="A264" s="21">
        <v>31</v>
      </c>
      <c r="B264" s="29">
        <v>207.6</v>
      </c>
      <c r="C264" s="29">
        <v>147.80000000000001</v>
      </c>
      <c r="D264" s="29">
        <v>355.4</v>
      </c>
      <c r="E264" s="29">
        <v>155.19999999999999</v>
      </c>
      <c r="F264" s="29">
        <v>93.6</v>
      </c>
      <c r="G264" s="29">
        <v>248.8</v>
      </c>
      <c r="H264" s="29">
        <v>-25.240847784200394</v>
      </c>
      <c r="I264" s="29">
        <v>-36.671177266576457</v>
      </c>
      <c r="J264" s="29">
        <v>-29.99437253798536</v>
      </c>
    </row>
    <row r="265" spans="1:10">
      <c r="A265" s="22">
        <v>32</v>
      </c>
      <c r="B265" s="29">
        <v>442.6</v>
      </c>
      <c r="C265" s="29">
        <v>490.4</v>
      </c>
      <c r="D265" s="29">
        <v>933</v>
      </c>
      <c r="E265" s="29">
        <v>326</v>
      </c>
      <c r="F265" s="29">
        <v>386.6</v>
      </c>
      <c r="G265" s="29">
        <v>712.6</v>
      </c>
      <c r="H265" s="29">
        <v>-26.344328965205609</v>
      </c>
      <c r="I265" s="29">
        <v>-21.166394779771601</v>
      </c>
      <c r="J265" s="29">
        <v>-23.622722400857445</v>
      </c>
    </row>
    <row r="266" spans="1:10">
      <c r="A266" s="22">
        <v>33</v>
      </c>
      <c r="B266" s="29">
        <v>638.20000000000005</v>
      </c>
      <c r="C266" s="29">
        <v>704</v>
      </c>
      <c r="D266" s="29">
        <v>1342.2</v>
      </c>
      <c r="E266" s="29">
        <v>506.6</v>
      </c>
      <c r="F266" s="29">
        <v>596.4</v>
      </c>
      <c r="G266" s="29">
        <v>1103</v>
      </c>
      <c r="H266" s="29">
        <v>-20.620495142588535</v>
      </c>
      <c r="I266" s="29">
        <v>-15.284090909090908</v>
      </c>
      <c r="J266" s="29">
        <v>-17.82148711071375</v>
      </c>
    </row>
    <row r="267" spans="1:10">
      <c r="A267" s="22">
        <v>34</v>
      </c>
      <c r="B267" s="29">
        <v>733.6</v>
      </c>
      <c r="C267" s="29">
        <v>787.2</v>
      </c>
      <c r="D267" s="29">
        <v>1520.8</v>
      </c>
      <c r="E267" s="29">
        <v>591.4</v>
      </c>
      <c r="F267" s="29">
        <v>647.20000000000005</v>
      </c>
      <c r="G267" s="29">
        <v>1238.5999999999999</v>
      </c>
      <c r="H267" s="29">
        <v>-19.383860414394771</v>
      </c>
      <c r="I267" s="29">
        <v>-17.784552845528456</v>
      </c>
      <c r="J267" s="29">
        <v>-18.556023145712786</v>
      </c>
    </row>
    <row r="268" spans="1:10">
      <c r="A268" s="22">
        <v>35</v>
      </c>
      <c r="B268" s="29">
        <v>725.6</v>
      </c>
      <c r="C268" s="29">
        <v>806.4</v>
      </c>
      <c r="D268" s="29">
        <v>1532</v>
      </c>
      <c r="E268" s="29">
        <v>584.79999999999995</v>
      </c>
      <c r="F268" s="29">
        <v>683.8</v>
      </c>
      <c r="G268" s="29">
        <v>1268.5999999999999</v>
      </c>
      <c r="H268" s="29">
        <v>-19.404630650496145</v>
      </c>
      <c r="I268" s="29">
        <v>-15.203373015873023</v>
      </c>
      <c r="J268" s="29">
        <v>-17.193211488250661</v>
      </c>
    </row>
    <row r="269" spans="1:10">
      <c r="A269" s="22">
        <v>36</v>
      </c>
      <c r="B269" s="29">
        <v>675.4</v>
      </c>
      <c r="C269" s="29">
        <v>819.6</v>
      </c>
      <c r="D269" s="29">
        <v>1495</v>
      </c>
      <c r="E269" s="29">
        <v>561.20000000000005</v>
      </c>
      <c r="F269" s="29">
        <v>671.6</v>
      </c>
      <c r="G269" s="29">
        <v>1232.8</v>
      </c>
      <c r="H269" s="29">
        <v>-16.908498667456318</v>
      </c>
      <c r="I269" s="29">
        <v>-18.057589067837966</v>
      </c>
      <c r="J269" s="29">
        <v>-17.538461538461537</v>
      </c>
    </row>
    <row r="270" spans="1:10">
      <c r="A270" s="23">
        <v>37</v>
      </c>
      <c r="B270" s="29">
        <v>665.2</v>
      </c>
      <c r="C270" s="29">
        <v>816.6</v>
      </c>
      <c r="D270" s="29">
        <v>1481.8</v>
      </c>
      <c r="E270" s="29">
        <v>613.79999999999995</v>
      </c>
      <c r="F270" s="29">
        <v>702.4</v>
      </c>
      <c r="G270" s="29">
        <v>1316.2</v>
      </c>
      <c r="H270" s="29">
        <v>-7.7269993986771031</v>
      </c>
      <c r="I270" s="29">
        <v>-13.984815086945879</v>
      </c>
      <c r="J270" s="29">
        <v>-11.175597246591973</v>
      </c>
    </row>
    <row r="271" spans="1:10">
      <c r="A271" s="21">
        <v>38</v>
      </c>
      <c r="B271" s="29">
        <v>690.4</v>
      </c>
      <c r="C271" s="29">
        <v>844.2</v>
      </c>
      <c r="D271" s="29">
        <v>1534.6</v>
      </c>
      <c r="E271" s="29">
        <v>573.79999999999995</v>
      </c>
      <c r="F271" s="29">
        <v>706</v>
      </c>
      <c r="G271" s="29">
        <v>1279.8</v>
      </c>
      <c r="H271" s="29">
        <v>-16.888760139049829</v>
      </c>
      <c r="I271" s="29">
        <v>-16.370528310826828</v>
      </c>
      <c r="J271" s="29">
        <v>-16.603675224814285</v>
      </c>
    </row>
    <row r="272" spans="1:10">
      <c r="A272" s="21">
        <v>39</v>
      </c>
      <c r="B272" s="29">
        <v>719.8</v>
      </c>
      <c r="C272" s="29">
        <v>776.4</v>
      </c>
      <c r="D272" s="29">
        <v>1496.2</v>
      </c>
      <c r="E272" s="29">
        <v>591.20000000000005</v>
      </c>
      <c r="F272" s="29">
        <v>707</v>
      </c>
      <c r="G272" s="29">
        <v>1298.2</v>
      </c>
      <c r="H272" s="29">
        <v>-17.866073909419267</v>
      </c>
      <c r="I272" s="29">
        <v>-8.9386913961875258</v>
      </c>
      <c r="J272" s="29">
        <v>-13.233524929822217</v>
      </c>
    </row>
    <row r="273" spans="1:10">
      <c r="A273" s="21">
        <v>40</v>
      </c>
      <c r="B273" s="29">
        <v>691.4</v>
      </c>
      <c r="C273" s="29">
        <v>847.8</v>
      </c>
      <c r="D273" s="29">
        <v>1539.2</v>
      </c>
      <c r="E273" s="29">
        <v>605.4</v>
      </c>
      <c r="F273" s="29">
        <v>757</v>
      </c>
      <c r="G273" s="29">
        <v>1362.4</v>
      </c>
      <c r="H273" s="29">
        <v>-12.438530517789992</v>
      </c>
      <c r="I273" s="29">
        <v>-10.710073130455289</v>
      </c>
      <c r="J273" s="29">
        <v>-11.486486486486481</v>
      </c>
    </row>
    <row r="274" spans="1:10">
      <c r="A274" s="21">
        <v>41</v>
      </c>
      <c r="B274" s="29">
        <v>672.2</v>
      </c>
      <c r="C274" s="29">
        <v>789.6</v>
      </c>
      <c r="D274" s="29">
        <v>1461.8</v>
      </c>
      <c r="E274" s="29">
        <v>574.79999999999995</v>
      </c>
      <c r="F274" s="29">
        <v>780.8</v>
      </c>
      <c r="G274" s="29">
        <v>1355.8</v>
      </c>
      <c r="H274" s="29">
        <v>-14.48973519785779</v>
      </c>
      <c r="I274" s="29">
        <v>-1.1144883485309065</v>
      </c>
      <c r="J274" s="29">
        <v>-7.2513339718155656</v>
      </c>
    </row>
    <row r="275" spans="1:10">
      <c r="A275" s="21">
        <v>42</v>
      </c>
      <c r="B275" s="29">
        <v>707.8</v>
      </c>
      <c r="C275" s="29">
        <v>819.2</v>
      </c>
      <c r="D275" s="29">
        <v>1527</v>
      </c>
      <c r="E275" s="29">
        <v>586</v>
      </c>
      <c r="F275" s="29">
        <v>754</v>
      </c>
      <c r="G275" s="29">
        <v>1340</v>
      </c>
      <c r="H275" s="29">
        <v>-17.208250918338507</v>
      </c>
      <c r="I275" s="29">
        <v>-7.958984375</v>
      </c>
      <c r="J275" s="29">
        <v>-12.246234446627369</v>
      </c>
    </row>
    <row r="276" spans="1:10">
      <c r="A276" s="21">
        <v>43</v>
      </c>
      <c r="B276" s="29">
        <v>721</v>
      </c>
      <c r="C276" s="29">
        <v>787.4</v>
      </c>
      <c r="D276" s="29">
        <v>1508.4</v>
      </c>
      <c r="E276" s="29">
        <v>632.6</v>
      </c>
      <c r="F276" s="29">
        <v>726.2</v>
      </c>
      <c r="G276" s="29">
        <v>1358.8</v>
      </c>
      <c r="H276" s="29">
        <v>-12.260748959778079</v>
      </c>
      <c r="I276" s="29">
        <v>-7.7724155448310794</v>
      </c>
      <c r="J276" s="29">
        <v>-9.9177936886767561</v>
      </c>
    </row>
    <row r="277" spans="1:10">
      <c r="A277" s="21">
        <v>44</v>
      </c>
      <c r="B277" s="29">
        <v>694.2</v>
      </c>
      <c r="C277" s="29">
        <v>799.8</v>
      </c>
      <c r="D277" s="29">
        <v>1494</v>
      </c>
      <c r="E277" s="29">
        <v>539.79999999999995</v>
      </c>
      <c r="F277" s="29">
        <v>698</v>
      </c>
      <c r="G277" s="29">
        <v>1237.8</v>
      </c>
      <c r="H277" s="29">
        <v>-22.241428983002031</v>
      </c>
      <c r="I277" s="29">
        <v>-12.728182045511371</v>
      </c>
      <c r="J277" s="29">
        <v>-17.14859437751004</v>
      </c>
    </row>
    <row r="278" spans="1:10">
      <c r="A278" s="21">
        <v>45</v>
      </c>
      <c r="B278" s="29">
        <v>649</v>
      </c>
      <c r="C278" s="29">
        <v>841.4</v>
      </c>
      <c r="D278" s="29">
        <v>1490.4</v>
      </c>
      <c r="E278" s="29">
        <v>546</v>
      </c>
      <c r="F278" s="29">
        <v>707.8</v>
      </c>
      <c r="G278" s="29">
        <v>1254</v>
      </c>
      <c r="H278" s="29">
        <v>-15.870570107858239</v>
      </c>
      <c r="I278" s="29">
        <v>-15.87829807463751</v>
      </c>
      <c r="J278" s="29">
        <v>-15.861513687600649</v>
      </c>
    </row>
    <row r="279" spans="1:10">
      <c r="A279" s="21">
        <v>46</v>
      </c>
      <c r="B279" s="29">
        <v>695.6</v>
      </c>
      <c r="C279" s="29">
        <v>793.6</v>
      </c>
      <c r="D279" s="29">
        <v>1489.4</v>
      </c>
      <c r="E279" s="29">
        <v>565.4</v>
      </c>
      <c r="F279" s="29">
        <v>647.79999999999995</v>
      </c>
      <c r="G279" s="29">
        <v>1213.2</v>
      </c>
      <c r="H279" s="29">
        <v>-18.717653824036805</v>
      </c>
      <c r="I279" s="29">
        <v>-18.371975806451623</v>
      </c>
      <c r="J279" s="29">
        <v>-18.544380287364039</v>
      </c>
    </row>
    <row r="280" spans="1:10">
      <c r="A280" s="21">
        <v>47</v>
      </c>
      <c r="B280" s="29">
        <v>703</v>
      </c>
      <c r="C280" s="29">
        <v>799.6</v>
      </c>
      <c r="D280" s="29">
        <v>1502.6</v>
      </c>
      <c r="E280" s="29">
        <v>563.6</v>
      </c>
      <c r="F280" s="29">
        <v>651</v>
      </c>
      <c r="G280" s="29">
        <v>1214.5999999999999</v>
      </c>
      <c r="H280" s="29">
        <v>-19.829302987197718</v>
      </c>
      <c r="I280" s="29">
        <v>-18.584292146073032</v>
      </c>
      <c r="J280" s="29">
        <v>-19.166777585518435</v>
      </c>
    </row>
    <row r="281" spans="1:10">
      <c r="A281" s="21">
        <v>48</v>
      </c>
      <c r="B281" s="29">
        <v>683.8</v>
      </c>
      <c r="C281" s="29">
        <v>839.6</v>
      </c>
      <c r="D281" s="29">
        <v>1523.4</v>
      </c>
      <c r="E281" s="29">
        <v>594</v>
      </c>
      <c r="F281" s="29">
        <v>680.6</v>
      </c>
      <c r="G281" s="29">
        <v>1274.5999999999999</v>
      </c>
      <c r="H281" s="29">
        <v>-13.132494881544311</v>
      </c>
      <c r="I281" s="29">
        <v>-18.937589328251548</v>
      </c>
      <c r="J281" s="29">
        <v>-16.331889195221226</v>
      </c>
    </row>
    <row r="282" spans="1:10">
      <c r="A282" s="21">
        <v>49</v>
      </c>
      <c r="B282" s="29">
        <v>714.8</v>
      </c>
      <c r="C282" s="29">
        <v>793.6</v>
      </c>
      <c r="D282" s="29">
        <v>1508.4</v>
      </c>
      <c r="E282" s="29">
        <v>589.79999999999995</v>
      </c>
      <c r="F282" s="29">
        <v>679.8</v>
      </c>
      <c r="G282" s="29">
        <v>1269.5999999999999</v>
      </c>
      <c r="H282" s="29">
        <v>-17.48740906547286</v>
      </c>
      <c r="I282" s="29">
        <v>-14.339717741935488</v>
      </c>
      <c r="J282" s="29">
        <v>-15.831344470962616</v>
      </c>
    </row>
    <row r="283" spans="1:10">
      <c r="A283" s="21">
        <v>50</v>
      </c>
      <c r="B283" s="29">
        <v>705</v>
      </c>
      <c r="C283" s="29">
        <v>835.2</v>
      </c>
      <c r="D283" s="29">
        <v>1540.2</v>
      </c>
      <c r="E283" s="29">
        <v>605.4</v>
      </c>
      <c r="F283" s="29">
        <v>688.4</v>
      </c>
      <c r="G283" s="29">
        <v>1293.8</v>
      </c>
      <c r="H283" s="29">
        <v>-14.127659574468087</v>
      </c>
      <c r="I283" s="29">
        <v>-17.576628352490431</v>
      </c>
      <c r="J283" s="29">
        <v>-15.997922347747052</v>
      </c>
    </row>
    <row r="284" spans="1:10" ht="12" thickBot="1">
      <c r="A284" s="38">
        <v>51</v>
      </c>
      <c r="B284" s="30">
        <v>672.2</v>
      </c>
      <c r="C284" s="30">
        <v>761.6</v>
      </c>
      <c r="D284" s="30">
        <v>1433.8</v>
      </c>
      <c r="E284" s="30">
        <v>610.6</v>
      </c>
      <c r="F284" s="30">
        <v>666.2</v>
      </c>
      <c r="G284" s="30">
        <v>1276.8</v>
      </c>
      <c r="H284" s="30">
        <v>-9.1639393037786459</v>
      </c>
      <c r="I284" s="30">
        <v>-12.52626050420168</v>
      </c>
      <c r="J284" s="30">
        <v>-10.949923280792294</v>
      </c>
    </row>
    <row r="285" spans="1:10" ht="12" thickTop="1">
      <c r="A285" s="19" t="s">
        <v>143</v>
      </c>
    </row>
    <row r="287" spans="1:10" ht="12" thickBot="1">
      <c r="A287" s="17" t="s">
        <v>20</v>
      </c>
    </row>
    <row r="288" spans="1:10" ht="12" thickBot="1">
      <c r="A288" s="117" t="s">
        <v>40</v>
      </c>
      <c r="B288" s="120" t="s">
        <v>55</v>
      </c>
      <c r="C288" s="121"/>
      <c r="D288" s="121"/>
      <c r="E288" s="121"/>
      <c r="F288" s="121"/>
      <c r="G288" s="121"/>
      <c r="H288" s="121"/>
      <c r="I288" s="121"/>
      <c r="J288" s="121"/>
    </row>
    <row r="289" spans="1:10" ht="12" thickBot="1">
      <c r="A289" s="118"/>
      <c r="B289" s="120">
        <v>2019</v>
      </c>
      <c r="C289" s="121"/>
      <c r="D289" s="121"/>
      <c r="E289" s="120">
        <v>2020</v>
      </c>
      <c r="F289" s="121"/>
      <c r="G289" s="121"/>
      <c r="H289" s="120" t="s">
        <v>56</v>
      </c>
      <c r="I289" s="121"/>
      <c r="J289" s="121"/>
    </row>
    <row r="290" spans="1:10">
      <c r="A290" s="119"/>
      <c r="B290" s="37" t="s">
        <v>48</v>
      </c>
      <c r="C290" s="37" t="s">
        <v>49</v>
      </c>
      <c r="D290" s="37" t="s">
        <v>14</v>
      </c>
      <c r="E290" s="37" t="s">
        <v>48</v>
      </c>
      <c r="F290" s="37" t="s">
        <v>49</v>
      </c>
      <c r="G290" s="37" t="s">
        <v>14</v>
      </c>
      <c r="H290" s="37" t="s">
        <v>48</v>
      </c>
      <c r="I290" s="37" t="s">
        <v>49</v>
      </c>
      <c r="J290" s="37" t="s">
        <v>14</v>
      </c>
    </row>
    <row r="291" spans="1:10">
      <c r="A291" s="21">
        <v>2</v>
      </c>
      <c r="B291" s="29">
        <v>300.60000000000002</v>
      </c>
      <c r="C291" s="29">
        <v>491.8</v>
      </c>
      <c r="D291" s="29">
        <v>792.4</v>
      </c>
      <c r="E291" s="29">
        <v>269</v>
      </c>
      <c r="F291" s="29">
        <v>444.5</v>
      </c>
      <c r="G291" s="29">
        <v>713.5</v>
      </c>
      <c r="H291" s="29">
        <v>-10.512308715901542</v>
      </c>
      <c r="I291" s="29">
        <v>-9.6177307848719025</v>
      </c>
      <c r="J291" s="29">
        <v>-9.9570923775870739</v>
      </c>
    </row>
    <row r="292" spans="1:10">
      <c r="A292" s="21">
        <v>3</v>
      </c>
      <c r="B292" s="29">
        <v>327.60000000000002</v>
      </c>
      <c r="C292" s="29">
        <v>507.6</v>
      </c>
      <c r="D292" s="29">
        <v>835.4</v>
      </c>
      <c r="E292" s="29">
        <v>271.60000000000002</v>
      </c>
      <c r="F292" s="29">
        <v>467.6</v>
      </c>
      <c r="G292" s="29">
        <v>739.2</v>
      </c>
      <c r="H292" s="29">
        <v>-17.09401709401709</v>
      </c>
      <c r="I292" s="29">
        <v>-7.8802206461780937</v>
      </c>
      <c r="J292" s="29">
        <v>-11.515441704572648</v>
      </c>
    </row>
    <row r="293" spans="1:10">
      <c r="A293" s="21">
        <v>4</v>
      </c>
      <c r="B293" s="29">
        <v>307.8</v>
      </c>
      <c r="C293" s="29">
        <v>495</v>
      </c>
      <c r="D293" s="29">
        <v>802.8</v>
      </c>
      <c r="E293" s="29">
        <v>289</v>
      </c>
      <c r="F293" s="29">
        <v>499.8</v>
      </c>
      <c r="G293" s="29">
        <v>789</v>
      </c>
      <c r="H293" s="29">
        <v>-6.1078622482131255</v>
      </c>
      <c r="I293" s="29">
        <v>0.96969696969697594</v>
      </c>
      <c r="J293" s="29">
        <v>-1.7189835575485701</v>
      </c>
    </row>
    <row r="294" spans="1:10">
      <c r="A294" s="21">
        <v>5</v>
      </c>
      <c r="B294" s="29">
        <v>286</v>
      </c>
      <c r="C294" s="29">
        <v>460.6</v>
      </c>
      <c r="D294" s="29">
        <v>746.8</v>
      </c>
      <c r="E294" s="29">
        <v>287.2</v>
      </c>
      <c r="F294" s="29">
        <v>488</v>
      </c>
      <c r="G294" s="29">
        <v>775.4</v>
      </c>
      <c r="H294" s="29">
        <v>0.41958041958041203</v>
      </c>
      <c r="I294" s="29">
        <v>5.9487624837168962</v>
      </c>
      <c r="J294" s="29">
        <v>3.8296732726298854</v>
      </c>
    </row>
    <row r="295" spans="1:10">
      <c r="A295" s="21">
        <v>6</v>
      </c>
      <c r="B295" s="29">
        <v>280.8</v>
      </c>
      <c r="C295" s="29">
        <v>497.4</v>
      </c>
      <c r="D295" s="29">
        <v>778.2</v>
      </c>
      <c r="E295" s="29">
        <v>293</v>
      </c>
      <c r="F295" s="29">
        <v>486</v>
      </c>
      <c r="G295" s="29">
        <v>779</v>
      </c>
      <c r="H295" s="29">
        <v>4.3447293447293367</v>
      </c>
      <c r="I295" s="29">
        <v>-2.2919179734619988</v>
      </c>
      <c r="J295" s="29">
        <v>0.10280133641735745</v>
      </c>
    </row>
    <row r="296" spans="1:10">
      <c r="A296" s="21">
        <v>7</v>
      </c>
      <c r="B296" s="29">
        <v>299.60000000000002</v>
      </c>
      <c r="C296" s="29">
        <v>512.6</v>
      </c>
      <c r="D296" s="29">
        <v>812.2</v>
      </c>
      <c r="E296" s="29">
        <v>310.8</v>
      </c>
      <c r="F296" s="29">
        <v>490.4</v>
      </c>
      <c r="G296" s="29">
        <v>801.2</v>
      </c>
      <c r="H296" s="29">
        <v>3.7383177570093462</v>
      </c>
      <c r="I296" s="29">
        <v>-4.3308622707764481</v>
      </c>
      <c r="J296" s="29">
        <v>-1.3543462201428214</v>
      </c>
    </row>
    <row r="297" spans="1:10">
      <c r="A297" s="21">
        <v>8</v>
      </c>
      <c r="B297" s="29">
        <v>241</v>
      </c>
      <c r="C297" s="29">
        <v>421.2</v>
      </c>
      <c r="D297" s="29">
        <v>662.4</v>
      </c>
      <c r="E297" s="29">
        <v>258.60000000000002</v>
      </c>
      <c r="F297" s="29">
        <v>437</v>
      </c>
      <c r="G297" s="29">
        <v>695.6</v>
      </c>
      <c r="H297" s="29">
        <v>7.3029045643153712</v>
      </c>
      <c r="I297" s="29">
        <v>3.7511870845204243</v>
      </c>
      <c r="J297" s="29">
        <v>5.0120772946860015</v>
      </c>
    </row>
    <row r="298" spans="1:10">
      <c r="A298" s="21">
        <v>9</v>
      </c>
      <c r="B298" s="29">
        <v>300</v>
      </c>
      <c r="C298" s="29">
        <v>518.6</v>
      </c>
      <c r="D298" s="29">
        <v>818.8</v>
      </c>
      <c r="E298" s="29">
        <v>284.8</v>
      </c>
      <c r="F298" s="29">
        <v>491</v>
      </c>
      <c r="G298" s="29">
        <v>775.8</v>
      </c>
      <c r="H298" s="29">
        <v>-5.0666666666666638</v>
      </c>
      <c r="I298" s="29">
        <v>-5.3220208252988899</v>
      </c>
      <c r="J298" s="29">
        <v>-5.2515876893014184</v>
      </c>
    </row>
    <row r="299" spans="1:10">
      <c r="A299" s="21">
        <v>10</v>
      </c>
      <c r="B299" s="29">
        <v>263.39999999999998</v>
      </c>
      <c r="C299" s="29">
        <v>496.6</v>
      </c>
      <c r="D299" s="29">
        <v>760</v>
      </c>
      <c r="E299" s="29">
        <v>288.60000000000002</v>
      </c>
      <c r="F299" s="29">
        <v>499.6</v>
      </c>
      <c r="G299" s="29">
        <v>788.2</v>
      </c>
      <c r="H299" s="29">
        <v>9.5671981776765502</v>
      </c>
      <c r="I299" s="29">
        <v>0.60410793395087037</v>
      </c>
      <c r="J299" s="29">
        <v>3.7105263157894752</v>
      </c>
    </row>
    <row r="300" spans="1:10">
      <c r="A300" s="21">
        <v>11</v>
      </c>
      <c r="B300" s="29">
        <v>293.2</v>
      </c>
      <c r="C300" s="29">
        <v>478.8</v>
      </c>
      <c r="D300" s="29">
        <v>772.6</v>
      </c>
      <c r="E300" s="29">
        <v>281</v>
      </c>
      <c r="F300" s="29">
        <v>446.2</v>
      </c>
      <c r="G300" s="29">
        <v>727.2</v>
      </c>
      <c r="H300" s="29">
        <v>-4.1609822646657584</v>
      </c>
      <c r="I300" s="29">
        <v>-6.8086883876357636</v>
      </c>
      <c r="J300" s="29">
        <v>-5.8762619725601812</v>
      </c>
    </row>
    <row r="301" spans="1:10">
      <c r="A301" s="21">
        <v>12</v>
      </c>
      <c r="B301" s="29">
        <v>267.39999999999998</v>
      </c>
      <c r="C301" s="29">
        <v>489.4</v>
      </c>
      <c r="D301" s="29">
        <v>756.8</v>
      </c>
      <c r="E301" s="29">
        <v>204</v>
      </c>
      <c r="F301" s="29">
        <v>358</v>
      </c>
      <c r="G301" s="29">
        <v>562</v>
      </c>
      <c r="H301" s="29">
        <v>-23.709798055347786</v>
      </c>
      <c r="I301" s="29">
        <v>-26.849203105843888</v>
      </c>
      <c r="J301" s="29">
        <v>-25.739957716701902</v>
      </c>
    </row>
    <row r="302" spans="1:10">
      <c r="A302" s="21">
        <v>13</v>
      </c>
      <c r="B302" s="29">
        <v>287.2</v>
      </c>
      <c r="C302" s="29">
        <v>515.6</v>
      </c>
      <c r="D302" s="29">
        <v>802.8</v>
      </c>
      <c r="E302" s="29">
        <v>199</v>
      </c>
      <c r="F302" s="29">
        <v>351</v>
      </c>
      <c r="G302" s="29">
        <v>550</v>
      </c>
      <c r="H302" s="29">
        <v>-30.710306406685241</v>
      </c>
      <c r="I302" s="29">
        <v>-31.923972071373164</v>
      </c>
      <c r="J302" s="29">
        <v>-31.489785749875431</v>
      </c>
    </row>
    <row r="303" spans="1:10">
      <c r="A303" s="21">
        <v>14</v>
      </c>
      <c r="B303" s="29">
        <v>231.2</v>
      </c>
      <c r="C303" s="29">
        <v>503.8</v>
      </c>
      <c r="D303" s="29">
        <v>735.2</v>
      </c>
      <c r="E303" s="29">
        <v>187.6</v>
      </c>
      <c r="F303" s="29">
        <v>342.8</v>
      </c>
      <c r="G303" s="29">
        <v>530.4</v>
      </c>
      <c r="H303" s="29">
        <v>-18.858131487889274</v>
      </c>
      <c r="I303" s="29">
        <v>-31.957125843588731</v>
      </c>
      <c r="J303" s="29">
        <v>-27.856365614798705</v>
      </c>
    </row>
    <row r="304" spans="1:10">
      <c r="A304" s="21">
        <v>15</v>
      </c>
      <c r="B304" s="29">
        <v>288.2</v>
      </c>
      <c r="C304" s="29">
        <v>504.2</v>
      </c>
      <c r="D304" s="29">
        <v>792.6</v>
      </c>
      <c r="E304" s="29">
        <v>188</v>
      </c>
      <c r="F304" s="29">
        <v>323.5</v>
      </c>
      <c r="G304" s="29">
        <v>511.5</v>
      </c>
      <c r="H304" s="29">
        <v>-34.767522553782094</v>
      </c>
      <c r="I304" s="29">
        <v>-35.838952796509318</v>
      </c>
      <c r="J304" s="29">
        <v>-35.465556396669193</v>
      </c>
    </row>
    <row r="305" spans="1:10">
      <c r="A305" s="21">
        <v>16</v>
      </c>
      <c r="B305" s="29">
        <v>296.5</v>
      </c>
      <c r="C305" s="29">
        <v>505.75</v>
      </c>
      <c r="D305" s="29">
        <v>802.25</v>
      </c>
      <c r="E305" s="29">
        <v>202</v>
      </c>
      <c r="F305" s="29">
        <v>339.75</v>
      </c>
      <c r="G305" s="29">
        <v>541.75</v>
      </c>
      <c r="H305" s="29">
        <v>-31.87183811129848</v>
      </c>
      <c r="I305" s="29">
        <v>-32.822540781018297</v>
      </c>
      <c r="J305" s="29">
        <v>-32.471174820816451</v>
      </c>
    </row>
    <row r="306" spans="1:10">
      <c r="A306" s="21">
        <v>17</v>
      </c>
      <c r="B306" s="29">
        <v>255.75</v>
      </c>
      <c r="C306" s="29">
        <v>493.5</v>
      </c>
      <c r="D306" s="29">
        <v>749.25</v>
      </c>
      <c r="E306" s="29">
        <v>201.2</v>
      </c>
      <c r="F306" s="29">
        <v>333.2</v>
      </c>
      <c r="G306" s="29">
        <v>534.4</v>
      </c>
      <c r="H306" s="29">
        <v>-21.329423264907142</v>
      </c>
      <c r="I306" s="29">
        <v>-32.4822695035461</v>
      </c>
      <c r="J306" s="29">
        <v>-28.675342008675344</v>
      </c>
    </row>
    <row r="307" spans="1:10">
      <c r="A307" s="21">
        <v>18</v>
      </c>
      <c r="B307" s="29">
        <v>265.5</v>
      </c>
      <c r="C307" s="29">
        <v>436.75</v>
      </c>
      <c r="D307" s="29">
        <v>702.25</v>
      </c>
      <c r="E307" s="29">
        <v>229.75</v>
      </c>
      <c r="F307" s="29">
        <v>351.25</v>
      </c>
      <c r="G307" s="29">
        <v>581</v>
      </c>
      <c r="H307" s="29">
        <v>-13.465160075329564</v>
      </c>
      <c r="I307" s="29">
        <v>-19.576416714367483</v>
      </c>
      <c r="J307" s="29">
        <v>-17.265930936276252</v>
      </c>
    </row>
    <row r="308" spans="1:10">
      <c r="A308" s="21">
        <v>19</v>
      </c>
      <c r="B308" s="29">
        <v>307</v>
      </c>
      <c r="C308" s="29">
        <v>508.8</v>
      </c>
      <c r="D308" s="29">
        <v>815.8</v>
      </c>
      <c r="E308" s="29">
        <v>233.8</v>
      </c>
      <c r="F308" s="29">
        <v>323</v>
      </c>
      <c r="G308" s="29">
        <v>556.79999999999995</v>
      </c>
      <c r="H308" s="29">
        <v>-23.843648208469048</v>
      </c>
      <c r="I308" s="29">
        <v>-36.517295597484278</v>
      </c>
      <c r="J308" s="29">
        <v>-31.747977445452314</v>
      </c>
    </row>
    <row r="309" spans="1:10">
      <c r="A309" s="21">
        <v>20</v>
      </c>
      <c r="B309" s="29">
        <v>286.39999999999998</v>
      </c>
      <c r="C309" s="29">
        <v>482.2</v>
      </c>
      <c r="D309" s="29">
        <v>768.6</v>
      </c>
      <c r="E309" s="29">
        <v>228.8</v>
      </c>
      <c r="F309" s="29">
        <v>320</v>
      </c>
      <c r="G309" s="29">
        <v>548.79999999999995</v>
      </c>
      <c r="H309" s="29">
        <v>-20.111731843575409</v>
      </c>
      <c r="I309" s="29">
        <v>-33.637494815429278</v>
      </c>
      <c r="J309" s="29">
        <v>-28.597449908925331</v>
      </c>
    </row>
    <row r="310" spans="1:10">
      <c r="A310" s="21">
        <v>21</v>
      </c>
      <c r="B310" s="29">
        <v>287.8</v>
      </c>
      <c r="C310" s="29">
        <v>486.4</v>
      </c>
      <c r="D310" s="29">
        <v>774.6</v>
      </c>
      <c r="E310" s="29">
        <v>192.25</v>
      </c>
      <c r="F310" s="29">
        <v>275</v>
      </c>
      <c r="G310" s="29">
        <v>467.25</v>
      </c>
      <c r="H310" s="29">
        <v>-33.200138985406532</v>
      </c>
      <c r="I310" s="29">
        <v>-43.462171052631568</v>
      </c>
      <c r="J310" s="29">
        <v>-39.678543764523624</v>
      </c>
    </row>
    <row r="311" spans="1:10">
      <c r="A311" s="21">
        <v>22</v>
      </c>
      <c r="B311" s="29">
        <v>272.75</v>
      </c>
      <c r="C311" s="29">
        <v>441</v>
      </c>
      <c r="D311" s="29">
        <v>713.75</v>
      </c>
      <c r="E311" s="29">
        <v>234.2</v>
      </c>
      <c r="F311" s="29">
        <v>320.2</v>
      </c>
      <c r="G311" s="29">
        <v>554.4</v>
      </c>
      <c r="H311" s="29">
        <v>-14.133822181484879</v>
      </c>
      <c r="I311" s="29">
        <v>-27.392290249433103</v>
      </c>
      <c r="J311" s="29">
        <v>-22.325744308231176</v>
      </c>
    </row>
    <row r="312" spans="1:10">
      <c r="A312" s="21">
        <v>23</v>
      </c>
      <c r="B312" s="29">
        <v>254.25</v>
      </c>
      <c r="C312" s="29">
        <v>412</v>
      </c>
      <c r="D312" s="29">
        <v>666.25</v>
      </c>
      <c r="E312" s="29">
        <v>253.4</v>
      </c>
      <c r="F312" s="29">
        <v>336.2</v>
      </c>
      <c r="G312" s="29">
        <v>589.6</v>
      </c>
      <c r="H312" s="29">
        <v>-0.33431661750246144</v>
      </c>
      <c r="I312" s="29">
        <v>-18.398058252427184</v>
      </c>
      <c r="J312" s="29">
        <v>-11.504690431519693</v>
      </c>
    </row>
    <row r="313" spans="1:10">
      <c r="A313" s="21">
        <v>24</v>
      </c>
      <c r="B313" s="29">
        <v>301.39999999999998</v>
      </c>
      <c r="C313" s="29">
        <v>485</v>
      </c>
      <c r="D313" s="29">
        <v>786.4</v>
      </c>
      <c r="E313" s="29">
        <v>227</v>
      </c>
      <c r="F313" s="29">
        <v>319</v>
      </c>
      <c r="G313" s="29">
        <v>546</v>
      </c>
      <c r="H313" s="29">
        <v>-24.684804246848035</v>
      </c>
      <c r="I313" s="29">
        <v>-34.226804123711339</v>
      </c>
      <c r="J313" s="29">
        <v>-30.569684638860629</v>
      </c>
    </row>
    <row r="314" spans="1:10">
      <c r="A314" s="21">
        <v>25</v>
      </c>
      <c r="B314" s="29">
        <v>234.2</v>
      </c>
      <c r="C314" s="29">
        <v>377.8</v>
      </c>
      <c r="D314" s="29">
        <v>612</v>
      </c>
      <c r="E314" s="29">
        <v>187.4</v>
      </c>
      <c r="F314" s="29">
        <v>280.39999999999998</v>
      </c>
      <c r="G314" s="29">
        <v>467.8</v>
      </c>
      <c r="H314" s="29">
        <v>-19.982920580700249</v>
      </c>
      <c r="I314" s="29">
        <v>-25.780836421386987</v>
      </c>
      <c r="J314" s="29">
        <v>-23.562091503267968</v>
      </c>
    </row>
    <row r="315" spans="1:10">
      <c r="A315" s="21">
        <v>26</v>
      </c>
      <c r="B315" s="29">
        <v>254.8</v>
      </c>
      <c r="C315" s="29">
        <v>431.4</v>
      </c>
      <c r="D315" s="29">
        <v>686.2</v>
      </c>
      <c r="E315" s="29">
        <v>232.8</v>
      </c>
      <c r="F315" s="29">
        <v>339</v>
      </c>
      <c r="G315" s="29">
        <v>571.79999999999995</v>
      </c>
      <c r="H315" s="29">
        <v>-8.6342229199372067</v>
      </c>
      <c r="I315" s="29">
        <v>-21.418636995827534</v>
      </c>
      <c r="J315" s="29">
        <v>-16.671524336928023</v>
      </c>
    </row>
    <row r="316" spans="1:10">
      <c r="A316" s="21">
        <v>27</v>
      </c>
      <c r="B316" s="29">
        <v>247.8</v>
      </c>
      <c r="C316" s="29">
        <v>366.6</v>
      </c>
      <c r="D316" s="29">
        <v>614.4</v>
      </c>
      <c r="E316" s="29">
        <v>208</v>
      </c>
      <c r="F316" s="29">
        <v>331.6</v>
      </c>
      <c r="G316" s="29">
        <v>539.6</v>
      </c>
      <c r="H316" s="29">
        <v>-16.061339790153351</v>
      </c>
      <c r="I316" s="29">
        <v>-9.547190398254223</v>
      </c>
      <c r="J316" s="29">
        <v>-12.174479166666663</v>
      </c>
    </row>
    <row r="317" spans="1:10">
      <c r="A317" s="21">
        <v>28</v>
      </c>
      <c r="B317" s="29">
        <v>150.6</v>
      </c>
      <c r="C317" s="29">
        <v>128.6</v>
      </c>
      <c r="D317" s="29">
        <v>279.2</v>
      </c>
      <c r="E317" s="29">
        <v>161.19999999999999</v>
      </c>
      <c r="F317" s="29">
        <v>144</v>
      </c>
      <c r="G317" s="29">
        <v>305.2</v>
      </c>
      <c r="H317" s="29">
        <v>7.038512616201853</v>
      </c>
      <c r="I317" s="29">
        <v>11.975116640746508</v>
      </c>
      <c r="J317" s="29">
        <v>9.3123209169054366</v>
      </c>
    </row>
    <row r="318" spans="1:10">
      <c r="A318" s="21">
        <v>29</v>
      </c>
      <c r="B318" s="29">
        <v>117.2</v>
      </c>
      <c r="C318" s="29">
        <v>72.2</v>
      </c>
      <c r="D318" s="29">
        <v>189.4</v>
      </c>
      <c r="E318" s="29">
        <v>122.4</v>
      </c>
      <c r="F318" s="29">
        <v>56.8</v>
      </c>
      <c r="G318" s="29">
        <v>179.2</v>
      </c>
      <c r="H318" s="29">
        <v>4.4368600682593851</v>
      </c>
      <c r="I318" s="29">
        <v>-21.329639889196685</v>
      </c>
      <c r="J318" s="29">
        <v>-5.3854276663146905</v>
      </c>
    </row>
    <row r="319" spans="1:10">
      <c r="A319" s="21">
        <v>30</v>
      </c>
      <c r="B319" s="29">
        <v>106.6</v>
      </c>
      <c r="C319" s="29">
        <v>66.599999999999994</v>
      </c>
      <c r="D319" s="29">
        <v>173.2</v>
      </c>
      <c r="E319" s="29">
        <v>82.4</v>
      </c>
      <c r="F319" s="29">
        <v>46.2</v>
      </c>
      <c r="G319" s="29">
        <v>128.6</v>
      </c>
      <c r="H319" s="29">
        <v>-22.701688555347076</v>
      </c>
      <c r="I319" s="29">
        <v>-30.630630630630616</v>
      </c>
      <c r="J319" s="29">
        <v>-25.75057736720554</v>
      </c>
    </row>
    <row r="320" spans="1:10">
      <c r="A320" s="21">
        <v>31</v>
      </c>
      <c r="B320" s="29">
        <v>116.2</v>
      </c>
      <c r="C320" s="29">
        <v>83.8</v>
      </c>
      <c r="D320" s="29">
        <v>200</v>
      </c>
      <c r="E320" s="29">
        <v>108.4</v>
      </c>
      <c r="F320" s="29">
        <v>56.4</v>
      </c>
      <c r="G320" s="29">
        <v>164.8</v>
      </c>
      <c r="H320" s="29">
        <v>-6.7125645438898429</v>
      </c>
      <c r="I320" s="29">
        <v>-32.69689737470167</v>
      </c>
      <c r="J320" s="29">
        <v>-17.599999999999994</v>
      </c>
    </row>
    <row r="321" spans="1:10">
      <c r="A321" s="22">
        <v>32</v>
      </c>
      <c r="B321" s="29">
        <v>191</v>
      </c>
      <c r="C321" s="29">
        <v>268.60000000000002</v>
      </c>
      <c r="D321" s="29">
        <v>459.6</v>
      </c>
      <c r="E321" s="29">
        <v>153.19999999999999</v>
      </c>
      <c r="F321" s="29">
        <v>192.8</v>
      </c>
      <c r="G321" s="29">
        <v>346</v>
      </c>
      <c r="H321" s="29">
        <v>-19.790575916230367</v>
      </c>
      <c r="I321" s="29">
        <v>-28.22040208488459</v>
      </c>
      <c r="J321" s="29">
        <v>-24.717145343777204</v>
      </c>
    </row>
    <row r="322" spans="1:10">
      <c r="A322" s="22">
        <v>33</v>
      </c>
      <c r="B322" s="29">
        <v>256</v>
      </c>
      <c r="C322" s="29">
        <v>405</v>
      </c>
      <c r="D322" s="29">
        <v>661</v>
      </c>
      <c r="E322" s="29">
        <v>235</v>
      </c>
      <c r="F322" s="29">
        <v>352.6</v>
      </c>
      <c r="G322" s="29">
        <v>587.6</v>
      </c>
      <c r="H322" s="29">
        <v>-8.203125</v>
      </c>
      <c r="I322" s="29">
        <v>-12.938271604938267</v>
      </c>
      <c r="J322" s="29">
        <v>-11.104387291981844</v>
      </c>
    </row>
    <row r="323" spans="1:10">
      <c r="A323" s="22">
        <v>34</v>
      </c>
      <c r="B323" s="29">
        <v>267</v>
      </c>
      <c r="C323" s="29">
        <v>472</v>
      </c>
      <c r="D323" s="29">
        <v>739</v>
      </c>
      <c r="E323" s="29">
        <v>265.60000000000002</v>
      </c>
      <c r="F323" s="29">
        <v>419.8</v>
      </c>
      <c r="G323" s="29">
        <v>685.6</v>
      </c>
      <c r="H323" s="29">
        <v>-0.52434456928838191</v>
      </c>
      <c r="I323" s="29">
        <v>-11.059322033898301</v>
      </c>
      <c r="J323" s="29">
        <v>-7.2259810554803794</v>
      </c>
    </row>
    <row r="324" spans="1:10">
      <c r="A324" s="22">
        <v>35</v>
      </c>
      <c r="B324" s="29">
        <v>277.39999999999998</v>
      </c>
      <c r="C324" s="29">
        <v>464.4</v>
      </c>
      <c r="D324" s="29">
        <v>742.2</v>
      </c>
      <c r="E324" s="29">
        <v>300.60000000000002</v>
      </c>
      <c r="F324" s="29">
        <v>399.4</v>
      </c>
      <c r="G324" s="29">
        <v>700</v>
      </c>
      <c r="H324" s="29">
        <v>8.3633741888969215</v>
      </c>
      <c r="I324" s="29">
        <v>-13.996554694229113</v>
      </c>
      <c r="J324" s="29">
        <v>-5.6857989760172529</v>
      </c>
    </row>
    <row r="325" spans="1:10">
      <c r="A325" s="22">
        <v>36</v>
      </c>
      <c r="B325" s="29">
        <v>266</v>
      </c>
      <c r="C325" s="29">
        <v>473.6</v>
      </c>
      <c r="D325" s="29">
        <v>739.8</v>
      </c>
      <c r="E325" s="29">
        <v>252.4</v>
      </c>
      <c r="F325" s="29">
        <v>393.4</v>
      </c>
      <c r="G325" s="29">
        <v>645.79999999999995</v>
      </c>
      <c r="H325" s="29">
        <v>-5.1127819548872129</v>
      </c>
      <c r="I325" s="29">
        <v>-16.934121621621635</v>
      </c>
      <c r="J325" s="29">
        <v>-12.706136793728041</v>
      </c>
    </row>
    <row r="326" spans="1:10">
      <c r="A326" s="23">
        <v>37</v>
      </c>
      <c r="B326" s="29">
        <v>259.39999999999998</v>
      </c>
      <c r="C326" s="29">
        <v>474.4</v>
      </c>
      <c r="D326" s="29">
        <v>733.8</v>
      </c>
      <c r="E326" s="29">
        <v>266.8</v>
      </c>
      <c r="F326" s="29">
        <v>428.8</v>
      </c>
      <c r="G326" s="29">
        <v>695.6</v>
      </c>
      <c r="H326" s="29">
        <v>2.8527370855821355</v>
      </c>
      <c r="I326" s="29">
        <v>-9.6121416526138255</v>
      </c>
      <c r="J326" s="29">
        <v>-5.2057781411828703</v>
      </c>
    </row>
    <row r="327" spans="1:10">
      <c r="A327" s="21">
        <v>38</v>
      </c>
      <c r="B327" s="29">
        <v>255</v>
      </c>
      <c r="C327" s="29">
        <v>483.6</v>
      </c>
      <c r="D327" s="29">
        <v>738.6</v>
      </c>
      <c r="E327" s="29">
        <v>256.60000000000002</v>
      </c>
      <c r="F327" s="29">
        <v>447</v>
      </c>
      <c r="G327" s="29">
        <v>703.8</v>
      </c>
      <c r="H327" s="29">
        <v>0.62745098039216352</v>
      </c>
      <c r="I327" s="29">
        <v>-7.5682382133995034</v>
      </c>
      <c r="J327" s="29">
        <v>-4.7116165718927743</v>
      </c>
    </row>
    <row r="328" spans="1:10">
      <c r="A328" s="21">
        <v>39</v>
      </c>
      <c r="B328" s="29">
        <v>265.2</v>
      </c>
      <c r="C328" s="29">
        <v>453.8</v>
      </c>
      <c r="D328" s="29">
        <v>719</v>
      </c>
      <c r="E328" s="29">
        <v>257</v>
      </c>
      <c r="F328" s="29">
        <v>443.2</v>
      </c>
      <c r="G328" s="29">
        <v>700.2</v>
      </c>
      <c r="H328" s="29">
        <v>-3.0920060331825039</v>
      </c>
      <c r="I328" s="29">
        <v>-2.3358307624504193</v>
      </c>
      <c r="J328" s="29">
        <v>-2.6147426981919297</v>
      </c>
    </row>
    <row r="329" spans="1:10">
      <c r="A329" s="21">
        <v>40</v>
      </c>
      <c r="B329" s="29">
        <v>256.2</v>
      </c>
      <c r="C329" s="29">
        <v>486.2</v>
      </c>
      <c r="D329" s="29">
        <v>742.4</v>
      </c>
      <c r="E329" s="29">
        <v>247.6</v>
      </c>
      <c r="F329" s="29">
        <v>442</v>
      </c>
      <c r="G329" s="29">
        <v>689.6</v>
      </c>
      <c r="H329" s="29">
        <v>-3.3567525370803986</v>
      </c>
      <c r="I329" s="29">
        <v>-9.0909090909090935</v>
      </c>
      <c r="J329" s="29">
        <v>-7.1120689655172376</v>
      </c>
    </row>
    <row r="330" spans="1:10">
      <c r="A330" s="21">
        <v>41</v>
      </c>
      <c r="B330" s="29">
        <v>276.2</v>
      </c>
      <c r="C330" s="29">
        <v>483</v>
      </c>
      <c r="D330" s="29">
        <v>759.2</v>
      </c>
      <c r="E330" s="29">
        <v>266.2</v>
      </c>
      <c r="F330" s="29">
        <v>472.6</v>
      </c>
      <c r="G330" s="29">
        <v>738.8</v>
      </c>
      <c r="H330" s="29">
        <v>-3.6205648081100605</v>
      </c>
      <c r="I330" s="29">
        <v>-2.153209109730847</v>
      </c>
      <c r="J330" s="29">
        <v>-2.687038988408863</v>
      </c>
    </row>
    <row r="331" spans="1:10">
      <c r="A331" s="21">
        <v>42</v>
      </c>
      <c r="B331" s="29">
        <v>263.39999999999998</v>
      </c>
      <c r="C331" s="29">
        <v>480.2</v>
      </c>
      <c r="D331" s="29">
        <v>743.8</v>
      </c>
      <c r="E331" s="29">
        <v>275.2</v>
      </c>
      <c r="F331" s="29">
        <v>422.6</v>
      </c>
      <c r="G331" s="29">
        <v>697.8</v>
      </c>
      <c r="H331" s="29">
        <v>4.4798785117691864</v>
      </c>
      <c r="I331" s="29">
        <v>-11.995002082465634</v>
      </c>
      <c r="J331" s="29">
        <v>-6.1844581876848608</v>
      </c>
    </row>
    <row r="332" spans="1:10">
      <c r="A332" s="21">
        <v>43</v>
      </c>
      <c r="B332" s="29">
        <v>259.39999999999998</v>
      </c>
      <c r="C332" s="29">
        <v>488</v>
      </c>
      <c r="D332" s="29">
        <v>747.6</v>
      </c>
      <c r="E332" s="29">
        <v>252.6</v>
      </c>
      <c r="F332" s="29">
        <v>449.4</v>
      </c>
      <c r="G332" s="29">
        <v>702.2</v>
      </c>
      <c r="H332" s="29">
        <v>-2.6214340786430146</v>
      </c>
      <c r="I332" s="29">
        <v>-7.9098360655737725</v>
      </c>
      <c r="J332" s="29">
        <v>-6.0727661851257331</v>
      </c>
    </row>
    <row r="333" spans="1:10">
      <c r="A333" s="21">
        <v>44</v>
      </c>
      <c r="B333" s="29">
        <v>250</v>
      </c>
      <c r="C333" s="29">
        <v>466.4</v>
      </c>
      <c r="D333" s="29">
        <v>716.4</v>
      </c>
      <c r="E333" s="29">
        <v>224</v>
      </c>
      <c r="F333" s="29">
        <v>372.2</v>
      </c>
      <c r="G333" s="29">
        <v>596.20000000000005</v>
      </c>
      <c r="H333" s="29">
        <v>-10.399999999999999</v>
      </c>
      <c r="I333" s="29">
        <v>-20.197255574614058</v>
      </c>
      <c r="J333" s="29">
        <v>-16.778336125069782</v>
      </c>
    </row>
    <row r="334" spans="1:10">
      <c r="A334" s="21">
        <v>45</v>
      </c>
      <c r="B334" s="29">
        <v>250.8</v>
      </c>
      <c r="C334" s="29">
        <v>508.2</v>
      </c>
      <c r="D334" s="29">
        <v>759</v>
      </c>
      <c r="E334" s="29">
        <v>249.6</v>
      </c>
      <c r="F334" s="29">
        <v>429.4</v>
      </c>
      <c r="G334" s="29">
        <v>679</v>
      </c>
      <c r="H334" s="29">
        <v>-0.4784688995215336</v>
      </c>
      <c r="I334" s="29">
        <v>-15.505706414797327</v>
      </c>
      <c r="J334" s="29">
        <v>-10.54018445322793</v>
      </c>
    </row>
    <row r="335" spans="1:10">
      <c r="A335" s="21">
        <v>46</v>
      </c>
      <c r="B335" s="29">
        <v>226</v>
      </c>
      <c r="C335" s="29">
        <v>459</v>
      </c>
      <c r="D335" s="29">
        <v>685</v>
      </c>
      <c r="E335" s="29">
        <v>237.6</v>
      </c>
      <c r="F335" s="29">
        <v>395.2</v>
      </c>
      <c r="G335" s="29">
        <v>633</v>
      </c>
      <c r="H335" s="29">
        <v>5.1327433628318486</v>
      </c>
      <c r="I335" s="29">
        <v>-13.899782135076254</v>
      </c>
      <c r="J335" s="29">
        <v>-7.5912408759124084</v>
      </c>
    </row>
    <row r="336" spans="1:10">
      <c r="A336" s="21">
        <v>47</v>
      </c>
      <c r="B336" s="29">
        <v>259.60000000000002</v>
      </c>
      <c r="C336" s="29">
        <v>477</v>
      </c>
      <c r="D336" s="29">
        <v>736.6</v>
      </c>
      <c r="E336" s="29">
        <v>241.8</v>
      </c>
      <c r="F336" s="29">
        <v>409.6</v>
      </c>
      <c r="G336" s="29">
        <v>651.4</v>
      </c>
      <c r="H336" s="29">
        <v>-6.8567026194144898</v>
      </c>
      <c r="I336" s="29">
        <v>-14.129979035639407</v>
      </c>
      <c r="J336" s="29">
        <v>-11.566657616073861</v>
      </c>
    </row>
    <row r="337" spans="1:10">
      <c r="A337" s="21">
        <v>48</v>
      </c>
      <c r="B337" s="29">
        <v>256</v>
      </c>
      <c r="C337" s="29">
        <v>485</v>
      </c>
      <c r="D337" s="29">
        <v>741</v>
      </c>
      <c r="E337" s="29">
        <v>248.6</v>
      </c>
      <c r="F337" s="29">
        <v>414.8</v>
      </c>
      <c r="G337" s="29">
        <v>663.4</v>
      </c>
      <c r="H337" s="29">
        <v>-2.8906250000000022</v>
      </c>
      <c r="I337" s="29">
        <v>-14.474226804123713</v>
      </c>
      <c r="J337" s="29">
        <v>-10.472334682861007</v>
      </c>
    </row>
    <row r="338" spans="1:10">
      <c r="A338" s="21">
        <v>49</v>
      </c>
      <c r="B338" s="29">
        <v>275.60000000000002</v>
      </c>
      <c r="C338" s="29">
        <v>460.8</v>
      </c>
      <c r="D338" s="29">
        <v>736.4</v>
      </c>
      <c r="E338" s="29">
        <v>257.39999999999998</v>
      </c>
      <c r="F338" s="29">
        <v>435.8</v>
      </c>
      <c r="G338" s="29">
        <v>693.4</v>
      </c>
      <c r="H338" s="29">
        <v>-6.6037735849056816</v>
      </c>
      <c r="I338" s="29">
        <v>-5.4253472222222214</v>
      </c>
      <c r="J338" s="29">
        <v>-5.8392178164041297</v>
      </c>
    </row>
    <row r="339" spans="1:10">
      <c r="A339" s="21">
        <v>50</v>
      </c>
      <c r="B339" s="29">
        <v>277.60000000000002</v>
      </c>
      <c r="C339" s="29">
        <v>462.4</v>
      </c>
      <c r="D339" s="29">
        <v>740</v>
      </c>
      <c r="E339" s="29">
        <v>264.2</v>
      </c>
      <c r="F339" s="29">
        <v>412.2</v>
      </c>
      <c r="G339" s="29">
        <v>676.6</v>
      </c>
      <c r="H339" s="29">
        <v>-4.8270893371758046</v>
      </c>
      <c r="I339" s="29">
        <v>-10.856401384083048</v>
      </c>
      <c r="J339" s="29">
        <v>-8.5675675675675684</v>
      </c>
    </row>
    <row r="340" spans="1:10" ht="12" thickBot="1">
      <c r="A340" s="38">
        <v>51</v>
      </c>
      <c r="B340" s="30">
        <v>263.39999999999998</v>
      </c>
      <c r="C340" s="30">
        <v>444</v>
      </c>
      <c r="D340" s="30">
        <v>707.4</v>
      </c>
      <c r="E340" s="30">
        <v>255.4</v>
      </c>
      <c r="F340" s="30">
        <v>394.2</v>
      </c>
      <c r="G340" s="30">
        <v>649.6</v>
      </c>
      <c r="H340" s="30">
        <v>-3.0372057706909539</v>
      </c>
      <c r="I340" s="30">
        <v>-11.216216216216225</v>
      </c>
      <c r="J340" s="30">
        <v>-8.1707661860333509</v>
      </c>
    </row>
    <row r="341" spans="1:10" ht="12" thickTop="1">
      <c r="A341" s="19" t="s">
        <v>143</v>
      </c>
    </row>
    <row r="343" spans="1:10" ht="12" thickBot="1">
      <c r="A343" s="17" t="s">
        <v>21</v>
      </c>
    </row>
    <row r="344" spans="1:10" ht="12" thickBot="1">
      <c r="A344" s="117" t="s">
        <v>40</v>
      </c>
      <c r="B344" s="120" t="s">
        <v>55</v>
      </c>
      <c r="C344" s="121"/>
      <c r="D344" s="121"/>
      <c r="E344" s="121"/>
      <c r="F344" s="121"/>
      <c r="G344" s="121"/>
      <c r="H344" s="121"/>
      <c r="I344" s="121"/>
      <c r="J344" s="121"/>
    </row>
    <row r="345" spans="1:10" ht="12" thickBot="1">
      <c r="A345" s="118"/>
      <c r="B345" s="120">
        <v>2019</v>
      </c>
      <c r="C345" s="121"/>
      <c r="D345" s="121"/>
      <c r="E345" s="120">
        <v>2020</v>
      </c>
      <c r="F345" s="121"/>
      <c r="G345" s="121"/>
      <c r="H345" s="120" t="s">
        <v>56</v>
      </c>
      <c r="I345" s="121"/>
      <c r="J345" s="121"/>
    </row>
    <row r="346" spans="1:10">
      <c r="A346" s="119"/>
      <c r="B346" s="37" t="s">
        <v>48</v>
      </c>
      <c r="C346" s="37" t="s">
        <v>49</v>
      </c>
      <c r="D346" s="37" t="s">
        <v>14</v>
      </c>
      <c r="E346" s="37" t="s">
        <v>48</v>
      </c>
      <c r="F346" s="37" t="s">
        <v>49</v>
      </c>
      <c r="G346" s="37" t="s">
        <v>14</v>
      </c>
      <c r="H346" s="37" t="s">
        <v>48</v>
      </c>
      <c r="I346" s="37" t="s">
        <v>49</v>
      </c>
      <c r="J346" s="37" t="s">
        <v>14</v>
      </c>
    </row>
    <row r="347" spans="1:10">
      <c r="A347" s="21">
        <v>2</v>
      </c>
      <c r="B347" s="29">
        <v>478.8</v>
      </c>
      <c r="C347" s="29">
        <v>510.4</v>
      </c>
      <c r="D347" s="29">
        <v>989.4</v>
      </c>
      <c r="E347" s="29">
        <v>448.25</v>
      </c>
      <c r="F347" s="29">
        <v>486.75</v>
      </c>
      <c r="G347" s="29">
        <v>935</v>
      </c>
      <c r="H347" s="29">
        <v>-6.3805346700083536</v>
      </c>
      <c r="I347" s="29">
        <v>-4.6336206896551708</v>
      </c>
      <c r="J347" s="29">
        <v>-5.4982817869415834</v>
      </c>
    </row>
    <row r="348" spans="1:10">
      <c r="A348" s="21">
        <v>3</v>
      </c>
      <c r="B348" s="29">
        <v>464.8</v>
      </c>
      <c r="C348" s="29">
        <v>544.4</v>
      </c>
      <c r="D348" s="29">
        <v>1009.2</v>
      </c>
      <c r="E348" s="29">
        <v>456.2</v>
      </c>
      <c r="F348" s="29">
        <v>579.79999999999995</v>
      </c>
      <c r="G348" s="29">
        <v>1036</v>
      </c>
      <c r="H348" s="29">
        <v>-1.8502581755593828</v>
      </c>
      <c r="I348" s="29">
        <v>6.5025716385010979</v>
      </c>
      <c r="J348" s="29">
        <v>2.6555687673404549</v>
      </c>
    </row>
    <row r="349" spans="1:10">
      <c r="A349" s="21">
        <v>4</v>
      </c>
      <c r="B349" s="29">
        <v>459.6</v>
      </c>
      <c r="C349" s="29">
        <v>555</v>
      </c>
      <c r="D349" s="29">
        <v>1014.6</v>
      </c>
      <c r="E349" s="29">
        <v>441.4</v>
      </c>
      <c r="F349" s="29">
        <v>563.79999999999995</v>
      </c>
      <c r="G349" s="29">
        <v>1005.2</v>
      </c>
      <c r="H349" s="29">
        <v>-3.9599651871192409</v>
      </c>
      <c r="I349" s="29">
        <v>1.5855855855855694</v>
      </c>
      <c r="J349" s="29">
        <v>-0.9264734870885083</v>
      </c>
    </row>
    <row r="350" spans="1:10">
      <c r="A350" s="21">
        <v>5</v>
      </c>
      <c r="B350" s="29">
        <v>450.2</v>
      </c>
      <c r="C350" s="29">
        <v>542.20000000000005</v>
      </c>
      <c r="D350" s="29">
        <v>992.4</v>
      </c>
      <c r="E350" s="29">
        <v>444.8</v>
      </c>
      <c r="F350" s="29">
        <v>552</v>
      </c>
      <c r="G350" s="29">
        <v>996.8</v>
      </c>
      <c r="H350" s="29">
        <v>-1.1994669035984007</v>
      </c>
      <c r="I350" s="29">
        <v>1.8074511250461001</v>
      </c>
      <c r="J350" s="29">
        <v>0.44336960902862099</v>
      </c>
    </row>
    <row r="351" spans="1:10">
      <c r="A351" s="21">
        <v>6</v>
      </c>
      <c r="B351" s="29">
        <v>429.2</v>
      </c>
      <c r="C351" s="29">
        <v>546</v>
      </c>
      <c r="D351" s="29">
        <v>975.2</v>
      </c>
      <c r="E351" s="29">
        <v>475.2</v>
      </c>
      <c r="F351" s="29">
        <v>565</v>
      </c>
      <c r="G351" s="29">
        <v>1040.4000000000001</v>
      </c>
      <c r="H351" s="29">
        <v>10.717614165890033</v>
      </c>
      <c r="I351" s="29">
        <v>3.4798534798534897</v>
      </c>
      <c r="J351" s="29">
        <v>6.6858080393765507</v>
      </c>
    </row>
    <row r="352" spans="1:10">
      <c r="A352" s="21">
        <v>7</v>
      </c>
      <c r="B352" s="29">
        <v>465.8</v>
      </c>
      <c r="C352" s="29">
        <v>559.6</v>
      </c>
      <c r="D352" s="29">
        <v>1025.4000000000001</v>
      </c>
      <c r="E352" s="29">
        <v>468.4</v>
      </c>
      <c r="F352" s="29">
        <v>566.6</v>
      </c>
      <c r="G352" s="29">
        <v>1035</v>
      </c>
      <c r="H352" s="29">
        <v>0.55817947617002872</v>
      </c>
      <c r="I352" s="29">
        <v>1.2508934953538331</v>
      </c>
      <c r="J352" s="29">
        <v>0.9362200117027486</v>
      </c>
    </row>
    <row r="353" spans="1:10">
      <c r="A353" s="21">
        <v>8</v>
      </c>
      <c r="B353" s="29">
        <v>424.6</v>
      </c>
      <c r="C353" s="29">
        <v>466.4</v>
      </c>
      <c r="D353" s="29">
        <v>891</v>
      </c>
      <c r="E353" s="29">
        <v>418.2</v>
      </c>
      <c r="F353" s="29">
        <v>497.4</v>
      </c>
      <c r="G353" s="29">
        <v>915.6</v>
      </c>
      <c r="H353" s="29">
        <v>-1.5073009891662825</v>
      </c>
      <c r="I353" s="29">
        <v>6.646655231560894</v>
      </c>
      <c r="J353" s="29">
        <v>2.7609427609427639</v>
      </c>
    </row>
    <row r="354" spans="1:10">
      <c r="A354" s="21">
        <v>9</v>
      </c>
      <c r="B354" s="29">
        <v>435.2</v>
      </c>
      <c r="C354" s="29">
        <v>521.79999999999995</v>
      </c>
      <c r="D354" s="29">
        <v>957</v>
      </c>
      <c r="E354" s="29">
        <v>470</v>
      </c>
      <c r="F354" s="29">
        <v>561.4</v>
      </c>
      <c r="G354" s="29">
        <v>1031.4000000000001</v>
      </c>
      <c r="H354" s="29">
        <v>7.9963235294117752</v>
      </c>
      <c r="I354" s="29">
        <v>7.5891146032962764</v>
      </c>
      <c r="J354" s="29">
        <v>7.7742946708464045</v>
      </c>
    </row>
    <row r="355" spans="1:10">
      <c r="A355" s="21">
        <v>10</v>
      </c>
      <c r="B355" s="29">
        <v>424.8</v>
      </c>
      <c r="C355" s="29">
        <v>560.79999999999995</v>
      </c>
      <c r="D355" s="29">
        <v>985.6</v>
      </c>
      <c r="E355" s="29">
        <v>443.2</v>
      </c>
      <c r="F355" s="29">
        <v>537</v>
      </c>
      <c r="G355" s="29">
        <v>980.4</v>
      </c>
      <c r="H355" s="29">
        <v>4.3314500941619594</v>
      </c>
      <c r="I355" s="29">
        <v>-4.2439372325249529</v>
      </c>
      <c r="J355" s="29">
        <v>-0.52759740259740173</v>
      </c>
    </row>
    <row r="356" spans="1:10">
      <c r="A356" s="21">
        <v>11</v>
      </c>
      <c r="B356" s="29">
        <v>447.2</v>
      </c>
      <c r="C356" s="29">
        <v>550.20000000000005</v>
      </c>
      <c r="D356" s="29">
        <v>997.4</v>
      </c>
      <c r="E356" s="29">
        <v>441.6</v>
      </c>
      <c r="F356" s="29">
        <v>539</v>
      </c>
      <c r="G356" s="29">
        <v>980.6</v>
      </c>
      <c r="H356" s="29">
        <v>-1.2522361359570633</v>
      </c>
      <c r="I356" s="29">
        <v>-2.0356234096692183</v>
      </c>
      <c r="J356" s="29">
        <v>-1.6843793864046441</v>
      </c>
    </row>
    <row r="357" spans="1:10">
      <c r="A357" s="21">
        <v>12</v>
      </c>
      <c r="B357" s="29">
        <v>431</v>
      </c>
      <c r="C357" s="29">
        <v>544.6</v>
      </c>
      <c r="D357" s="29">
        <v>975.6</v>
      </c>
      <c r="E357" s="29">
        <v>356.2</v>
      </c>
      <c r="F357" s="29">
        <v>401</v>
      </c>
      <c r="G357" s="29">
        <v>757.2</v>
      </c>
      <c r="H357" s="29">
        <v>-17.354988399071924</v>
      </c>
      <c r="I357" s="29">
        <v>-26.367976496511204</v>
      </c>
      <c r="J357" s="29">
        <v>-22.386223862238619</v>
      </c>
    </row>
    <row r="358" spans="1:10">
      <c r="A358" s="21">
        <v>13</v>
      </c>
      <c r="B358" s="29">
        <v>441.4</v>
      </c>
      <c r="C358" s="29">
        <v>551</v>
      </c>
      <c r="D358" s="29">
        <v>992.4</v>
      </c>
      <c r="E358" s="29">
        <v>313</v>
      </c>
      <c r="F358" s="29">
        <v>401.6</v>
      </c>
      <c r="G358" s="29">
        <v>714.6</v>
      </c>
      <c r="H358" s="29">
        <v>-29.089261440869951</v>
      </c>
      <c r="I358" s="29">
        <v>-27.114337568058065</v>
      </c>
      <c r="J358" s="29">
        <v>-27.992744860943162</v>
      </c>
    </row>
    <row r="359" spans="1:10">
      <c r="A359" s="21">
        <v>14</v>
      </c>
      <c r="B359" s="29">
        <v>440.8</v>
      </c>
      <c r="C359" s="29">
        <v>565.20000000000005</v>
      </c>
      <c r="D359" s="29">
        <v>1006</v>
      </c>
      <c r="E359" s="29">
        <v>79.8</v>
      </c>
      <c r="F359" s="29">
        <v>294.60000000000002</v>
      </c>
      <c r="G359" s="29">
        <v>374.4</v>
      </c>
      <c r="H359" s="29">
        <v>-81.896551724137936</v>
      </c>
      <c r="I359" s="29">
        <v>-47.876857749469217</v>
      </c>
      <c r="J359" s="29">
        <v>-62.783300198807154</v>
      </c>
    </row>
    <row r="360" spans="1:10">
      <c r="A360" s="21">
        <v>15</v>
      </c>
      <c r="B360" s="29">
        <v>424</v>
      </c>
      <c r="C360" s="29">
        <v>554.20000000000005</v>
      </c>
      <c r="D360" s="29">
        <v>978.2</v>
      </c>
      <c r="E360" s="29">
        <v>87.5</v>
      </c>
      <c r="F360" s="29">
        <v>323.25</v>
      </c>
      <c r="G360" s="29">
        <v>410.75</v>
      </c>
      <c r="H360" s="29">
        <v>-79.363207547169807</v>
      </c>
      <c r="I360" s="29">
        <v>-41.672681342475649</v>
      </c>
      <c r="J360" s="29">
        <v>-58.009609486812508</v>
      </c>
    </row>
    <row r="361" spans="1:10">
      <c r="A361" s="21">
        <v>16</v>
      </c>
      <c r="B361" s="29">
        <v>451.5</v>
      </c>
      <c r="C361" s="29">
        <v>568.25</v>
      </c>
      <c r="D361" s="29">
        <v>1019.75</v>
      </c>
      <c r="E361" s="29">
        <v>98.75</v>
      </c>
      <c r="F361" s="29">
        <v>329.75</v>
      </c>
      <c r="G361" s="29">
        <v>428.5</v>
      </c>
      <c r="H361" s="29">
        <v>-78.128460686600221</v>
      </c>
      <c r="I361" s="29">
        <v>-41.970963484381876</v>
      </c>
      <c r="J361" s="29">
        <v>-57.97989703358666</v>
      </c>
    </row>
    <row r="362" spans="1:10">
      <c r="A362" s="21">
        <v>17</v>
      </c>
      <c r="B362" s="29">
        <v>391</v>
      </c>
      <c r="C362" s="29">
        <v>521.75</v>
      </c>
      <c r="D362" s="29">
        <v>912.75</v>
      </c>
      <c r="E362" s="29">
        <v>72.2</v>
      </c>
      <c r="F362" s="29">
        <v>303.8</v>
      </c>
      <c r="G362" s="29">
        <v>376</v>
      </c>
      <c r="H362" s="29">
        <v>-81.534526854219948</v>
      </c>
      <c r="I362" s="29">
        <v>-41.772879731672255</v>
      </c>
      <c r="J362" s="29">
        <v>-58.805806628321001</v>
      </c>
    </row>
    <row r="363" spans="1:10">
      <c r="A363" s="21">
        <v>18</v>
      </c>
      <c r="B363" s="29">
        <v>403.75</v>
      </c>
      <c r="C363" s="29">
        <v>489.5</v>
      </c>
      <c r="D363" s="29">
        <v>893.25</v>
      </c>
      <c r="E363" s="29">
        <v>82.5</v>
      </c>
      <c r="F363" s="29">
        <v>355.75</v>
      </c>
      <c r="G363" s="29">
        <v>438.25</v>
      </c>
      <c r="H363" s="29">
        <v>-79.566563467492259</v>
      </c>
      <c r="I363" s="29">
        <v>-27.323799795709913</v>
      </c>
      <c r="J363" s="29">
        <v>-50.937587461516934</v>
      </c>
    </row>
    <row r="364" spans="1:10">
      <c r="A364" s="21">
        <v>19</v>
      </c>
      <c r="B364" s="29">
        <v>450</v>
      </c>
      <c r="C364" s="29">
        <v>553.79999999999995</v>
      </c>
      <c r="D364" s="29">
        <v>1003.8</v>
      </c>
      <c r="E364" s="29">
        <v>93.2</v>
      </c>
      <c r="F364" s="29">
        <v>324.2</v>
      </c>
      <c r="G364" s="29">
        <v>417.4</v>
      </c>
      <c r="H364" s="29">
        <v>-79.288888888888891</v>
      </c>
      <c r="I364" s="29">
        <v>-41.459010473094985</v>
      </c>
      <c r="J364" s="29">
        <v>-58.418011556086867</v>
      </c>
    </row>
    <row r="365" spans="1:10">
      <c r="A365" s="21">
        <v>20</v>
      </c>
      <c r="B365" s="29">
        <v>411</v>
      </c>
      <c r="C365" s="29">
        <v>553.20000000000005</v>
      </c>
      <c r="D365" s="29">
        <v>964.2</v>
      </c>
      <c r="E365" s="29">
        <v>89.4</v>
      </c>
      <c r="F365" s="29">
        <v>348.2</v>
      </c>
      <c r="G365" s="29">
        <v>437.6</v>
      </c>
      <c r="H365" s="29">
        <v>-78.248175182481745</v>
      </c>
      <c r="I365" s="29">
        <v>-37.057122198120041</v>
      </c>
      <c r="J365" s="29">
        <v>-54.615225057042103</v>
      </c>
    </row>
    <row r="366" spans="1:10">
      <c r="A366" s="21">
        <v>21</v>
      </c>
      <c r="B366" s="29">
        <v>424.6</v>
      </c>
      <c r="C366" s="29">
        <v>569.79999999999995</v>
      </c>
      <c r="D366" s="29">
        <v>994.6</v>
      </c>
      <c r="E366" s="29">
        <v>99.5</v>
      </c>
      <c r="F366" s="29">
        <v>331.25</v>
      </c>
      <c r="G366" s="29">
        <v>430.75</v>
      </c>
      <c r="H366" s="29">
        <v>-76.566179934055583</v>
      </c>
      <c r="I366" s="29">
        <v>-41.865566865566862</v>
      </c>
      <c r="J366" s="29">
        <v>-56.691132113412436</v>
      </c>
    </row>
    <row r="367" spans="1:10">
      <c r="A367" s="21">
        <v>22</v>
      </c>
      <c r="B367" s="29">
        <v>400.75</v>
      </c>
      <c r="C367" s="29">
        <v>501.25</v>
      </c>
      <c r="D367" s="29">
        <v>902</v>
      </c>
      <c r="E367" s="29">
        <v>85.4</v>
      </c>
      <c r="F367" s="29">
        <v>365.8</v>
      </c>
      <c r="G367" s="29">
        <v>451.2</v>
      </c>
      <c r="H367" s="29">
        <v>-78.689956331877724</v>
      </c>
      <c r="I367" s="29">
        <v>-27.022443890274317</v>
      </c>
      <c r="J367" s="29">
        <v>-49.977827050997782</v>
      </c>
    </row>
    <row r="368" spans="1:10">
      <c r="A368" s="21">
        <v>23</v>
      </c>
      <c r="B368" s="29">
        <v>351.5</v>
      </c>
      <c r="C368" s="29">
        <v>483.75</v>
      </c>
      <c r="D368" s="29">
        <v>835.25</v>
      </c>
      <c r="E368" s="29">
        <v>187</v>
      </c>
      <c r="F368" s="29">
        <v>366.2</v>
      </c>
      <c r="G368" s="29">
        <v>553.20000000000005</v>
      </c>
      <c r="H368" s="29">
        <v>-46.799431009957324</v>
      </c>
      <c r="I368" s="29">
        <v>-24.299741602067183</v>
      </c>
      <c r="J368" s="29">
        <v>-33.768332834480688</v>
      </c>
    </row>
    <row r="369" spans="1:10">
      <c r="A369" s="21">
        <v>24</v>
      </c>
      <c r="B369" s="29">
        <v>432.4</v>
      </c>
      <c r="C369" s="29">
        <v>558.79999999999995</v>
      </c>
      <c r="D369" s="29">
        <v>991.2</v>
      </c>
      <c r="E369" s="29">
        <v>196.8</v>
      </c>
      <c r="F369" s="29">
        <v>383.2</v>
      </c>
      <c r="G369" s="29">
        <v>580</v>
      </c>
      <c r="H369" s="29">
        <v>-54.486586493987041</v>
      </c>
      <c r="I369" s="29">
        <v>-31.424481030780239</v>
      </c>
      <c r="J369" s="29">
        <v>-41.485068603712669</v>
      </c>
    </row>
    <row r="370" spans="1:10">
      <c r="A370" s="21">
        <v>25</v>
      </c>
      <c r="B370" s="29">
        <v>371.6</v>
      </c>
      <c r="C370" s="29">
        <v>493.4</v>
      </c>
      <c r="D370" s="29">
        <v>865</v>
      </c>
      <c r="E370" s="29">
        <v>189.8</v>
      </c>
      <c r="F370" s="29">
        <v>321.39999999999998</v>
      </c>
      <c r="G370" s="29">
        <v>511.2</v>
      </c>
      <c r="H370" s="29">
        <v>-48.923573735199142</v>
      </c>
      <c r="I370" s="29">
        <v>-34.860154033238757</v>
      </c>
      <c r="J370" s="29">
        <v>-40.901734104046241</v>
      </c>
    </row>
    <row r="371" spans="1:10">
      <c r="A371" s="21">
        <v>26</v>
      </c>
      <c r="B371" s="29">
        <v>412.8</v>
      </c>
      <c r="C371" s="29">
        <v>527.79999999999995</v>
      </c>
      <c r="D371" s="29">
        <v>940.6</v>
      </c>
      <c r="E371" s="29">
        <v>252.2</v>
      </c>
      <c r="F371" s="29">
        <v>340.6</v>
      </c>
      <c r="G371" s="29">
        <v>592.79999999999995</v>
      </c>
      <c r="H371" s="29">
        <v>-38.905038759689923</v>
      </c>
      <c r="I371" s="29">
        <v>-35.467980295566491</v>
      </c>
      <c r="J371" s="29">
        <v>-36.976398043801836</v>
      </c>
    </row>
    <row r="372" spans="1:10">
      <c r="A372" s="21">
        <v>27</v>
      </c>
      <c r="B372" s="29">
        <v>361.8</v>
      </c>
      <c r="C372" s="29">
        <v>410.2</v>
      </c>
      <c r="D372" s="29">
        <v>772</v>
      </c>
      <c r="E372" s="29">
        <v>216.4</v>
      </c>
      <c r="F372" s="29">
        <v>323.2</v>
      </c>
      <c r="G372" s="29">
        <v>539.6</v>
      </c>
      <c r="H372" s="29">
        <v>-40.187949143173029</v>
      </c>
      <c r="I372" s="29">
        <v>-21.209166260360803</v>
      </c>
      <c r="J372" s="29">
        <v>-30.103626943005178</v>
      </c>
    </row>
    <row r="373" spans="1:10">
      <c r="A373" s="21">
        <v>28</v>
      </c>
      <c r="B373" s="29">
        <v>292.39999999999998</v>
      </c>
      <c r="C373" s="29">
        <v>219</v>
      </c>
      <c r="D373" s="29">
        <v>511.4</v>
      </c>
      <c r="E373" s="29">
        <v>207.8</v>
      </c>
      <c r="F373" s="29">
        <v>186.8</v>
      </c>
      <c r="G373" s="29">
        <v>394.6</v>
      </c>
      <c r="H373" s="29">
        <v>-28.932968536251703</v>
      </c>
      <c r="I373" s="29">
        <v>-14.703196347031955</v>
      </c>
      <c r="J373" s="29">
        <v>-22.839264763394596</v>
      </c>
    </row>
    <row r="374" spans="1:10">
      <c r="A374" s="21">
        <v>29</v>
      </c>
      <c r="B374" s="29">
        <v>253</v>
      </c>
      <c r="C374" s="29">
        <v>89</v>
      </c>
      <c r="D374" s="29">
        <v>342</v>
      </c>
      <c r="E374" s="29">
        <v>189.6</v>
      </c>
      <c r="F374" s="29">
        <v>71.8</v>
      </c>
      <c r="G374" s="29">
        <v>261.39999999999998</v>
      </c>
      <c r="H374" s="29">
        <v>-25.059288537549406</v>
      </c>
      <c r="I374" s="29">
        <v>-19.325842696629213</v>
      </c>
      <c r="J374" s="29">
        <v>-23.567251461988313</v>
      </c>
    </row>
    <row r="375" spans="1:10">
      <c r="A375" s="21">
        <v>30</v>
      </c>
      <c r="B375" s="29">
        <v>205.6</v>
      </c>
      <c r="C375" s="29">
        <v>72.2</v>
      </c>
      <c r="D375" s="29">
        <v>277.8</v>
      </c>
      <c r="E375" s="29">
        <v>153.6</v>
      </c>
      <c r="F375" s="29">
        <v>52.8</v>
      </c>
      <c r="G375" s="29">
        <v>206.4</v>
      </c>
      <c r="H375" s="29">
        <v>-25.291828793774318</v>
      </c>
      <c r="I375" s="29">
        <v>-26.869806094182834</v>
      </c>
      <c r="J375" s="29">
        <v>-25.701943844492437</v>
      </c>
    </row>
    <row r="376" spans="1:10">
      <c r="A376" s="21">
        <v>31</v>
      </c>
      <c r="B376" s="29">
        <v>221.4</v>
      </c>
      <c r="C376" s="29">
        <v>150.6</v>
      </c>
      <c r="D376" s="29">
        <v>372</v>
      </c>
      <c r="E376" s="29">
        <v>144</v>
      </c>
      <c r="F376" s="29">
        <v>88.8</v>
      </c>
      <c r="G376" s="29">
        <v>232.8</v>
      </c>
      <c r="H376" s="29">
        <v>-34.959349593495936</v>
      </c>
      <c r="I376" s="29">
        <v>-41.035856573705175</v>
      </c>
      <c r="J376" s="29">
        <v>-37.419354838709673</v>
      </c>
    </row>
    <row r="377" spans="1:10">
      <c r="A377" s="22">
        <v>32</v>
      </c>
      <c r="B377" s="29">
        <v>249.4</v>
      </c>
      <c r="C377" s="29">
        <v>295.39999999999998</v>
      </c>
      <c r="D377" s="29">
        <v>544.79999999999995</v>
      </c>
      <c r="E377" s="29">
        <v>167</v>
      </c>
      <c r="F377" s="29">
        <v>225.4</v>
      </c>
      <c r="G377" s="29">
        <v>392.4</v>
      </c>
      <c r="H377" s="29">
        <v>-33.039294306335208</v>
      </c>
      <c r="I377" s="29">
        <v>-23.696682464454966</v>
      </c>
      <c r="J377" s="29">
        <v>-27.97356828193832</v>
      </c>
    </row>
    <row r="378" spans="1:10">
      <c r="A378" s="22">
        <v>33</v>
      </c>
      <c r="B378" s="29">
        <v>335.8</v>
      </c>
      <c r="C378" s="29">
        <v>462.2</v>
      </c>
      <c r="D378" s="29">
        <v>798</v>
      </c>
      <c r="E378" s="29">
        <v>217</v>
      </c>
      <c r="F378" s="29">
        <v>401.2</v>
      </c>
      <c r="G378" s="29">
        <v>618.20000000000005</v>
      </c>
      <c r="H378" s="29">
        <v>-35.378201310303758</v>
      </c>
      <c r="I378" s="29">
        <v>-13.197749891821719</v>
      </c>
      <c r="J378" s="29">
        <v>-22.531328320802004</v>
      </c>
    </row>
    <row r="379" spans="1:10">
      <c r="A379" s="22">
        <v>34</v>
      </c>
      <c r="B379" s="29">
        <v>427.2</v>
      </c>
      <c r="C379" s="29">
        <v>563.79999999999995</v>
      </c>
      <c r="D379" s="29">
        <v>991</v>
      </c>
      <c r="E379" s="29">
        <v>295.60000000000002</v>
      </c>
      <c r="F379" s="29">
        <v>439</v>
      </c>
      <c r="G379" s="29">
        <v>734.6</v>
      </c>
      <c r="H379" s="29">
        <v>-30.805243445692877</v>
      </c>
      <c r="I379" s="29">
        <v>-22.135509045760905</v>
      </c>
      <c r="J379" s="29">
        <v>-25.872855701311803</v>
      </c>
    </row>
    <row r="380" spans="1:10">
      <c r="A380" s="22">
        <v>35</v>
      </c>
      <c r="B380" s="29">
        <v>440.4</v>
      </c>
      <c r="C380" s="29">
        <v>536.79999999999995</v>
      </c>
      <c r="D380" s="29">
        <v>977.2</v>
      </c>
      <c r="E380" s="29">
        <v>325.8</v>
      </c>
      <c r="F380" s="29">
        <v>462.2</v>
      </c>
      <c r="G380" s="29">
        <v>788</v>
      </c>
      <c r="H380" s="29">
        <v>-26.021798365122606</v>
      </c>
      <c r="I380" s="29">
        <v>-13.897168405365123</v>
      </c>
      <c r="J380" s="29">
        <v>-19.361440851412205</v>
      </c>
    </row>
    <row r="381" spans="1:10">
      <c r="A381" s="22">
        <v>36</v>
      </c>
      <c r="B381" s="29">
        <v>452.8</v>
      </c>
      <c r="C381" s="29">
        <v>551.79999999999995</v>
      </c>
      <c r="D381" s="29">
        <v>1004.8</v>
      </c>
      <c r="E381" s="29">
        <v>327</v>
      </c>
      <c r="F381" s="29">
        <v>494.6</v>
      </c>
      <c r="G381" s="29">
        <v>821.8</v>
      </c>
      <c r="H381" s="29">
        <v>-27.78268551236749</v>
      </c>
      <c r="I381" s="29">
        <v>-10.366074664733581</v>
      </c>
      <c r="J381" s="29">
        <v>-18.2125796178344</v>
      </c>
    </row>
    <row r="382" spans="1:10">
      <c r="A382" s="23">
        <v>37</v>
      </c>
      <c r="B382" s="29">
        <v>375.8</v>
      </c>
      <c r="C382" s="29">
        <v>534.4</v>
      </c>
      <c r="D382" s="29">
        <v>910.4</v>
      </c>
      <c r="E382" s="29">
        <v>326.39999999999998</v>
      </c>
      <c r="F382" s="29">
        <v>536.79999999999995</v>
      </c>
      <c r="G382" s="29">
        <v>863.2</v>
      </c>
      <c r="H382" s="29">
        <v>-13.145290047897829</v>
      </c>
      <c r="I382" s="29">
        <v>0.44910179640718084</v>
      </c>
      <c r="J382" s="29">
        <v>-5.1845342706502535</v>
      </c>
    </row>
    <row r="383" spans="1:10">
      <c r="A383" s="21">
        <v>38</v>
      </c>
      <c r="B383" s="29">
        <v>410.4</v>
      </c>
      <c r="C383" s="29">
        <v>558.79999999999995</v>
      </c>
      <c r="D383" s="29">
        <v>969.4</v>
      </c>
      <c r="E383" s="29">
        <v>336</v>
      </c>
      <c r="F383" s="29">
        <v>511.6</v>
      </c>
      <c r="G383" s="29">
        <v>847.6</v>
      </c>
      <c r="H383" s="29">
        <v>-18.128654970760227</v>
      </c>
      <c r="I383" s="29">
        <v>-8.4466714387974147</v>
      </c>
      <c r="J383" s="29">
        <v>-12.564472869816379</v>
      </c>
    </row>
    <row r="384" spans="1:10">
      <c r="A384" s="21">
        <v>39</v>
      </c>
      <c r="B384" s="29">
        <v>430.6</v>
      </c>
      <c r="C384" s="29">
        <v>562.4</v>
      </c>
      <c r="D384" s="29">
        <v>993</v>
      </c>
      <c r="E384" s="29">
        <v>324.2</v>
      </c>
      <c r="F384" s="29">
        <v>540</v>
      </c>
      <c r="G384" s="29">
        <v>864.2</v>
      </c>
      <c r="H384" s="29">
        <v>-24.709707385044133</v>
      </c>
      <c r="I384" s="29">
        <v>-3.9829302987197668</v>
      </c>
      <c r="J384" s="29">
        <v>-12.970795568982874</v>
      </c>
    </row>
    <row r="385" spans="1:10">
      <c r="A385" s="21">
        <v>40</v>
      </c>
      <c r="B385" s="29">
        <v>418</v>
      </c>
      <c r="C385" s="29">
        <v>582.79999999999995</v>
      </c>
      <c r="D385" s="29">
        <v>1000.8</v>
      </c>
      <c r="E385" s="29">
        <v>350.2</v>
      </c>
      <c r="F385" s="29">
        <v>544.20000000000005</v>
      </c>
      <c r="G385" s="29">
        <v>894.4</v>
      </c>
      <c r="H385" s="29">
        <v>-16.220095693779911</v>
      </c>
      <c r="I385" s="29">
        <v>-6.623198352779669</v>
      </c>
      <c r="J385" s="29">
        <v>-10.631494804156672</v>
      </c>
    </row>
    <row r="386" spans="1:10">
      <c r="A386" s="21">
        <v>41</v>
      </c>
      <c r="B386" s="29">
        <v>415.6</v>
      </c>
      <c r="C386" s="29">
        <v>553.4</v>
      </c>
      <c r="D386" s="29">
        <v>969</v>
      </c>
      <c r="E386" s="29">
        <v>344</v>
      </c>
      <c r="F386" s="29">
        <v>548.4</v>
      </c>
      <c r="G386" s="29">
        <v>892.4</v>
      </c>
      <c r="H386" s="29">
        <v>-17.228103946102024</v>
      </c>
      <c r="I386" s="29">
        <v>-0.90350560173473315</v>
      </c>
      <c r="J386" s="29">
        <v>-7.9050567595459249</v>
      </c>
    </row>
    <row r="387" spans="1:10">
      <c r="A387" s="21">
        <v>42</v>
      </c>
      <c r="B387" s="29">
        <v>435.2</v>
      </c>
      <c r="C387" s="29">
        <v>541.6</v>
      </c>
      <c r="D387" s="29">
        <v>976.8</v>
      </c>
      <c r="E387" s="29">
        <v>327.60000000000002</v>
      </c>
      <c r="F387" s="29">
        <v>532</v>
      </c>
      <c r="G387" s="29">
        <v>859.6</v>
      </c>
      <c r="H387" s="29">
        <v>-24.724264705882348</v>
      </c>
      <c r="I387" s="29">
        <v>-1.7725258493353047</v>
      </c>
      <c r="J387" s="29">
        <v>-11.998361998361995</v>
      </c>
    </row>
    <row r="388" spans="1:10">
      <c r="A388" s="21">
        <v>43</v>
      </c>
      <c r="B388" s="29">
        <v>418.4</v>
      </c>
      <c r="C388" s="29">
        <v>602</v>
      </c>
      <c r="D388" s="29">
        <v>1020.4</v>
      </c>
      <c r="E388" s="29">
        <v>332.6</v>
      </c>
      <c r="F388" s="29">
        <v>534.6</v>
      </c>
      <c r="G388" s="29">
        <v>867.2</v>
      </c>
      <c r="H388" s="29">
        <v>-20.506692160611848</v>
      </c>
      <c r="I388" s="29">
        <v>-11.196013289036543</v>
      </c>
      <c r="J388" s="29">
        <v>-15.013720109760875</v>
      </c>
    </row>
    <row r="389" spans="1:10">
      <c r="A389" s="21">
        <v>44</v>
      </c>
      <c r="B389" s="29">
        <v>391.8</v>
      </c>
      <c r="C389" s="29">
        <v>537.4</v>
      </c>
      <c r="D389" s="29">
        <v>929.2</v>
      </c>
      <c r="E389" s="29">
        <v>289.39999999999998</v>
      </c>
      <c r="F389" s="29">
        <v>504.6</v>
      </c>
      <c r="G389" s="29">
        <v>794</v>
      </c>
      <c r="H389" s="29">
        <v>-26.135783563042381</v>
      </c>
      <c r="I389" s="29">
        <v>-6.1034611090435398</v>
      </c>
      <c r="J389" s="29">
        <v>-14.550150667240647</v>
      </c>
    </row>
    <row r="390" spans="1:10">
      <c r="A390" s="21">
        <v>45</v>
      </c>
      <c r="B390" s="29">
        <v>413.6</v>
      </c>
      <c r="C390" s="29">
        <v>565</v>
      </c>
      <c r="D390" s="29">
        <v>978.6</v>
      </c>
      <c r="E390" s="29">
        <v>323.8</v>
      </c>
      <c r="F390" s="29">
        <v>526.79999999999995</v>
      </c>
      <c r="G390" s="29">
        <v>850.6</v>
      </c>
      <c r="H390" s="29">
        <v>-21.711798839458417</v>
      </c>
      <c r="I390" s="29">
        <v>-6.7610619469026574</v>
      </c>
      <c r="J390" s="29">
        <v>-13.079910075618228</v>
      </c>
    </row>
    <row r="391" spans="1:10">
      <c r="A391" s="21">
        <v>46</v>
      </c>
      <c r="B391" s="29">
        <v>438.4</v>
      </c>
      <c r="C391" s="29">
        <v>499</v>
      </c>
      <c r="D391" s="29">
        <v>937.4</v>
      </c>
      <c r="E391" s="29">
        <v>315.2</v>
      </c>
      <c r="F391" s="29">
        <v>479.4</v>
      </c>
      <c r="G391" s="29">
        <v>794.6</v>
      </c>
      <c r="H391" s="29">
        <v>-28.102189781021892</v>
      </c>
      <c r="I391" s="29">
        <v>-3.9278557114228452</v>
      </c>
      <c r="J391" s="29">
        <v>-15.233624919991462</v>
      </c>
    </row>
    <row r="392" spans="1:10">
      <c r="A392" s="21">
        <v>47</v>
      </c>
      <c r="B392" s="29">
        <v>416.8</v>
      </c>
      <c r="C392" s="29">
        <v>579.6</v>
      </c>
      <c r="D392" s="29">
        <v>996.4</v>
      </c>
      <c r="E392" s="29">
        <v>322.2</v>
      </c>
      <c r="F392" s="29">
        <v>445.8</v>
      </c>
      <c r="G392" s="29">
        <v>768</v>
      </c>
      <c r="H392" s="29">
        <v>-22.696737044145877</v>
      </c>
      <c r="I392" s="29">
        <v>-23.084886128364388</v>
      </c>
      <c r="J392" s="29">
        <v>-22.922521075873135</v>
      </c>
    </row>
    <row r="393" spans="1:10">
      <c r="A393" s="21">
        <v>48</v>
      </c>
      <c r="B393" s="29">
        <v>425.8</v>
      </c>
      <c r="C393" s="29">
        <v>536.79999999999995</v>
      </c>
      <c r="D393" s="29">
        <v>962.6</v>
      </c>
      <c r="E393" s="29">
        <v>330</v>
      </c>
      <c r="F393" s="29">
        <v>466.2</v>
      </c>
      <c r="G393" s="29">
        <v>796.2</v>
      </c>
      <c r="H393" s="29">
        <v>-22.498825739783936</v>
      </c>
      <c r="I393" s="29">
        <v>-13.152011922503725</v>
      </c>
      <c r="J393" s="29">
        <v>-17.286515686681902</v>
      </c>
    </row>
    <row r="394" spans="1:10">
      <c r="A394" s="21">
        <v>49</v>
      </c>
      <c r="B394" s="29">
        <v>406.6</v>
      </c>
      <c r="C394" s="29">
        <v>539</v>
      </c>
      <c r="D394" s="29">
        <v>945.6</v>
      </c>
      <c r="E394" s="29">
        <v>329.2</v>
      </c>
      <c r="F394" s="29">
        <v>471</v>
      </c>
      <c r="G394" s="29">
        <v>800.2</v>
      </c>
      <c r="H394" s="29">
        <v>-19.035907525823916</v>
      </c>
      <c r="I394" s="29">
        <v>-12.615955473098328</v>
      </c>
      <c r="J394" s="29">
        <v>-15.376480541455162</v>
      </c>
    </row>
    <row r="395" spans="1:10">
      <c r="A395" s="21">
        <v>50</v>
      </c>
      <c r="B395" s="29">
        <v>438.2</v>
      </c>
      <c r="C395" s="29">
        <v>564.20000000000005</v>
      </c>
      <c r="D395" s="29">
        <v>1002.4</v>
      </c>
      <c r="E395" s="29">
        <v>327</v>
      </c>
      <c r="F395" s="29">
        <v>464.2</v>
      </c>
      <c r="G395" s="29">
        <v>791.2</v>
      </c>
      <c r="H395" s="29">
        <v>-25.376540392514833</v>
      </c>
      <c r="I395" s="29">
        <v>-17.724211272598378</v>
      </c>
      <c r="J395" s="29">
        <v>-21.069433359936152</v>
      </c>
    </row>
    <row r="396" spans="1:10" ht="12" thickBot="1">
      <c r="A396" s="38">
        <v>51</v>
      </c>
      <c r="B396" s="30">
        <v>448</v>
      </c>
      <c r="C396" s="30">
        <v>551.79999999999995</v>
      </c>
      <c r="D396" s="30">
        <v>1000</v>
      </c>
      <c r="E396" s="30">
        <v>316</v>
      </c>
      <c r="F396" s="30">
        <v>460</v>
      </c>
      <c r="G396" s="30">
        <v>776</v>
      </c>
      <c r="H396" s="30">
        <v>-29.464285714285708</v>
      </c>
      <c r="I396" s="30">
        <v>-16.63646248640811</v>
      </c>
      <c r="J396" s="30">
        <v>-22.4</v>
      </c>
    </row>
    <row r="397" spans="1:10" ht="12" thickTop="1">
      <c r="A397" s="19" t="s">
        <v>143</v>
      </c>
    </row>
    <row r="399" spans="1:10" ht="12" thickBot="1">
      <c r="A399" s="17" t="s">
        <v>22</v>
      </c>
    </row>
    <row r="400" spans="1:10" ht="12" thickBot="1">
      <c r="A400" s="117" t="s">
        <v>40</v>
      </c>
      <c r="B400" s="120" t="s">
        <v>55</v>
      </c>
      <c r="C400" s="121"/>
      <c r="D400" s="121"/>
      <c r="E400" s="121"/>
      <c r="F400" s="121"/>
      <c r="G400" s="121"/>
      <c r="H400" s="121"/>
      <c r="I400" s="121"/>
      <c r="J400" s="121"/>
    </row>
    <row r="401" spans="1:10" ht="12" thickBot="1">
      <c r="A401" s="118"/>
      <c r="B401" s="120">
        <v>2019</v>
      </c>
      <c r="C401" s="121"/>
      <c r="D401" s="121"/>
      <c r="E401" s="120">
        <v>2020</v>
      </c>
      <c r="F401" s="121"/>
      <c r="G401" s="121"/>
      <c r="H401" s="120" t="s">
        <v>56</v>
      </c>
      <c r="I401" s="121"/>
      <c r="J401" s="121"/>
    </row>
    <row r="402" spans="1:10">
      <c r="A402" s="119"/>
      <c r="B402" s="37" t="s">
        <v>48</v>
      </c>
      <c r="C402" s="37" t="s">
        <v>49</v>
      </c>
      <c r="D402" s="37" t="s">
        <v>14</v>
      </c>
      <c r="E402" s="37" t="s">
        <v>48</v>
      </c>
      <c r="F402" s="37" t="s">
        <v>49</v>
      </c>
      <c r="G402" s="37" t="s">
        <v>14</v>
      </c>
      <c r="H402" s="37" t="s">
        <v>48</v>
      </c>
      <c r="I402" s="37" t="s">
        <v>49</v>
      </c>
      <c r="J402" s="37" t="s">
        <v>14</v>
      </c>
    </row>
    <row r="403" spans="1:10">
      <c r="A403" s="21">
        <v>2</v>
      </c>
      <c r="B403" s="29">
        <v>69</v>
      </c>
      <c r="C403" s="29">
        <v>138.80000000000001</v>
      </c>
      <c r="D403" s="29">
        <v>207.8</v>
      </c>
      <c r="E403" s="29">
        <v>83.75</v>
      </c>
      <c r="F403" s="29">
        <v>127.25</v>
      </c>
      <c r="G403" s="29">
        <v>211</v>
      </c>
      <c r="H403" s="29">
        <v>21.376811594202906</v>
      </c>
      <c r="I403" s="29">
        <v>-8.3213256484149909</v>
      </c>
      <c r="J403" s="29">
        <v>1.5399422521655382</v>
      </c>
    </row>
    <row r="404" spans="1:10">
      <c r="A404" s="21">
        <v>3</v>
      </c>
      <c r="B404" s="29">
        <v>95</v>
      </c>
      <c r="C404" s="29">
        <v>141.80000000000001</v>
      </c>
      <c r="D404" s="29">
        <v>236.8</v>
      </c>
      <c r="E404" s="29">
        <v>110</v>
      </c>
      <c r="F404" s="29">
        <v>145.80000000000001</v>
      </c>
      <c r="G404" s="29">
        <v>255.8</v>
      </c>
      <c r="H404" s="29">
        <v>15.789473684210531</v>
      </c>
      <c r="I404" s="29">
        <v>2.8208744710860323</v>
      </c>
      <c r="J404" s="29">
        <v>8.0236486486486402</v>
      </c>
    </row>
    <row r="405" spans="1:10">
      <c r="A405" s="21">
        <v>4</v>
      </c>
      <c r="B405" s="29">
        <v>101.6</v>
      </c>
      <c r="C405" s="29">
        <v>130.80000000000001</v>
      </c>
      <c r="D405" s="29">
        <v>232.4</v>
      </c>
      <c r="E405" s="29">
        <v>97.4</v>
      </c>
      <c r="F405" s="29">
        <v>124</v>
      </c>
      <c r="G405" s="29">
        <v>221.4</v>
      </c>
      <c r="H405" s="29">
        <v>-4.1338582677165281</v>
      </c>
      <c r="I405" s="29">
        <v>-5.1987767584097959</v>
      </c>
      <c r="J405" s="29">
        <v>-4.7332185886402751</v>
      </c>
    </row>
    <row r="406" spans="1:10">
      <c r="A406" s="21">
        <v>5</v>
      </c>
      <c r="B406" s="29">
        <v>102.4</v>
      </c>
      <c r="C406" s="29">
        <v>139.4</v>
      </c>
      <c r="D406" s="29">
        <v>241.8</v>
      </c>
      <c r="E406" s="29">
        <v>89</v>
      </c>
      <c r="F406" s="29">
        <v>141.4</v>
      </c>
      <c r="G406" s="29">
        <v>230.4</v>
      </c>
      <c r="H406" s="29">
        <v>-13.0859375</v>
      </c>
      <c r="I406" s="29">
        <v>1.4347202295552419</v>
      </c>
      <c r="J406" s="29">
        <v>-4.7146401985111659</v>
      </c>
    </row>
    <row r="407" spans="1:10">
      <c r="A407" s="21">
        <v>6</v>
      </c>
      <c r="B407" s="29">
        <v>85</v>
      </c>
      <c r="C407" s="29">
        <v>148.4</v>
      </c>
      <c r="D407" s="29">
        <v>233.4</v>
      </c>
      <c r="E407" s="29">
        <v>79.2</v>
      </c>
      <c r="F407" s="29">
        <v>156.4</v>
      </c>
      <c r="G407" s="29">
        <v>235.6</v>
      </c>
      <c r="H407" s="29">
        <v>-6.8235294117647065</v>
      </c>
      <c r="I407" s="29">
        <v>5.3908355795148299</v>
      </c>
      <c r="J407" s="29">
        <v>0.9425878320479919</v>
      </c>
    </row>
    <row r="408" spans="1:10">
      <c r="A408" s="21">
        <v>7</v>
      </c>
      <c r="B408" s="29">
        <v>96.6</v>
      </c>
      <c r="C408" s="29">
        <v>144.4</v>
      </c>
      <c r="D408" s="29">
        <v>241</v>
      </c>
      <c r="E408" s="29">
        <v>99.4</v>
      </c>
      <c r="F408" s="29">
        <v>146.80000000000001</v>
      </c>
      <c r="G408" s="29">
        <v>246.2</v>
      </c>
      <c r="H408" s="29">
        <v>2.898550724637694</v>
      </c>
      <c r="I408" s="29">
        <v>1.6620498614958512</v>
      </c>
      <c r="J408" s="29">
        <v>2.1576763485477102</v>
      </c>
    </row>
    <row r="409" spans="1:10">
      <c r="A409" s="21">
        <v>8</v>
      </c>
      <c r="B409" s="29">
        <v>112.8</v>
      </c>
      <c r="C409" s="29">
        <v>146.19999999999999</v>
      </c>
      <c r="D409" s="29">
        <v>259</v>
      </c>
      <c r="E409" s="29">
        <v>99</v>
      </c>
      <c r="F409" s="29">
        <v>138.19999999999999</v>
      </c>
      <c r="G409" s="29">
        <v>237.2</v>
      </c>
      <c r="H409" s="29">
        <v>-12.234042553191482</v>
      </c>
      <c r="I409" s="29">
        <v>-5.4719562243502047</v>
      </c>
      <c r="J409" s="29">
        <v>-8.4169884169884241</v>
      </c>
    </row>
    <row r="410" spans="1:10">
      <c r="A410" s="21">
        <v>9</v>
      </c>
      <c r="B410" s="29">
        <v>73.400000000000006</v>
      </c>
      <c r="C410" s="29">
        <v>127</v>
      </c>
      <c r="D410" s="29">
        <v>200.4</v>
      </c>
      <c r="E410" s="29">
        <v>93</v>
      </c>
      <c r="F410" s="29">
        <v>129.4</v>
      </c>
      <c r="G410" s="29">
        <v>222.4</v>
      </c>
      <c r="H410" s="29">
        <v>26.702997275204353</v>
      </c>
      <c r="I410" s="29">
        <v>1.8897637795275646</v>
      </c>
      <c r="J410" s="29">
        <v>10.97804391217565</v>
      </c>
    </row>
    <row r="411" spans="1:10">
      <c r="A411" s="21">
        <v>10</v>
      </c>
      <c r="B411" s="29">
        <v>79.8</v>
      </c>
      <c r="C411" s="29">
        <v>154</v>
      </c>
      <c r="D411" s="29">
        <v>233.8</v>
      </c>
      <c r="E411" s="29">
        <v>101.6</v>
      </c>
      <c r="F411" s="29">
        <v>135.80000000000001</v>
      </c>
      <c r="G411" s="29">
        <v>237.4</v>
      </c>
      <c r="H411" s="29">
        <v>27.318295739348365</v>
      </c>
      <c r="I411" s="29">
        <v>-11.818181818181806</v>
      </c>
      <c r="J411" s="29">
        <v>1.5397775876817787</v>
      </c>
    </row>
    <row r="412" spans="1:10">
      <c r="A412" s="21">
        <v>11</v>
      </c>
      <c r="B412" s="29">
        <v>83.6</v>
      </c>
      <c r="C412" s="29">
        <v>147.80000000000001</v>
      </c>
      <c r="D412" s="29">
        <v>231.4</v>
      </c>
      <c r="E412" s="29">
        <v>102.8</v>
      </c>
      <c r="F412" s="29">
        <v>132</v>
      </c>
      <c r="G412" s="29">
        <v>234.8</v>
      </c>
      <c r="H412" s="29">
        <v>22.966507177033503</v>
      </c>
      <c r="I412" s="29">
        <v>-10.690121786197571</v>
      </c>
      <c r="J412" s="29">
        <v>1.4693171996542853</v>
      </c>
    </row>
    <row r="413" spans="1:10">
      <c r="A413" s="21">
        <v>12</v>
      </c>
      <c r="B413" s="29">
        <v>118</v>
      </c>
      <c r="C413" s="29">
        <v>137.19999999999999</v>
      </c>
      <c r="D413" s="29">
        <v>255.2</v>
      </c>
      <c r="E413" s="29">
        <v>80.599999999999994</v>
      </c>
      <c r="F413" s="29">
        <v>88.2</v>
      </c>
      <c r="G413" s="29">
        <v>168.8</v>
      </c>
      <c r="H413" s="29">
        <v>-31.694915254237287</v>
      </c>
      <c r="I413" s="29">
        <v>-35.714285714285708</v>
      </c>
      <c r="J413" s="29">
        <v>-33.855799373040739</v>
      </c>
    </row>
    <row r="414" spans="1:10">
      <c r="A414" s="21">
        <v>13</v>
      </c>
      <c r="B414" s="29">
        <v>103</v>
      </c>
      <c r="C414" s="29">
        <v>147</v>
      </c>
      <c r="D414" s="29">
        <v>250</v>
      </c>
      <c r="E414" s="29">
        <v>73</v>
      </c>
      <c r="F414" s="29">
        <v>92</v>
      </c>
      <c r="G414" s="29">
        <v>165</v>
      </c>
      <c r="H414" s="29">
        <v>-29.126213592233007</v>
      </c>
      <c r="I414" s="29">
        <v>-37.414965986394556</v>
      </c>
      <c r="J414" s="29">
        <v>-34</v>
      </c>
    </row>
    <row r="415" spans="1:10">
      <c r="A415" s="21">
        <v>14</v>
      </c>
      <c r="B415" s="29">
        <v>119.4</v>
      </c>
      <c r="C415" s="29">
        <v>123.8</v>
      </c>
      <c r="D415" s="29">
        <v>243.2</v>
      </c>
      <c r="E415" s="29">
        <v>80.2</v>
      </c>
      <c r="F415" s="29">
        <v>77</v>
      </c>
      <c r="G415" s="29">
        <v>157.19999999999999</v>
      </c>
      <c r="H415" s="29">
        <v>-32.830820770519267</v>
      </c>
      <c r="I415" s="29">
        <v>-37.802907915993536</v>
      </c>
      <c r="J415" s="29">
        <v>-35.361842105263165</v>
      </c>
    </row>
    <row r="416" spans="1:10">
      <c r="A416" s="21">
        <v>15</v>
      </c>
      <c r="B416" s="29">
        <v>92</v>
      </c>
      <c r="C416" s="29">
        <v>142.80000000000001</v>
      </c>
      <c r="D416" s="29">
        <v>234.8</v>
      </c>
      <c r="E416" s="29">
        <v>78.5</v>
      </c>
      <c r="F416" s="29">
        <v>65.25</v>
      </c>
      <c r="G416" s="29">
        <v>143.75</v>
      </c>
      <c r="H416" s="29">
        <v>-14.67391304347826</v>
      </c>
      <c r="I416" s="29">
        <v>-54.306722689075634</v>
      </c>
      <c r="J416" s="29">
        <v>-38.777683134582631</v>
      </c>
    </row>
    <row r="417" spans="1:10">
      <c r="A417" s="21">
        <v>16</v>
      </c>
      <c r="B417" s="29">
        <v>90.5</v>
      </c>
      <c r="C417" s="29">
        <v>129.5</v>
      </c>
      <c r="D417" s="29">
        <v>220</v>
      </c>
      <c r="E417" s="29">
        <v>85.25</v>
      </c>
      <c r="F417" s="29">
        <v>72</v>
      </c>
      <c r="G417" s="29">
        <v>157.25</v>
      </c>
      <c r="H417" s="29">
        <v>-5.8011049723756924</v>
      </c>
      <c r="I417" s="29">
        <v>-44.401544401544399</v>
      </c>
      <c r="J417" s="29">
        <v>-28.522727272727277</v>
      </c>
    </row>
    <row r="418" spans="1:10">
      <c r="A418" s="21">
        <v>17</v>
      </c>
      <c r="B418" s="29">
        <v>92.5</v>
      </c>
      <c r="C418" s="29">
        <v>125.5</v>
      </c>
      <c r="D418" s="29">
        <v>218</v>
      </c>
      <c r="E418" s="29">
        <v>92.6</v>
      </c>
      <c r="F418" s="29">
        <v>87</v>
      </c>
      <c r="G418" s="29">
        <v>179.6</v>
      </c>
      <c r="H418" s="29">
        <v>0.108108108108107</v>
      </c>
      <c r="I418" s="29">
        <v>-30.677290836653381</v>
      </c>
      <c r="J418" s="29">
        <v>-17.61467889908257</v>
      </c>
    </row>
    <row r="419" spans="1:10">
      <c r="A419" s="21">
        <v>18</v>
      </c>
      <c r="B419" s="29">
        <v>101.5</v>
      </c>
      <c r="C419" s="29">
        <v>121.5</v>
      </c>
      <c r="D419" s="29">
        <v>223</v>
      </c>
      <c r="E419" s="29">
        <v>84.25</v>
      </c>
      <c r="F419" s="29">
        <v>88.75</v>
      </c>
      <c r="G419" s="29">
        <v>173</v>
      </c>
      <c r="H419" s="29">
        <v>-16.995073891625612</v>
      </c>
      <c r="I419" s="29">
        <v>-26.954732510288071</v>
      </c>
      <c r="J419" s="29">
        <v>-22.421524663677129</v>
      </c>
    </row>
    <row r="420" spans="1:10">
      <c r="A420" s="21">
        <v>19</v>
      </c>
      <c r="B420" s="29">
        <v>97</v>
      </c>
      <c r="C420" s="29">
        <v>142.80000000000001</v>
      </c>
      <c r="D420" s="29">
        <v>239.8</v>
      </c>
      <c r="E420" s="29">
        <v>97</v>
      </c>
      <c r="F420" s="29">
        <v>80.599999999999994</v>
      </c>
      <c r="G420" s="29">
        <v>177.6</v>
      </c>
      <c r="H420" s="29">
        <v>0</v>
      </c>
      <c r="I420" s="29">
        <v>-43.557422969187684</v>
      </c>
      <c r="J420" s="29">
        <v>-25.938281901584659</v>
      </c>
    </row>
    <row r="421" spans="1:10">
      <c r="A421" s="21">
        <v>20</v>
      </c>
      <c r="B421" s="29">
        <v>96.4</v>
      </c>
      <c r="C421" s="29">
        <v>135.4</v>
      </c>
      <c r="D421" s="29">
        <v>231.8</v>
      </c>
      <c r="E421" s="29">
        <v>69.599999999999994</v>
      </c>
      <c r="F421" s="29">
        <v>76.400000000000006</v>
      </c>
      <c r="G421" s="29">
        <v>146</v>
      </c>
      <c r="H421" s="29">
        <v>-27.800829875518684</v>
      </c>
      <c r="I421" s="29">
        <v>-43.574593796159519</v>
      </c>
      <c r="J421" s="29">
        <v>-37.014667817083691</v>
      </c>
    </row>
    <row r="422" spans="1:10">
      <c r="A422" s="21">
        <v>21</v>
      </c>
      <c r="B422" s="29">
        <v>88.2</v>
      </c>
      <c r="C422" s="29">
        <v>148</v>
      </c>
      <c r="D422" s="29">
        <v>236.2</v>
      </c>
      <c r="E422" s="29">
        <v>84.25</v>
      </c>
      <c r="F422" s="29">
        <v>77.25</v>
      </c>
      <c r="G422" s="29">
        <v>161.5</v>
      </c>
      <c r="H422" s="29">
        <v>-4.4784580498866244</v>
      </c>
      <c r="I422" s="29">
        <v>-47.804054054054056</v>
      </c>
      <c r="J422" s="29">
        <v>-31.625740897544453</v>
      </c>
    </row>
    <row r="423" spans="1:10">
      <c r="A423" s="21">
        <v>22</v>
      </c>
      <c r="B423" s="29">
        <v>89.75</v>
      </c>
      <c r="C423" s="29">
        <v>106.75</v>
      </c>
      <c r="D423" s="29">
        <v>196.5</v>
      </c>
      <c r="E423" s="29">
        <v>102.8</v>
      </c>
      <c r="F423" s="29">
        <v>88.4</v>
      </c>
      <c r="G423" s="29">
        <v>191.2</v>
      </c>
      <c r="H423" s="29">
        <v>14.54038997214484</v>
      </c>
      <c r="I423" s="29">
        <v>-17.189695550351281</v>
      </c>
      <c r="J423" s="29">
        <v>-2.6972010178117123</v>
      </c>
    </row>
    <row r="424" spans="1:10">
      <c r="A424" s="21">
        <v>23</v>
      </c>
      <c r="B424" s="29">
        <v>73.75</v>
      </c>
      <c r="C424" s="29">
        <v>132</v>
      </c>
      <c r="D424" s="29">
        <v>205.75</v>
      </c>
      <c r="E424" s="29">
        <v>87.6</v>
      </c>
      <c r="F424" s="29">
        <v>70.2</v>
      </c>
      <c r="G424" s="29">
        <v>157.80000000000001</v>
      </c>
      <c r="H424" s="29">
        <v>18.779661016949145</v>
      </c>
      <c r="I424" s="29">
        <v>-46.818181818181813</v>
      </c>
      <c r="J424" s="29">
        <v>-23.304981773997568</v>
      </c>
    </row>
    <row r="425" spans="1:10">
      <c r="A425" s="21">
        <v>24</v>
      </c>
      <c r="B425" s="29">
        <v>78.2</v>
      </c>
      <c r="C425" s="29">
        <v>141.4</v>
      </c>
      <c r="D425" s="29">
        <v>219.6</v>
      </c>
      <c r="E425" s="29">
        <v>97</v>
      </c>
      <c r="F425" s="29">
        <v>82.6</v>
      </c>
      <c r="G425" s="29">
        <v>179.6</v>
      </c>
      <c r="H425" s="29">
        <v>24.040920716112524</v>
      </c>
      <c r="I425" s="29">
        <v>-41.584158415841586</v>
      </c>
      <c r="J425" s="29">
        <v>-18.214936247723134</v>
      </c>
    </row>
    <row r="426" spans="1:10">
      <c r="A426" s="21">
        <v>25</v>
      </c>
      <c r="B426" s="29">
        <v>56.6</v>
      </c>
      <c r="C426" s="29">
        <v>115.8</v>
      </c>
      <c r="D426" s="29">
        <v>172.4</v>
      </c>
      <c r="E426" s="29">
        <v>69.400000000000006</v>
      </c>
      <c r="F426" s="29">
        <v>75</v>
      </c>
      <c r="G426" s="29">
        <v>144.4</v>
      </c>
      <c r="H426" s="29">
        <v>22.614840989399298</v>
      </c>
      <c r="I426" s="29">
        <v>-35.233160621761662</v>
      </c>
      <c r="J426" s="29">
        <v>-16.241299303944313</v>
      </c>
    </row>
    <row r="427" spans="1:10">
      <c r="A427" s="21">
        <v>26</v>
      </c>
      <c r="B427" s="29">
        <v>79.400000000000006</v>
      </c>
      <c r="C427" s="29">
        <v>133.80000000000001</v>
      </c>
      <c r="D427" s="29">
        <v>213.2</v>
      </c>
      <c r="E427" s="29">
        <v>67</v>
      </c>
      <c r="F427" s="29">
        <v>74</v>
      </c>
      <c r="G427" s="29">
        <v>141</v>
      </c>
      <c r="H427" s="29">
        <v>-15.617128463476082</v>
      </c>
      <c r="I427" s="29">
        <v>-44.69357249626308</v>
      </c>
      <c r="J427" s="29">
        <v>-33.864915572232647</v>
      </c>
    </row>
    <row r="428" spans="1:10">
      <c r="A428" s="21">
        <v>27</v>
      </c>
      <c r="B428" s="29">
        <v>71.2</v>
      </c>
      <c r="C428" s="29">
        <v>53.6</v>
      </c>
      <c r="D428" s="29">
        <v>124.8</v>
      </c>
      <c r="E428" s="29">
        <v>60.8</v>
      </c>
      <c r="F428" s="29">
        <v>56</v>
      </c>
      <c r="G428" s="29">
        <v>116.8</v>
      </c>
      <c r="H428" s="29">
        <v>-14.606741573033711</v>
      </c>
      <c r="I428" s="29">
        <v>4.4776119402984982</v>
      </c>
      <c r="J428" s="29">
        <v>-6.4102564102564097</v>
      </c>
    </row>
    <row r="429" spans="1:10">
      <c r="A429" s="21">
        <v>28</v>
      </c>
      <c r="B429" s="29">
        <v>65.8</v>
      </c>
      <c r="C429" s="29">
        <v>28.4</v>
      </c>
      <c r="D429" s="29">
        <v>94.2</v>
      </c>
      <c r="E429" s="29">
        <v>49.2</v>
      </c>
      <c r="F429" s="29">
        <v>25.2</v>
      </c>
      <c r="G429" s="29">
        <v>74.400000000000006</v>
      </c>
      <c r="H429" s="29">
        <v>-25.227963525835861</v>
      </c>
      <c r="I429" s="29">
        <v>-11.267605633802813</v>
      </c>
      <c r="J429" s="29">
        <v>-21.019108280254773</v>
      </c>
    </row>
    <row r="430" spans="1:10">
      <c r="A430" s="21">
        <v>29</v>
      </c>
      <c r="B430" s="29">
        <v>51.8</v>
      </c>
      <c r="C430" s="29">
        <v>13.8</v>
      </c>
      <c r="D430" s="29">
        <v>65.599999999999994</v>
      </c>
      <c r="E430" s="29">
        <v>38.200000000000003</v>
      </c>
      <c r="F430" s="29">
        <v>12.2</v>
      </c>
      <c r="G430" s="29">
        <v>50.4</v>
      </c>
      <c r="H430" s="29">
        <v>-26.254826254826249</v>
      </c>
      <c r="I430" s="29">
        <v>-11.594202898550732</v>
      </c>
      <c r="J430" s="29">
        <v>-23.170731707317071</v>
      </c>
    </row>
    <row r="431" spans="1:10">
      <c r="A431" s="21">
        <v>30</v>
      </c>
      <c r="B431" s="29">
        <v>38.6</v>
      </c>
      <c r="C431" s="29">
        <v>5.8</v>
      </c>
      <c r="D431" s="29">
        <v>44.4</v>
      </c>
      <c r="E431" s="29">
        <v>44</v>
      </c>
      <c r="F431" s="29">
        <v>13.6</v>
      </c>
      <c r="G431" s="29">
        <v>57.6</v>
      </c>
      <c r="H431" s="29">
        <v>13.989637305699487</v>
      </c>
      <c r="I431" s="29">
        <v>134.48275862068962</v>
      </c>
      <c r="J431" s="29">
        <v>29.729729729729737</v>
      </c>
    </row>
    <row r="432" spans="1:10">
      <c r="A432" s="21">
        <v>31</v>
      </c>
      <c r="B432" s="29">
        <v>41.4</v>
      </c>
      <c r="C432" s="29">
        <v>9.1999999999999993</v>
      </c>
      <c r="D432" s="29">
        <v>50.6</v>
      </c>
      <c r="E432" s="29">
        <v>36.799999999999997</v>
      </c>
      <c r="F432" s="29">
        <v>12.4</v>
      </c>
      <c r="G432" s="29">
        <v>49.2</v>
      </c>
      <c r="H432" s="29">
        <v>-11.111111111111116</v>
      </c>
      <c r="I432" s="29">
        <v>34.782608695652193</v>
      </c>
      <c r="J432" s="29">
        <v>-2.7667984189723271</v>
      </c>
    </row>
    <row r="433" spans="1:10">
      <c r="A433" s="22">
        <v>32</v>
      </c>
      <c r="B433" s="29">
        <v>57.4</v>
      </c>
      <c r="C433" s="29">
        <v>55.4</v>
      </c>
      <c r="D433" s="29">
        <v>112.8</v>
      </c>
      <c r="E433" s="29">
        <v>49.2</v>
      </c>
      <c r="F433" s="29">
        <v>32</v>
      </c>
      <c r="G433" s="29">
        <v>81.2</v>
      </c>
      <c r="H433" s="29">
        <v>-14.285714285714279</v>
      </c>
      <c r="I433" s="29">
        <v>-42.238267148014444</v>
      </c>
      <c r="J433" s="29">
        <v>-28.01418439716311</v>
      </c>
    </row>
    <row r="434" spans="1:10">
      <c r="A434" s="22">
        <v>33</v>
      </c>
      <c r="B434" s="29">
        <v>66.400000000000006</v>
      </c>
      <c r="C434" s="29">
        <v>114.6</v>
      </c>
      <c r="D434" s="29">
        <v>181</v>
      </c>
      <c r="E434" s="29">
        <v>49.4</v>
      </c>
      <c r="F434" s="29">
        <v>79.8</v>
      </c>
      <c r="G434" s="29">
        <v>129.19999999999999</v>
      </c>
      <c r="H434" s="29">
        <v>-25.602409638554224</v>
      </c>
      <c r="I434" s="29">
        <v>-30.366492146596858</v>
      </c>
      <c r="J434" s="29">
        <v>-28.618784530386744</v>
      </c>
    </row>
    <row r="435" spans="1:10">
      <c r="A435" s="22">
        <v>34</v>
      </c>
      <c r="B435" s="29">
        <v>70.2</v>
      </c>
      <c r="C435" s="29">
        <v>123.4</v>
      </c>
      <c r="D435" s="29">
        <v>193.6</v>
      </c>
      <c r="E435" s="29">
        <v>71.8</v>
      </c>
      <c r="F435" s="29">
        <v>86.4</v>
      </c>
      <c r="G435" s="29">
        <v>158.19999999999999</v>
      </c>
      <c r="H435" s="29">
        <v>2.2792022792022637</v>
      </c>
      <c r="I435" s="29">
        <v>-29.983792544570498</v>
      </c>
      <c r="J435" s="29">
        <v>-18.285123966942152</v>
      </c>
    </row>
    <row r="436" spans="1:10">
      <c r="A436" s="22">
        <v>35</v>
      </c>
      <c r="B436" s="29">
        <v>73.599999999999994</v>
      </c>
      <c r="C436" s="29">
        <v>142.80000000000001</v>
      </c>
      <c r="D436" s="29">
        <v>216.4</v>
      </c>
      <c r="E436" s="29">
        <v>72.400000000000006</v>
      </c>
      <c r="F436" s="29">
        <v>93.4</v>
      </c>
      <c r="G436" s="29">
        <v>165.8</v>
      </c>
      <c r="H436" s="29">
        <v>-1.6304347826086807</v>
      </c>
      <c r="I436" s="29">
        <v>-34.593837535014003</v>
      </c>
      <c r="J436" s="29">
        <v>-23.382624768946393</v>
      </c>
    </row>
    <row r="437" spans="1:10">
      <c r="A437" s="22">
        <v>36</v>
      </c>
      <c r="B437" s="29">
        <v>80</v>
      </c>
      <c r="C437" s="29">
        <v>155.6</v>
      </c>
      <c r="D437" s="29">
        <v>235.6</v>
      </c>
      <c r="E437" s="29">
        <v>77</v>
      </c>
      <c r="F437" s="29">
        <v>97.4</v>
      </c>
      <c r="G437" s="29">
        <v>174.4</v>
      </c>
      <c r="H437" s="29">
        <v>-3.7499999999999978</v>
      </c>
      <c r="I437" s="29">
        <v>-37.40359897172236</v>
      </c>
      <c r="J437" s="29">
        <v>-25.97623089983022</v>
      </c>
    </row>
    <row r="438" spans="1:10">
      <c r="A438" s="23">
        <v>37</v>
      </c>
      <c r="B438" s="29">
        <v>80.2</v>
      </c>
      <c r="C438" s="29">
        <v>129</v>
      </c>
      <c r="D438" s="29">
        <v>209.2</v>
      </c>
      <c r="E438" s="29">
        <v>100.4</v>
      </c>
      <c r="F438" s="29">
        <v>124.4</v>
      </c>
      <c r="G438" s="29">
        <v>224.8</v>
      </c>
      <c r="H438" s="29">
        <v>25.187032418952615</v>
      </c>
      <c r="I438" s="29">
        <v>-3.5658914728682101</v>
      </c>
      <c r="J438" s="29">
        <v>7.4569789674952203</v>
      </c>
    </row>
    <row r="439" spans="1:10">
      <c r="A439" s="21">
        <v>38</v>
      </c>
      <c r="B439" s="29">
        <v>84.8</v>
      </c>
      <c r="C439" s="29">
        <v>143.80000000000001</v>
      </c>
      <c r="D439" s="29">
        <v>228.6</v>
      </c>
      <c r="E439" s="29">
        <v>88.6</v>
      </c>
      <c r="F439" s="29">
        <v>94.2</v>
      </c>
      <c r="G439" s="29">
        <v>182.8</v>
      </c>
      <c r="H439" s="29">
        <v>4.4811320754716943</v>
      </c>
      <c r="I439" s="29">
        <v>-34.492350486787203</v>
      </c>
      <c r="J439" s="29">
        <v>-20.034995625546802</v>
      </c>
    </row>
    <row r="440" spans="1:10">
      <c r="A440" s="21">
        <v>39</v>
      </c>
      <c r="B440" s="29">
        <v>78.8</v>
      </c>
      <c r="C440" s="29">
        <v>151.80000000000001</v>
      </c>
      <c r="D440" s="29">
        <v>230.6</v>
      </c>
      <c r="E440" s="29">
        <v>81.400000000000006</v>
      </c>
      <c r="F440" s="29">
        <v>115.8</v>
      </c>
      <c r="G440" s="29">
        <v>197.2</v>
      </c>
      <c r="H440" s="29">
        <v>3.2994923857868175</v>
      </c>
      <c r="I440" s="29">
        <v>-23.715415019762855</v>
      </c>
      <c r="J440" s="29">
        <v>-14.483954900260198</v>
      </c>
    </row>
    <row r="441" spans="1:10">
      <c r="A441" s="21">
        <v>40</v>
      </c>
      <c r="B441" s="29">
        <v>81.8</v>
      </c>
      <c r="C441" s="29">
        <v>143.6</v>
      </c>
      <c r="D441" s="29">
        <v>225.4</v>
      </c>
      <c r="E441" s="29">
        <v>100.4</v>
      </c>
      <c r="F441" s="29">
        <v>107.6</v>
      </c>
      <c r="G441" s="29">
        <v>208</v>
      </c>
      <c r="H441" s="29">
        <v>22.738386308068481</v>
      </c>
      <c r="I441" s="29">
        <v>-25.069637883008355</v>
      </c>
      <c r="J441" s="29">
        <v>-7.7196095829636269</v>
      </c>
    </row>
    <row r="442" spans="1:10">
      <c r="A442" s="21">
        <v>41</v>
      </c>
      <c r="B442" s="29">
        <v>91.8</v>
      </c>
      <c r="C442" s="29">
        <v>143.80000000000001</v>
      </c>
      <c r="D442" s="29">
        <v>235.6</v>
      </c>
      <c r="E442" s="29">
        <v>103.6</v>
      </c>
      <c r="F442" s="29">
        <v>111.2</v>
      </c>
      <c r="G442" s="29">
        <v>214.8</v>
      </c>
      <c r="H442" s="29">
        <v>12.85403050108933</v>
      </c>
      <c r="I442" s="29">
        <v>-22.67037552155773</v>
      </c>
      <c r="J442" s="29">
        <v>-8.8285229202037296</v>
      </c>
    </row>
    <row r="443" spans="1:10">
      <c r="A443" s="21">
        <v>42</v>
      </c>
      <c r="B443" s="29">
        <v>90</v>
      </c>
      <c r="C443" s="29">
        <v>135.6</v>
      </c>
      <c r="D443" s="29">
        <v>225.6</v>
      </c>
      <c r="E443" s="29">
        <v>106.2</v>
      </c>
      <c r="F443" s="29">
        <v>115</v>
      </c>
      <c r="G443" s="29">
        <v>221.4</v>
      </c>
      <c r="H443" s="29">
        <v>17.999999999999993</v>
      </c>
      <c r="I443" s="29">
        <v>-15.19174041297935</v>
      </c>
      <c r="J443" s="29">
        <v>-1.8617021276595702</v>
      </c>
    </row>
    <row r="444" spans="1:10">
      <c r="A444" s="21">
        <v>43</v>
      </c>
      <c r="B444" s="29">
        <v>69.400000000000006</v>
      </c>
      <c r="C444" s="29">
        <v>136.19999999999999</v>
      </c>
      <c r="D444" s="29">
        <v>205.6</v>
      </c>
      <c r="E444" s="29">
        <v>94.2</v>
      </c>
      <c r="F444" s="29">
        <v>113</v>
      </c>
      <c r="G444" s="29">
        <v>207.2</v>
      </c>
      <c r="H444" s="29">
        <v>35.734870317002866</v>
      </c>
      <c r="I444" s="29">
        <v>-17.033773861967681</v>
      </c>
      <c r="J444" s="29">
        <v>0.77821011673151474</v>
      </c>
    </row>
    <row r="445" spans="1:10">
      <c r="A445" s="21">
        <v>44</v>
      </c>
      <c r="B445" s="29">
        <v>76.2</v>
      </c>
      <c r="C445" s="29">
        <v>132.6</v>
      </c>
      <c r="D445" s="29">
        <v>208.8</v>
      </c>
      <c r="E445" s="29">
        <v>89.8</v>
      </c>
      <c r="F445" s="29">
        <v>102.2</v>
      </c>
      <c r="G445" s="29">
        <v>192</v>
      </c>
      <c r="H445" s="29">
        <v>17.847769028871376</v>
      </c>
      <c r="I445" s="29">
        <v>-22.926093514328805</v>
      </c>
      <c r="J445" s="29">
        <v>-8.045977011494255</v>
      </c>
    </row>
    <row r="446" spans="1:10">
      <c r="A446" s="21">
        <v>45</v>
      </c>
      <c r="B446" s="29">
        <v>94.6</v>
      </c>
      <c r="C446" s="29">
        <v>125.8</v>
      </c>
      <c r="D446" s="29">
        <v>220.4</v>
      </c>
      <c r="E446" s="29">
        <v>102</v>
      </c>
      <c r="F446" s="29">
        <v>114.6</v>
      </c>
      <c r="G446" s="29">
        <v>216.6</v>
      </c>
      <c r="H446" s="29">
        <v>7.8224101479915431</v>
      </c>
      <c r="I446" s="29">
        <v>-8.9030206677265582</v>
      </c>
      <c r="J446" s="29">
        <v>-1.7241379310344862</v>
      </c>
    </row>
    <row r="447" spans="1:10">
      <c r="A447" s="21">
        <v>46</v>
      </c>
      <c r="B447" s="29">
        <v>83</v>
      </c>
      <c r="C447" s="29">
        <v>115.2</v>
      </c>
      <c r="D447" s="29">
        <v>198.2</v>
      </c>
      <c r="E447" s="29">
        <v>102.2</v>
      </c>
      <c r="F447" s="29">
        <v>110.2</v>
      </c>
      <c r="G447" s="29">
        <v>212.4</v>
      </c>
      <c r="H447" s="29">
        <v>23.132530120481931</v>
      </c>
      <c r="I447" s="29">
        <v>-4.3402777777777786</v>
      </c>
      <c r="J447" s="29">
        <v>7.1644803229061749</v>
      </c>
    </row>
    <row r="448" spans="1:10">
      <c r="A448" s="21">
        <v>47</v>
      </c>
      <c r="B448" s="29">
        <v>80.400000000000006</v>
      </c>
      <c r="C448" s="29">
        <v>131.19999999999999</v>
      </c>
      <c r="D448" s="29">
        <v>211.6</v>
      </c>
      <c r="E448" s="29">
        <v>75.400000000000006</v>
      </c>
      <c r="F448" s="29">
        <v>108.2</v>
      </c>
      <c r="G448" s="29">
        <v>183.6</v>
      </c>
      <c r="H448" s="29">
        <v>-6.2189054726368154</v>
      </c>
      <c r="I448" s="29">
        <v>-17.530487804878035</v>
      </c>
      <c r="J448" s="29">
        <v>-13.232514177693766</v>
      </c>
    </row>
    <row r="449" spans="1:10">
      <c r="A449" s="21">
        <v>48</v>
      </c>
      <c r="B449" s="29">
        <v>89.2</v>
      </c>
      <c r="C449" s="29">
        <v>153.6</v>
      </c>
      <c r="D449" s="29">
        <v>242.8</v>
      </c>
      <c r="E449" s="29">
        <v>99.6</v>
      </c>
      <c r="F449" s="29">
        <v>97.4</v>
      </c>
      <c r="G449" s="29">
        <v>197</v>
      </c>
      <c r="H449" s="29">
        <v>11.659192825112097</v>
      </c>
      <c r="I449" s="29">
        <v>-36.588541666666664</v>
      </c>
      <c r="J449" s="29">
        <v>-18.863261943986821</v>
      </c>
    </row>
    <row r="450" spans="1:10">
      <c r="A450" s="21">
        <v>49</v>
      </c>
      <c r="B450" s="29">
        <v>99.2</v>
      </c>
      <c r="C450" s="29">
        <v>152.6</v>
      </c>
      <c r="D450" s="29">
        <v>251.8</v>
      </c>
      <c r="E450" s="29">
        <v>88.2</v>
      </c>
      <c r="F450" s="29">
        <v>107.8</v>
      </c>
      <c r="G450" s="29">
        <v>196</v>
      </c>
      <c r="H450" s="29">
        <v>-11.088709677419351</v>
      </c>
      <c r="I450" s="29">
        <v>-29.357798165137616</v>
      </c>
      <c r="J450" s="29">
        <v>-22.1604447974583</v>
      </c>
    </row>
    <row r="451" spans="1:10">
      <c r="A451" s="21">
        <v>50</v>
      </c>
      <c r="B451" s="29">
        <v>80.400000000000006</v>
      </c>
      <c r="C451" s="29">
        <v>144.4</v>
      </c>
      <c r="D451" s="29">
        <v>224.8</v>
      </c>
      <c r="E451" s="29">
        <v>83.6</v>
      </c>
      <c r="F451" s="29">
        <v>112.4</v>
      </c>
      <c r="G451" s="29">
        <v>196</v>
      </c>
      <c r="H451" s="29">
        <v>3.9800995024875441</v>
      </c>
      <c r="I451" s="29">
        <v>-22.160664819944596</v>
      </c>
      <c r="J451" s="29">
        <v>-12.811387900355875</v>
      </c>
    </row>
    <row r="452" spans="1:10" ht="12" thickBot="1">
      <c r="A452" s="38">
        <v>51</v>
      </c>
      <c r="B452" s="30">
        <v>68.599999999999994</v>
      </c>
      <c r="C452" s="30">
        <v>139.80000000000001</v>
      </c>
      <c r="D452" s="30">
        <v>208.4</v>
      </c>
      <c r="E452" s="30">
        <v>78.400000000000006</v>
      </c>
      <c r="F452" s="30">
        <v>104</v>
      </c>
      <c r="G452" s="30">
        <v>182.4</v>
      </c>
      <c r="H452" s="30">
        <v>14.285714285714302</v>
      </c>
      <c r="I452" s="30">
        <v>-25.608011444921321</v>
      </c>
      <c r="J452" s="30">
        <v>-12.476007677543189</v>
      </c>
    </row>
    <row r="453" spans="1:10" ht="12" thickTop="1">
      <c r="A453" s="19" t="s">
        <v>143</v>
      </c>
    </row>
    <row r="455" spans="1:10" ht="12" thickBot="1">
      <c r="A455" s="17" t="s">
        <v>23</v>
      </c>
    </row>
    <row r="456" spans="1:10" ht="12" thickBot="1">
      <c r="A456" s="117" t="s">
        <v>40</v>
      </c>
      <c r="B456" s="120" t="s">
        <v>55</v>
      </c>
      <c r="C456" s="121"/>
      <c r="D456" s="121"/>
      <c r="E456" s="121"/>
      <c r="F456" s="121"/>
      <c r="G456" s="121"/>
      <c r="H456" s="121"/>
      <c r="I456" s="121"/>
      <c r="J456" s="121"/>
    </row>
    <row r="457" spans="1:10" ht="12" thickBot="1">
      <c r="A457" s="118"/>
      <c r="B457" s="120">
        <v>2019</v>
      </c>
      <c r="C457" s="121"/>
      <c r="D457" s="121"/>
      <c r="E457" s="120">
        <v>2020</v>
      </c>
      <c r="F457" s="121"/>
      <c r="G457" s="121"/>
      <c r="H457" s="120" t="s">
        <v>56</v>
      </c>
      <c r="I457" s="121"/>
      <c r="J457" s="121"/>
    </row>
    <row r="458" spans="1:10">
      <c r="A458" s="119"/>
      <c r="B458" s="37" t="s">
        <v>48</v>
      </c>
      <c r="C458" s="37" t="s">
        <v>49</v>
      </c>
      <c r="D458" s="37" t="s">
        <v>14</v>
      </c>
      <c r="E458" s="37" t="s">
        <v>48</v>
      </c>
      <c r="F458" s="37" t="s">
        <v>49</v>
      </c>
      <c r="G458" s="37" t="s">
        <v>14</v>
      </c>
      <c r="H458" s="37" t="s">
        <v>48</v>
      </c>
      <c r="I458" s="37" t="s">
        <v>49</v>
      </c>
      <c r="J458" s="37" t="s">
        <v>14</v>
      </c>
    </row>
    <row r="459" spans="1:10">
      <c r="A459" s="21">
        <v>2</v>
      </c>
      <c r="B459" s="29">
        <v>280</v>
      </c>
      <c r="C459" s="29">
        <v>385.6</v>
      </c>
      <c r="D459" s="29">
        <v>665.6</v>
      </c>
      <c r="E459" s="29">
        <v>278</v>
      </c>
      <c r="F459" s="29">
        <v>334</v>
      </c>
      <c r="G459" s="29">
        <v>612.5</v>
      </c>
      <c r="H459" s="29">
        <v>-0.71428571428571175</v>
      </c>
      <c r="I459" s="29">
        <v>-13.381742738589219</v>
      </c>
      <c r="J459" s="29">
        <v>-7.9777644230769269</v>
      </c>
    </row>
    <row r="460" spans="1:10">
      <c r="A460" s="21">
        <v>3</v>
      </c>
      <c r="B460" s="29">
        <v>248.4</v>
      </c>
      <c r="C460" s="29">
        <v>344.6</v>
      </c>
      <c r="D460" s="29">
        <v>594.20000000000005</v>
      </c>
      <c r="E460" s="29">
        <v>272</v>
      </c>
      <c r="F460" s="29">
        <v>334.6</v>
      </c>
      <c r="G460" s="29">
        <v>608.20000000000005</v>
      </c>
      <c r="H460" s="29">
        <v>9.5008051529790638</v>
      </c>
      <c r="I460" s="29">
        <v>-2.901915264074284</v>
      </c>
      <c r="J460" s="29">
        <v>2.3561090541905028</v>
      </c>
    </row>
    <row r="461" spans="1:10">
      <c r="A461" s="21">
        <v>4</v>
      </c>
      <c r="B461" s="29">
        <v>290.2</v>
      </c>
      <c r="C461" s="29">
        <v>390.6</v>
      </c>
      <c r="D461" s="29">
        <v>681.4</v>
      </c>
      <c r="E461" s="29">
        <v>287</v>
      </c>
      <c r="F461" s="29">
        <v>379.8</v>
      </c>
      <c r="G461" s="29">
        <v>667.4</v>
      </c>
      <c r="H461" s="29">
        <v>-1.1026878015161889</v>
      </c>
      <c r="I461" s="29">
        <v>-2.7649769585253448</v>
      </c>
      <c r="J461" s="29">
        <v>-2.0545934840035196</v>
      </c>
    </row>
    <row r="462" spans="1:10">
      <c r="A462" s="21">
        <v>5</v>
      </c>
      <c r="B462" s="29">
        <v>261</v>
      </c>
      <c r="C462" s="29">
        <v>407</v>
      </c>
      <c r="D462" s="29">
        <v>668.6</v>
      </c>
      <c r="E462" s="29">
        <v>248.6</v>
      </c>
      <c r="F462" s="29">
        <v>378.4</v>
      </c>
      <c r="G462" s="29">
        <v>628.4</v>
      </c>
      <c r="H462" s="29">
        <v>-4.7509578544061348</v>
      </c>
      <c r="I462" s="29">
        <v>-7.0270270270270334</v>
      </c>
      <c r="J462" s="29">
        <v>-6.0125635656595904</v>
      </c>
    </row>
    <row r="463" spans="1:10">
      <c r="A463" s="21">
        <v>6</v>
      </c>
      <c r="B463" s="29">
        <v>279.39999999999998</v>
      </c>
      <c r="C463" s="29">
        <v>392.8</v>
      </c>
      <c r="D463" s="29">
        <v>673</v>
      </c>
      <c r="E463" s="29">
        <v>277</v>
      </c>
      <c r="F463" s="29">
        <v>392.4</v>
      </c>
      <c r="G463" s="29">
        <v>670.2</v>
      </c>
      <c r="H463" s="29">
        <v>-0.8589835361488829</v>
      </c>
      <c r="I463" s="29">
        <v>-0.10183299389002753</v>
      </c>
      <c r="J463" s="29">
        <v>-0.41604754829123181</v>
      </c>
    </row>
    <row r="464" spans="1:10">
      <c r="A464" s="21">
        <v>7</v>
      </c>
      <c r="B464" s="29">
        <v>296.39999999999998</v>
      </c>
      <c r="C464" s="29">
        <v>413</v>
      </c>
      <c r="D464" s="29">
        <v>710.2</v>
      </c>
      <c r="E464" s="29">
        <v>296.2</v>
      </c>
      <c r="F464" s="29">
        <v>397.8</v>
      </c>
      <c r="G464" s="29">
        <v>694.6</v>
      </c>
      <c r="H464" s="29">
        <v>-6.7476383265852036E-2</v>
      </c>
      <c r="I464" s="29">
        <v>-3.6803874092009692</v>
      </c>
      <c r="J464" s="29">
        <v>-2.1965643480709729</v>
      </c>
    </row>
    <row r="465" spans="1:10">
      <c r="A465" s="21">
        <v>8</v>
      </c>
      <c r="B465" s="29">
        <v>239</v>
      </c>
      <c r="C465" s="29">
        <v>310.39999999999998</v>
      </c>
      <c r="D465" s="29">
        <v>550.20000000000005</v>
      </c>
      <c r="E465" s="29">
        <v>245</v>
      </c>
      <c r="F465" s="29">
        <v>327.60000000000002</v>
      </c>
      <c r="G465" s="29">
        <v>573.4</v>
      </c>
      <c r="H465" s="29">
        <v>2.5104602510460206</v>
      </c>
      <c r="I465" s="29">
        <v>5.5412371134020866</v>
      </c>
      <c r="J465" s="29">
        <v>4.2166484914576419</v>
      </c>
    </row>
    <row r="466" spans="1:10">
      <c r="A466" s="21">
        <v>9</v>
      </c>
      <c r="B466" s="29">
        <v>295.2</v>
      </c>
      <c r="C466" s="29">
        <v>383.6</v>
      </c>
      <c r="D466" s="29">
        <v>680</v>
      </c>
      <c r="E466" s="29">
        <v>271.60000000000002</v>
      </c>
      <c r="F466" s="29">
        <v>373.2</v>
      </c>
      <c r="G466" s="29">
        <v>645.4</v>
      </c>
      <c r="H466" s="29">
        <v>-7.9945799457994511</v>
      </c>
      <c r="I466" s="29">
        <v>-2.7111574556830109</v>
      </c>
      <c r="J466" s="29">
        <v>-5.0882352941176485</v>
      </c>
    </row>
    <row r="467" spans="1:10">
      <c r="A467" s="21">
        <v>10</v>
      </c>
      <c r="B467" s="29">
        <v>284.39999999999998</v>
      </c>
      <c r="C467" s="29">
        <v>392.8</v>
      </c>
      <c r="D467" s="29">
        <v>678.4</v>
      </c>
      <c r="E467" s="29">
        <v>294.39999999999998</v>
      </c>
      <c r="F467" s="29">
        <v>382.8</v>
      </c>
      <c r="G467" s="29">
        <v>678.2</v>
      </c>
      <c r="H467" s="29">
        <v>3.5161744022503605</v>
      </c>
      <c r="I467" s="29">
        <v>-2.5458248472505107</v>
      </c>
      <c r="J467" s="29">
        <v>-2.9481132075459549E-2</v>
      </c>
    </row>
    <row r="468" spans="1:10">
      <c r="A468" s="21">
        <v>11</v>
      </c>
      <c r="B468" s="29">
        <v>291</v>
      </c>
      <c r="C468" s="29">
        <v>358.4</v>
      </c>
      <c r="D468" s="29">
        <v>651.4</v>
      </c>
      <c r="E468" s="29">
        <v>250.4</v>
      </c>
      <c r="F468" s="29">
        <v>365.8</v>
      </c>
      <c r="G468" s="29">
        <v>617.20000000000005</v>
      </c>
      <c r="H468" s="29">
        <v>-13.951890034364256</v>
      </c>
      <c r="I468" s="29">
        <v>2.0647321428571619</v>
      </c>
      <c r="J468" s="29">
        <v>-5.2502302732575838</v>
      </c>
    </row>
    <row r="469" spans="1:10">
      <c r="A469" s="21">
        <v>12</v>
      </c>
      <c r="B469" s="29">
        <v>291.60000000000002</v>
      </c>
      <c r="C469" s="29">
        <v>405.4</v>
      </c>
      <c r="D469" s="29">
        <v>698.2</v>
      </c>
      <c r="E469" s="29">
        <v>188.8</v>
      </c>
      <c r="F469" s="29">
        <v>269</v>
      </c>
      <c r="G469" s="29">
        <v>458.2</v>
      </c>
      <c r="H469" s="29">
        <v>-35.253772290809323</v>
      </c>
      <c r="I469" s="29">
        <v>-33.645781943759246</v>
      </c>
      <c r="J469" s="29">
        <v>-34.374104841019772</v>
      </c>
    </row>
    <row r="470" spans="1:10">
      <c r="A470" s="21">
        <v>13</v>
      </c>
      <c r="B470" s="29">
        <v>290.2</v>
      </c>
      <c r="C470" s="29">
        <v>377.4</v>
      </c>
      <c r="D470" s="29">
        <v>668.8</v>
      </c>
      <c r="E470" s="29">
        <v>198.4</v>
      </c>
      <c r="F470" s="29">
        <v>265.39999999999998</v>
      </c>
      <c r="G470" s="29">
        <v>463.8</v>
      </c>
      <c r="H470" s="29">
        <v>-31.633356305995864</v>
      </c>
      <c r="I470" s="29">
        <v>-29.676735559088506</v>
      </c>
      <c r="J470" s="29">
        <v>-30.65191387559808</v>
      </c>
    </row>
    <row r="471" spans="1:10">
      <c r="A471" s="21">
        <v>14</v>
      </c>
      <c r="B471" s="29">
        <v>268.8</v>
      </c>
      <c r="C471" s="29">
        <v>400</v>
      </c>
      <c r="D471" s="29">
        <v>669.6</v>
      </c>
      <c r="E471" s="29">
        <v>169</v>
      </c>
      <c r="F471" s="29">
        <v>249.2</v>
      </c>
      <c r="G471" s="29">
        <v>418.2</v>
      </c>
      <c r="H471" s="29">
        <v>-37.127976190476197</v>
      </c>
      <c r="I471" s="29">
        <v>-37.700000000000003</v>
      </c>
      <c r="J471" s="29">
        <v>-37.544802867383517</v>
      </c>
    </row>
    <row r="472" spans="1:10">
      <c r="A472" s="21">
        <v>15</v>
      </c>
      <c r="B472" s="29">
        <v>230</v>
      </c>
      <c r="C472" s="29">
        <v>388</v>
      </c>
      <c r="D472" s="29">
        <v>618.6</v>
      </c>
      <c r="E472" s="29">
        <v>58</v>
      </c>
      <c r="F472" s="29">
        <v>228</v>
      </c>
      <c r="G472" s="29">
        <v>286</v>
      </c>
      <c r="H472" s="29">
        <v>-74.782608695652172</v>
      </c>
      <c r="I472" s="29">
        <v>-41.237113402061851</v>
      </c>
      <c r="J472" s="29">
        <v>-53.766569673456189</v>
      </c>
    </row>
    <row r="473" spans="1:10">
      <c r="A473" s="21">
        <v>16</v>
      </c>
      <c r="B473" s="29">
        <v>260.25</v>
      </c>
      <c r="C473" s="29">
        <v>352.75</v>
      </c>
      <c r="D473" s="29">
        <v>613.75</v>
      </c>
      <c r="E473" s="29">
        <v>54.5</v>
      </c>
      <c r="F473" s="29">
        <v>225</v>
      </c>
      <c r="G473" s="29">
        <v>279.5</v>
      </c>
      <c r="H473" s="29">
        <v>-79.05859750240154</v>
      </c>
      <c r="I473" s="29">
        <v>-36.215450035435858</v>
      </c>
      <c r="J473" s="29">
        <v>-54.460285132382893</v>
      </c>
    </row>
    <row r="474" spans="1:10">
      <c r="A474" s="21">
        <v>17</v>
      </c>
      <c r="B474" s="29">
        <v>259.5</v>
      </c>
      <c r="C474" s="29">
        <v>420.75</v>
      </c>
      <c r="D474" s="29">
        <v>680.25</v>
      </c>
      <c r="E474" s="29">
        <v>37</v>
      </c>
      <c r="F474" s="29">
        <v>217.6</v>
      </c>
      <c r="G474" s="29">
        <v>254.6</v>
      </c>
      <c r="H474" s="29">
        <v>-85.74181117533719</v>
      </c>
      <c r="I474" s="29">
        <v>-48.282828282828284</v>
      </c>
      <c r="J474" s="29">
        <v>-62.572583608967292</v>
      </c>
    </row>
    <row r="475" spans="1:10">
      <c r="A475" s="21">
        <v>18</v>
      </c>
      <c r="B475" s="29">
        <v>242.75</v>
      </c>
      <c r="C475" s="29">
        <v>357.75</v>
      </c>
      <c r="D475" s="29">
        <v>601</v>
      </c>
      <c r="E475" s="29">
        <v>42.75</v>
      </c>
      <c r="F475" s="29">
        <v>247</v>
      </c>
      <c r="G475" s="29">
        <v>289.75</v>
      </c>
      <c r="H475" s="29">
        <v>-82.389289392378998</v>
      </c>
      <c r="I475" s="29">
        <v>-30.957372466806433</v>
      </c>
      <c r="J475" s="29">
        <v>-51.788685524126457</v>
      </c>
    </row>
    <row r="476" spans="1:10">
      <c r="A476" s="21">
        <v>19</v>
      </c>
      <c r="B476" s="29">
        <v>235.4</v>
      </c>
      <c r="C476" s="29">
        <v>385.4</v>
      </c>
      <c r="D476" s="29">
        <v>621.6</v>
      </c>
      <c r="E476" s="29">
        <v>48.6</v>
      </c>
      <c r="F476" s="29">
        <v>241.4</v>
      </c>
      <c r="G476" s="29">
        <v>290</v>
      </c>
      <c r="H476" s="29">
        <v>-79.35429056924383</v>
      </c>
      <c r="I476" s="29">
        <v>-37.363777893098074</v>
      </c>
      <c r="J476" s="29">
        <v>-53.346203346203346</v>
      </c>
    </row>
    <row r="477" spans="1:10">
      <c r="A477" s="21">
        <v>20</v>
      </c>
      <c r="B477" s="29">
        <v>274.39999999999998</v>
      </c>
      <c r="C477" s="29">
        <v>363.6</v>
      </c>
      <c r="D477" s="29">
        <v>639</v>
      </c>
      <c r="E477" s="29">
        <v>44</v>
      </c>
      <c r="F477" s="29">
        <v>238.4</v>
      </c>
      <c r="G477" s="29">
        <v>282.39999999999998</v>
      </c>
      <c r="H477" s="29">
        <v>-83.965014577259481</v>
      </c>
      <c r="I477" s="29">
        <v>-34.433443344334435</v>
      </c>
      <c r="J477" s="29">
        <v>-55.805946791862283</v>
      </c>
    </row>
    <row r="478" spans="1:10">
      <c r="A478" s="21">
        <v>21</v>
      </c>
      <c r="B478" s="29">
        <v>262.8</v>
      </c>
      <c r="C478" s="29">
        <v>405.6</v>
      </c>
      <c r="D478" s="29">
        <v>669.4</v>
      </c>
      <c r="E478" s="29">
        <v>44.75</v>
      </c>
      <c r="F478" s="29">
        <v>228</v>
      </c>
      <c r="G478" s="29">
        <v>273</v>
      </c>
      <c r="H478" s="29">
        <v>-82.971841704718415</v>
      </c>
      <c r="I478" s="29">
        <v>-43.786982248520715</v>
      </c>
      <c r="J478" s="29">
        <v>-59.217209441290706</v>
      </c>
    </row>
    <row r="479" spans="1:10">
      <c r="A479" s="21">
        <v>22</v>
      </c>
      <c r="B479" s="29">
        <v>208</v>
      </c>
      <c r="C479" s="29">
        <v>367.5</v>
      </c>
      <c r="D479" s="29">
        <v>577</v>
      </c>
      <c r="E479" s="29">
        <v>51.4</v>
      </c>
      <c r="F479" s="29">
        <v>249.6</v>
      </c>
      <c r="G479" s="29">
        <v>301</v>
      </c>
      <c r="H479" s="29">
        <v>-75.288461538461533</v>
      </c>
      <c r="I479" s="29">
        <v>-32.08163265306122</v>
      </c>
      <c r="J479" s="29">
        <v>-47.833622183708833</v>
      </c>
    </row>
    <row r="480" spans="1:10">
      <c r="A480" s="21">
        <v>23</v>
      </c>
      <c r="B480" s="29">
        <v>208.25</v>
      </c>
      <c r="C480" s="29">
        <v>302.25</v>
      </c>
      <c r="D480" s="29">
        <v>511.25</v>
      </c>
      <c r="E480" s="29">
        <v>56.6</v>
      </c>
      <c r="F480" s="29">
        <v>255.8</v>
      </c>
      <c r="G480" s="29">
        <v>312.39999999999998</v>
      </c>
      <c r="H480" s="29">
        <v>-72.821128451380559</v>
      </c>
      <c r="I480" s="29">
        <v>-15.368072787427622</v>
      </c>
      <c r="J480" s="29">
        <v>-38.894865525672373</v>
      </c>
    </row>
    <row r="481" spans="1:10">
      <c r="A481" s="21">
        <v>24</v>
      </c>
      <c r="B481" s="29">
        <v>258.39999999999998</v>
      </c>
      <c r="C481" s="29">
        <v>385.6</v>
      </c>
      <c r="D481" s="29">
        <v>644</v>
      </c>
      <c r="E481" s="29">
        <v>71</v>
      </c>
      <c r="F481" s="29">
        <v>240.8</v>
      </c>
      <c r="G481" s="29">
        <v>311.8</v>
      </c>
      <c r="H481" s="29">
        <v>-72.523219814241486</v>
      </c>
      <c r="I481" s="29">
        <v>-37.551867219917014</v>
      </c>
      <c r="J481" s="29">
        <v>-51.583850931677013</v>
      </c>
    </row>
    <row r="482" spans="1:10">
      <c r="A482" s="21">
        <v>25</v>
      </c>
      <c r="B482" s="29">
        <v>210.6</v>
      </c>
      <c r="C482" s="29">
        <v>293</v>
      </c>
      <c r="D482" s="29">
        <v>504.2</v>
      </c>
      <c r="E482" s="29">
        <v>53.4</v>
      </c>
      <c r="F482" s="29">
        <v>207.6</v>
      </c>
      <c r="G482" s="29">
        <v>261</v>
      </c>
      <c r="H482" s="29">
        <v>-74.643874643874639</v>
      </c>
      <c r="I482" s="29">
        <v>-29.14675767918089</v>
      </c>
      <c r="J482" s="29">
        <v>-48.234827449424834</v>
      </c>
    </row>
    <row r="483" spans="1:10">
      <c r="A483" s="21">
        <v>26</v>
      </c>
      <c r="B483" s="29">
        <v>249.4</v>
      </c>
      <c r="C483" s="29">
        <v>340.6</v>
      </c>
      <c r="D483" s="29">
        <v>590.79999999999995</v>
      </c>
      <c r="E483" s="29">
        <v>69.2</v>
      </c>
      <c r="F483" s="29">
        <v>244.6</v>
      </c>
      <c r="G483" s="29">
        <v>313.8</v>
      </c>
      <c r="H483" s="29">
        <v>-72.253408179631109</v>
      </c>
      <c r="I483" s="29">
        <v>-28.185554903112163</v>
      </c>
      <c r="J483" s="29">
        <v>-46.885578876100197</v>
      </c>
    </row>
    <row r="484" spans="1:10">
      <c r="A484" s="21">
        <v>27</v>
      </c>
      <c r="B484" s="29">
        <v>220</v>
      </c>
      <c r="C484" s="29">
        <v>311.39999999999998</v>
      </c>
      <c r="D484" s="29">
        <v>532.20000000000005</v>
      </c>
      <c r="E484" s="29">
        <v>73.400000000000006</v>
      </c>
      <c r="F484" s="29">
        <v>226.8</v>
      </c>
      <c r="G484" s="29">
        <v>300.2</v>
      </c>
      <c r="H484" s="29">
        <v>-66.636363636363626</v>
      </c>
      <c r="I484" s="29">
        <v>-27.167630057803461</v>
      </c>
      <c r="J484" s="29">
        <v>-43.592634347989488</v>
      </c>
    </row>
    <row r="485" spans="1:10">
      <c r="A485" s="21">
        <v>28</v>
      </c>
      <c r="B485" s="29">
        <v>146</v>
      </c>
      <c r="C485" s="29">
        <v>198.6</v>
      </c>
      <c r="D485" s="29">
        <v>344.8</v>
      </c>
      <c r="E485" s="29">
        <v>70.8</v>
      </c>
      <c r="F485" s="29">
        <v>152.6</v>
      </c>
      <c r="G485" s="29">
        <v>223.4</v>
      </c>
      <c r="H485" s="29">
        <v>-51.506849315068493</v>
      </c>
      <c r="I485" s="29">
        <v>-23.162134944612291</v>
      </c>
      <c r="J485" s="29">
        <v>-35.208816705336432</v>
      </c>
    </row>
    <row r="486" spans="1:10">
      <c r="A486" s="21">
        <v>29</v>
      </c>
      <c r="B486" s="29">
        <v>111.2</v>
      </c>
      <c r="C486" s="29">
        <v>49.8</v>
      </c>
      <c r="D486" s="29">
        <v>161</v>
      </c>
      <c r="E486" s="29">
        <v>56.4</v>
      </c>
      <c r="F486" s="29">
        <v>51.2</v>
      </c>
      <c r="G486" s="29">
        <v>107.6</v>
      </c>
      <c r="H486" s="29">
        <v>-49.280575539568346</v>
      </c>
      <c r="I486" s="29">
        <v>2.8112449799196915</v>
      </c>
      <c r="J486" s="29">
        <v>-33.16770186335404</v>
      </c>
    </row>
    <row r="487" spans="1:10">
      <c r="A487" s="21">
        <v>30</v>
      </c>
      <c r="B487" s="29">
        <v>116.4</v>
      </c>
      <c r="C487" s="29">
        <v>10</v>
      </c>
      <c r="D487" s="29">
        <v>126.4</v>
      </c>
      <c r="E487" s="29">
        <v>61.8</v>
      </c>
      <c r="F487" s="29">
        <v>25.6</v>
      </c>
      <c r="G487" s="29">
        <v>87.4</v>
      </c>
      <c r="H487" s="29">
        <v>-46.907216494845358</v>
      </c>
      <c r="I487" s="29">
        <v>156</v>
      </c>
      <c r="J487" s="29">
        <v>-30.854430379746834</v>
      </c>
    </row>
    <row r="488" spans="1:10">
      <c r="A488" s="21">
        <v>31</v>
      </c>
      <c r="B488" s="29">
        <v>119.6</v>
      </c>
      <c r="C488" s="29">
        <v>28.2</v>
      </c>
      <c r="D488" s="29">
        <v>147.80000000000001</v>
      </c>
      <c r="E488" s="29">
        <v>64.599999999999994</v>
      </c>
      <c r="F488" s="29">
        <v>27.8</v>
      </c>
      <c r="G488" s="29">
        <v>92.4</v>
      </c>
      <c r="H488" s="29">
        <v>-45.986622073578602</v>
      </c>
      <c r="I488" s="29">
        <v>-1.4184397163120477</v>
      </c>
      <c r="J488" s="29">
        <v>-37.483085250338299</v>
      </c>
    </row>
    <row r="489" spans="1:10">
      <c r="A489" s="22">
        <v>32</v>
      </c>
      <c r="B489" s="29">
        <v>150.6</v>
      </c>
      <c r="C489" s="29">
        <v>144.6</v>
      </c>
      <c r="D489" s="29">
        <v>295.2</v>
      </c>
      <c r="E489" s="29">
        <v>69.8</v>
      </c>
      <c r="F489" s="29">
        <v>129.19999999999999</v>
      </c>
      <c r="G489" s="29">
        <v>199</v>
      </c>
      <c r="H489" s="29">
        <v>-53.652058432934922</v>
      </c>
      <c r="I489" s="29">
        <v>-10.650069156293229</v>
      </c>
      <c r="J489" s="29">
        <v>-32.588075880758808</v>
      </c>
    </row>
    <row r="490" spans="1:10">
      <c r="A490" s="22">
        <v>33</v>
      </c>
      <c r="B490" s="29">
        <v>220</v>
      </c>
      <c r="C490" s="29">
        <v>341</v>
      </c>
      <c r="D490" s="29">
        <v>561</v>
      </c>
      <c r="E490" s="29">
        <v>86</v>
      </c>
      <c r="F490" s="29">
        <v>253.8</v>
      </c>
      <c r="G490" s="29">
        <v>339.8</v>
      </c>
      <c r="H490" s="29">
        <v>-60.909090909090914</v>
      </c>
      <c r="I490" s="29">
        <v>-25.57184750733138</v>
      </c>
      <c r="J490" s="29">
        <v>-39.429590017825312</v>
      </c>
    </row>
    <row r="491" spans="1:10">
      <c r="A491" s="22">
        <v>34</v>
      </c>
      <c r="B491" s="29">
        <v>268.8</v>
      </c>
      <c r="C491" s="29">
        <v>392.6</v>
      </c>
      <c r="D491" s="29">
        <v>661.6</v>
      </c>
      <c r="E491" s="29">
        <v>166</v>
      </c>
      <c r="F491" s="29">
        <v>325.2</v>
      </c>
      <c r="G491" s="29">
        <v>491.4</v>
      </c>
      <c r="H491" s="29">
        <v>-38.244047619047613</v>
      </c>
      <c r="I491" s="29">
        <v>-17.167600611309229</v>
      </c>
      <c r="J491" s="29">
        <v>-25.725513905683194</v>
      </c>
    </row>
    <row r="492" spans="1:10">
      <c r="A492" s="22">
        <v>35</v>
      </c>
      <c r="B492" s="29">
        <v>251</v>
      </c>
      <c r="C492" s="29">
        <v>390.4</v>
      </c>
      <c r="D492" s="29">
        <v>641.79999999999995</v>
      </c>
      <c r="E492" s="29">
        <v>173.4</v>
      </c>
      <c r="F492" s="29">
        <v>336.8</v>
      </c>
      <c r="G492" s="29">
        <v>510.6</v>
      </c>
      <c r="H492" s="29">
        <v>-30.916334661354583</v>
      </c>
      <c r="I492" s="29">
        <v>-13.729508196721307</v>
      </c>
      <c r="J492" s="29">
        <v>-20.442505453412274</v>
      </c>
    </row>
    <row r="493" spans="1:10">
      <c r="A493" s="22">
        <v>36</v>
      </c>
      <c r="B493" s="29">
        <v>247.2</v>
      </c>
      <c r="C493" s="29">
        <v>405.2</v>
      </c>
      <c r="D493" s="29">
        <v>652.4</v>
      </c>
      <c r="E493" s="29">
        <v>171</v>
      </c>
      <c r="F493" s="29">
        <v>312.2</v>
      </c>
      <c r="G493" s="29">
        <v>483.4</v>
      </c>
      <c r="H493" s="29">
        <v>-30.825242718446599</v>
      </c>
      <c r="I493" s="29">
        <v>-22.951628825271474</v>
      </c>
      <c r="J493" s="29">
        <v>-25.904353157572046</v>
      </c>
    </row>
    <row r="494" spans="1:10">
      <c r="A494" s="23">
        <v>37</v>
      </c>
      <c r="B494" s="29">
        <v>235.2</v>
      </c>
      <c r="C494" s="29">
        <v>425.8</v>
      </c>
      <c r="D494" s="29">
        <v>661.8</v>
      </c>
      <c r="E494" s="29">
        <v>182.4</v>
      </c>
      <c r="F494" s="29">
        <v>330.4</v>
      </c>
      <c r="G494" s="29">
        <v>513</v>
      </c>
      <c r="H494" s="29">
        <v>-22.448979591836725</v>
      </c>
      <c r="I494" s="29">
        <v>-22.404884922498837</v>
      </c>
      <c r="J494" s="29">
        <v>-22.484134179510416</v>
      </c>
    </row>
    <row r="495" spans="1:10">
      <c r="A495" s="21">
        <v>38</v>
      </c>
      <c r="B495" s="29">
        <v>236.4</v>
      </c>
      <c r="C495" s="29">
        <v>406.6</v>
      </c>
      <c r="D495" s="29">
        <v>644.4</v>
      </c>
      <c r="E495" s="29">
        <v>184.2</v>
      </c>
      <c r="F495" s="29">
        <v>342.8</v>
      </c>
      <c r="G495" s="29">
        <v>527.79999999999995</v>
      </c>
      <c r="H495" s="29">
        <v>-22.081218274111681</v>
      </c>
      <c r="I495" s="29">
        <v>-15.691096901131329</v>
      </c>
      <c r="J495" s="29">
        <v>-18.094351334574799</v>
      </c>
    </row>
    <row r="496" spans="1:10">
      <c r="A496" s="21">
        <v>39</v>
      </c>
      <c r="B496" s="29">
        <v>256.60000000000002</v>
      </c>
      <c r="C496" s="29">
        <v>391.4</v>
      </c>
      <c r="D496" s="29">
        <v>648.79999999999995</v>
      </c>
      <c r="E496" s="29">
        <v>197.8</v>
      </c>
      <c r="F496" s="29">
        <v>344.6</v>
      </c>
      <c r="G496" s="29">
        <v>543.4</v>
      </c>
      <c r="H496" s="29">
        <v>-22.915042868277482</v>
      </c>
      <c r="I496" s="29">
        <v>-11.957077158916697</v>
      </c>
      <c r="J496" s="29">
        <v>-16.245376078914919</v>
      </c>
    </row>
    <row r="497" spans="1:10">
      <c r="A497" s="21">
        <v>40</v>
      </c>
      <c r="B497" s="29">
        <v>248.8</v>
      </c>
      <c r="C497" s="29">
        <v>381.4</v>
      </c>
      <c r="D497" s="29">
        <v>631.4</v>
      </c>
      <c r="E497" s="29">
        <v>191.8</v>
      </c>
      <c r="F497" s="29">
        <v>345.6</v>
      </c>
      <c r="G497" s="29">
        <v>538</v>
      </c>
      <c r="H497" s="29">
        <v>-22.909967845659164</v>
      </c>
      <c r="I497" s="29">
        <v>-9.386470896696375</v>
      </c>
      <c r="J497" s="29">
        <v>-14.79252454862211</v>
      </c>
    </row>
    <row r="498" spans="1:10">
      <c r="A498" s="21">
        <v>41</v>
      </c>
      <c r="B498" s="29">
        <v>258</v>
      </c>
      <c r="C498" s="29">
        <v>411.4</v>
      </c>
      <c r="D498" s="29">
        <v>670.4</v>
      </c>
      <c r="E498" s="29">
        <v>190.6</v>
      </c>
      <c r="F498" s="29">
        <v>355</v>
      </c>
      <c r="G498" s="29">
        <v>546.6</v>
      </c>
      <c r="H498" s="29">
        <v>-26.124031007751935</v>
      </c>
      <c r="I498" s="29">
        <v>-13.709285367039371</v>
      </c>
      <c r="J498" s="29">
        <v>-18.46658711217183</v>
      </c>
    </row>
    <row r="499" spans="1:10">
      <c r="A499" s="21">
        <v>42</v>
      </c>
      <c r="B499" s="29">
        <v>260</v>
      </c>
      <c r="C499" s="29">
        <v>381.8</v>
      </c>
      <c r="D499" s="29">
        <v>642.20000000000005</v>
      </c>
      <c r="E499" s="29">
        <v>190</v>
      </c>
      <c r="F499" s="29">
        <v>352.8</v>
      </c>
      <c r="G499" s="29">
        <v>543</v>
      </c>
      <c r="H499" s="29">
        <v>-26.923076923076927</v>
      </c>
      <c r="I499" s="29">
        <v>-7.5955997904662116</v>
      </c>
      <c r="J499" s="29">
        <v>-15.446901276860793</v>
      </c>
    </row>
    <row r="500" spans="1:10">
      <c r="A500" s="21">
        <v>43</v>
      </c>
      <c r="B500" s="29">
        <v>283.60000000000002</v>
      </c>
      <c r="C500" s="29">
        <v>398.4</v>
      </c>
      <c r="D500" s="29">
        <v>682.6</v>
      </c>
      <c r="E500" s="29">
        <v>191</v>
      </c>
      <c r="F500" s="29">
        <v>394.8</v>
      </c>
      <c r="G500" s="29">
        <v>586.6</v>
      </c>
      <c r="H500" s="29">
        <v>-32.651622002820879</v>
      </c>
      <c r="I500" s="29">
        <v>-0.90361445783131433</v>
      </c>
      <c r="J500" s="29">
        <v>-14.063873425139173</v>
      </c>
    </row>
    <row r="501" spans="1:10">
      <c r="A501" s="21">
        <v>44</v>
      </c>
      <c r="B501" s="29">
        <v>238</v>
      </c>
      <c r="C501" s="29">
        <v>386.2</v>
      </c>
      <c r="D501" s="29">
        <v>625.4</v>
      </c>
      <c r="E501" s="29">
        <v>175</v>
      </c>
      <c r="F501" s="29">
        <v>325</v>
      </c>
      <c r="G501" s="29">
        <v>500.2</v>
      </c>
      <c r="H501" s="29">
        <v>-26.470588235294112</v>
      </c>
      <c r="I501" s="29">
        <v>-15.846711548420501</v>
      </c>
      <c r="J501" s="29">
        <v>-20.019187719859289</v>
      </c>
    </row>
    <row r="502" spans="1:10">
      <c r="A502" s="21">
        <v>45</v>
      </c>
      <c r="B502" s="29">
        <v>283</v>
      </c>
      <c r="C502" s="29">
        <v>396</v>
      </c>
      <c r="D502" s="29">
        <v>679.4</v>
      </c>
      <c r="E502" s="29">
        <v>198.4</v>
      </c>
      <c r="F502" s="29">
        <v>388.4</v>
      </c>
      <c r="G502" s="29">
        <v>587.20000000000005</v>
      </c>
      <c r="H502" s="29">
        <v>-29.89399293286219</v>
      </c>
      <c r="I502" s="29">
        <v>-1.9191919191919204</v>
      </c>
      <c r="J502" s="29">
        <v>-13.570797762731813</v>
      </c>
    </row>
    <row r="503" spans="1:10">
      <c r="A503" s="21">
        <v>46</v>
      </c>
      <c r="B503" s="29">
        <v>284.2</v>
      </c>
      <c r="C503" s="29">
        <v>371.4</v>
      </c>
      <c r="D503" s="29">
        <v>656</v>
      </c>
      <c r="E503" s="29">
        <v>178.6</v>
      </c>
      <c r="F503" s="29">
        <v>360.8</v>
      </c>
      <c r="G503" s="29">
        <v>539.6</v>
      </c>
      <c r="H503" s="29">
        <v>-37.156931738212528</v>
      </c>
      <c r="I503" s="29">
        <v>-2.8540656973613299</v>
      </c>
      <c r="J503" s="29">
        <v>-17.743902439024385</v>
      </c>
    </row>
    <row r="504" spans="1:10">
      <c r="A504" s="21">
        <v>47</v>
      </c>
      <c r="B504" s="29">
        <v>205</v>
      </c>
      <c r="C504" s="29">
        <v>412.4</v>
      </c>
      <c r="D504" s="29">
        <v>619.4</v>
      </c>
      <c r="E504" s="29">
        <v>179.8</v>
      </c>
      <c r="F504" s="29">
        <v>365.6</v>
      </c>
      <c r="G504" s="29">
        <v>545.79999999999995</v>
      </c>
      <c r="H504" s="29">
        <v>-12.292682926829269</v>
      </c>
      <c r="I504" s="29">
        <v>-11.3482056256062</v>
      </c>
      <c r="J504" s="29">
        <v>-11.882466903454958</v>
      </c>
    </row>
    <row r="505" spans="1:10">
      <c r="A505" s="21">
        <v>48</v>
      </c>
      <c r="B505" s="29">
        <v>244.6</v>
      </c>
      <c r="C505" s="29">
        <v>387.4</v>
      </c>
      <c r="D505" s="29">
        <v>633.20000000000005</v>
      </c>
      <c r="E505" s="29">
        <v>156</v>
      </c>
      <c r="F505" s="29">
        <v>342.4</v>
      </c>
      <c r="G505" s="29">
        <v>499</v>
      </c>
      <c r="H505" s="29">
        <v>-36.222403924775136</v>
      </c>
      <c r="I505" s="29">
        <v>-11.615900877645846</v>
      </c>
      <c r="J505" s="29">
        <v>-21.193935565382194</v>
      </c>
    </row>
    <row r="506" spans="1:10">
      <c r="A506" s="21">
        <v>49</v>
      </c>
      <c r="B506" s="29">
        <v>277.2</v>
      </c>
      <c r="C506" s="29">
        <v>392</v>
      </c>
      <c r="D506" s="29">
        <v>669.8</v>
      </c>
      <c r="E506" s="29">
        <v>167.6</v>
      </c>
      <c r="F506" s="29">
        <v>345</v>
      </c>
      <c r="G506" s="29">
        <v>512.79999999999995</v>
      </c>
      <c r="H506" s="29">
        <v>-39.538239538239537</v>
      </c>
      <c r="I506" s="29">
        <v>-11.989795918367353</v>
      </c>
      <c r="J506" s="29">
        <v>-23.439832785906244</v>
      </c>
    </row>
    <row r="507" spans="1:10">
      <c r="A507" s="21">
        <v>50</v>
      </c>
      <c r="B507" s="29">
        <v>269.60000000000002</v>
      </c>
      <c r="C507" s="29">
        <v>378</v>
      </c>
      <c r="D507" s="29">
        <v>647.79999999999995</v>
      </c>
      <c r="E507" s="29">
        <v>172.8</v>
      </c>
      <c r="F507" s="29">
        <v>309.8</v>
      </c>
      <c r="G507" s="29">
        <v>482.8</v>
      </c>
      <c r="H507" s="29">
        <v>-35.90504451038575</v>
      </c>
      <c r="I507" s="29">
        <v>-18.042328042328037</v>
      </c>
      <c r="J507" s="29">
        <v>-25.470824328496445</v>
      </c>
    </row>
    <row r="508" spans="1:10" ht="12" thickBot="1">
      <c r="A508" s="38">
        <v>51</v>
      </c>
      <c r="B508" s="30">
        <v>270.39999999999998</v>
      </c>
      <c r="C508" s="30">
        <v>349.4</v>
      </c>
      <c r="D508" s="30">
        <v>620.20000000000005</v>
      </c>
      <c r="E508" s="30">
        <v>197.6</v>
      </c>
      <c r="F508" s="30">
        <v>313.2</v>
      </c>
      <c r="G508" s="30">
        <v>511.4</v>
      </c>
      <c r="H508" s="30">
        <v>-26.923076923076916</v>
      </c>
      <c r="I508" s="30">
        <v>-10.360618202633088</v>
      </c>
      <c r="J508" s="30">
        <v>-17.542728152208976</v>
      </c>
    </row>
    <row r="509" spans="1:10" ht="12" thickTop="1">
      <c r="A509" s="19" t="s">
        <v>143</v>
      </c>
    </row>
    <row r="512" spans="1:10" ht="12" thickBot="1">
      <c r="A512" s="17" t="s">
        <v>24</v>
      </c>
    </row>
    <row r="513" spans="1:10" ht="12" thickBot="1">
      <c r="A513" s="117" t="s">
        <v>40</v>
      </c>
      <c r="B513" s="120" t="s">
        <v>55</v>
      </c>
      <c r="C513" s="121"/>
      <c r="D513" s="121"/>
      <c r="E513" s="121"/>
      <c r="F513" s="121"/>
      <c r="G513" s="121"/>
      <c r="H513" s="121"/>
      <c r="I513" s="121"/>
      <c r="J513" s="121"/>
    </row>
    <row r="514" spans="1:10" ht="12" thickBot="1">
      <c r="A514" s="118"/>
      <c r="B514" s="120">
        <v>2019</v>
      </c>
      <c r="C514" s="121"/>
      <c r="D514" s="121"/>
      <c r="E514" s="120">
        <v>2020</v>
      </c>
      <c r="F514" s="121"/>
      <c r="G514" s="121"/>
      <c r="H514" s="120" t="s">
        <v>56</v>
      </c>
      <c r="I514" s="121"/>
      <c r="J514" s="121"/>
    </row>
    <row r="515" spans="1:10">
      <c r="A515" s="119"/>
      <c r="B515" s="37" t="s">
        <v>48</v>
      </c>
      <c r="C515" s="37" t="s">
        <v>49</v>
      </c>
      <c r="D515" s="37" t="s">
        <v>14</v>
      </c>
      <c r="E515" s="37" t="s">
        <v>48</v>
      </c>
      <c r="F515" s="37" t="s">
        <v>49</v>
      </c>
      <c r="G515" s="37" t="s">
        <v>14</v>
      </c>
      <c r="H515" s="37" t="s">
        <v>48</v>
      </c>
      <c r="I515" s="37" t="s">
        <v>49</v>
      </c>
      <c r="J515" s="37" t="s">
        <v>14</v>
      </c>
    </row>
    <row r="516" spans="1:10">
      <c r="A516" s="21">
        <v>2</v>
      </c>
      <c r="B516" s="29">
        <v>1919.8</v>
      </c>
      <c r="C516" s="29">
        <v>3499.8</v>
      </c>
      <c r="D516" s="29">
        <v>5452.8</v>
      </c>
      <c r="E516" s="29">
        <v>1526.5</v>
      </c>
      <c r="F516" s="29">
        <v>3374</v>
      </c>
      <c r="G516" s="29">
        <v>4924.5</v>
      </c>
      <c r="H516" s="29">
        <v>-20.486509011355349</v>
      </c>
      <c r="I516" s="29">
        <v>-3.5944911137779312</v>
      </c>
      <c r="J516" s="29">
        <v>-9.688600352112676</v>
      </c>
    </row>
    <row r="517" spans="1:10">
      <c r="A517" s="21">
        <v>3</v>
      </c>
      <c r="B517" s="29">
        <v>1918</v>
      </c>
      <c r="C517" s="29">
        <v>3620</v>
      </c>
      <c r="D517" s="29">
        <v>5569</v>
      </c>
      <c r="E517" s="29">
        <v>1720.2</v>
      </c>
      <c r="F517" s="29">
        <v>3719.2</v>
      </c>
      <c r="G517" s="29">
        <v>5473</v>
      </c>
      <c r="H517" s="29">
        <v>-10.312825860271113</v>
      </c>
      <c r="I517" s="29">
        <v>2.7403314917127108</v>
      </c>
      <c r="J517" s="29">
        <v>-1.723828335428268</v>
      </c>
    </row>
    <row r="518" spans="1:10">
      <c r="A518" s="21">
        <v>4</v>
      </c>
      <c r="B518" s="29">
        <v>1800.4</v>
      </c>
      <c r="C518" s="29">
        <v>3646.2</v>
      </c>
      <c r="D518" s="29">
        <v>5475.6</v>
      </c>
      <c r="E518" s="29">
        <v>1741</v>
      </c>
      <c r="F518" s="29">
        <v>3788.2</v>
      </c>
      <c r="G518" s="29">
        <v>5566.4</v>
      </c>
      <c r="H518" s="29">
        <v>-3.299266829593428</v>
      </c>
      <c r="I518" s="29">
        <v>3.8944654709012205</v>
      </c>
      <c r="J518" s="29">
        <v>1.6582657608298579</v>
      </c>
    </row>
    <row r="519" spans="1:10">
      <c r="A519" s="21">
        <v>5</v>
      </c>
      <c r="B519" s="29">
        <v>1843.8</v>
      </c>
      <c r="C519" s="29">
        <v>3625.2</v>
      </c>
      <c r="D519" s="29">
        <v>5506.6</v>
      </c>
      <c r="E519" s="29">
        <v>1696.4</v>
      </c>
      <c r="F519" s="29">
        <v>3714.6</v>
      </c>
      <c r="G519" s="29">
        <v>5447</v>
      </c>
      <c r="H519" s="29">
        <v>-7.9943594749972817</v>
      </c>
      <c r="I519" s="29">
        <v>2.4660708374710349</v>
      </c>
      <c r="J519" s="29">
        <v>-1.0823375585660933</v>
      </c>
    </row>
    <row r="520" spans="1:10">
      <c r="A520" s="21">
        <v>6</v>
      </c>
      <c r="B520" s="29">
        <v>1846.4</v>
      </c>
      <c r="C520" s="29">
        <v>3632.8</v>
      </c>
      <c r="D520" s="29">
        <v>5511.8</v>
      </c>
      <c r="E520" s="29">
        <v>1693.4</v>
      </c>
      <c r="F520" s="29">
        <v>3705.2</v>
      </c>
      <c r="G520" s="29">
        <v>5435.8</v>
      </c>
      <c r="H520" s="29">
        <v>-8.2863951473136961</v>
      </c>
      <c r="I520" s="29">
        <v>1.9929530940321349</v>
      </c>
      <c r="J520" s="29">
        <v>-1.3788599005769453</v>
      </c>
    </row>
    <row r="521" spans="1:10">
      <c r="A521" s="21">
        <v>7</v>
      </c>
      <c r="B521" s="29">
        <v>1819.2</v>
      </c>
      <c r="C521" s="29">
        <v>3664</v>
      </c>
      <c r="D521" s="29">
        <v>5526.6</v>
      </c>
      <c r="E521" s="29">
        <v>1728.2</v>
      </c>
      <c r="F521" s="29">
        <v>3748.6</v>
      </c>
      <c r="G521" s="29">
        <v>5513.2</v>
      </c>
      <c r="H521" s="29">
        <v>-5.0021987686895368</v>
      </c>
      <c r="I521" s="29">
        <v>2.3089519650655088</v>
      </c>
      <c r="J521" s="29">
        <v>-0.24246372091341062</v>
      </c>
    </row>
    <row r="522" spans="1:10">
      <c r="A522" s="21">
        <v>8</v>
      </c>
      <c r="B522" s="29">
        <v>1747.2</v>
      </c>
      <c r="C522" s="29">
        <v>3049.4</v>
      </c>
      <c r="D522" s="29">
        <v>4835.2</v>
      </c>
      <c r="E522" s="29">
        <v>1626.4</v>
      </c>
      <c r="F522" s="29">
        <v>3181.4</v>
      </c>
      <c r="G522" s="29">
        <v>4846.3999999999996</v>
      </c>
      <c r="H522" s="29">
        <v>-6.9139194139194116</v>
      </c>
      <c r="I522" s="29">
        <v>4.3287204040139082</v>
      </c>
      <c r="J522" s="29">
        <v>0.23163467902052037</v>
      </c>
    </row>
    <row r="523" spans="1:10">
      <c r="A523" s="21">
        <v>9</v>
      </c>
      <c r="B523" s="29">
        <v>1780.6</v>
      </c>
      <c r="C523" s="29">
        <v>3800</v>
      </c>
      <c r="D523" s="29">
        <v>5632.8</v>
      </c>
      <c r="E523" s="29">
        <v>1753.2</v>
      </c>
      <c r="F523" s="29">
        <v>3748.2</v>
      </c>
      <c r="G523" s="29">
        <v>5533.6</v>
      </c>
      <c r="H523" s="29">
        <v>-1.5388071436594375</v>
      </c>
      <c r="I523" s="29">
        <v>-1.3631578947368439</v>
      </c>
      <c r="J523" s="29">
        <v>-1.7611134781991167</v>
      </c>
    </row>
    <row r="524" spans="1:10">
      <c r="A524" s="21">
        <v>10</v>
      </c>
      <c r="B524" s="29">
        <v>1820</v>
      </c>
      <c r="C524" s="29">
        <v>3776.8</v>
      </c>
      <c r="D524" s="29">
        <v>5638.4</v>
      </c>
      <c r="E524" s="29">
        <v>1736.2</v>
      </c>
      <c r="F524" s="29">
        <v>3738.2</v>
      </c>
      <c r="G524" s="29">
        <v>5508.8</v>
      </c>
      <c r="H524" s="29">
        <v>-4.6043956043956058</v>
      </c>
      <c r="I524" s="29">
        <v>-1.0220292310951118</v>
      </c>
      <c r="J524" s="29">
        <v>-2.2985244040862551</v>
      </c>
    </row>
    <row r="525" spans="1:10">
      <c r="A525" s="21">
        <v>11</v>
      </c>
      <c r="B525" s="29">
        <v>1764.8</v>
      </c>
      <c r="C525" s="29">
        <v>3716.8</v>
      </c>
      <c r="D525" s="29">
        <v>5533.4</v>
      </c>
      <c r="E525" s="29">
        <v>1720.4</v>
      </c>
      <c r="F525" s="29">
        <v>3545.4</v>
      </c>
      <c r="G525" s="29">
        <v>5303.2</v>
      </c>
      <c r="H525" s="29">
        <v>-2.5158658204895712</v>
      </c>
      <c r="I525" s="29">
        <v>-4.611493758071461</v>
      </c>
      <c r="J525" s="29">
        <v>-4.1601908410741961</v>
      </c>
    </row>
    <row r="526" spans="1:10">
      <c r="A526" s="21">
        <v>12</v>
      </c>
      <c r="B526" s="29">
        <v>1721.6</v>
      </c>
      <c r="C526" s="29">
        <v>3729.6</v>
      </c>
      <c r="D526" s="29">
        <v>5498.8</v>
      </c>
      <c r="E526" s="29">
        <v>869.6</v>
      </c>
      <c r="F526" s="29">
        <v>2477.1999999999998</v>
      </c>
      <c r="G526" s="29">
        <v>3359.8</v>
      </c>
      <c r="H526" s="29">
        <v>-49.488847583643114</v>
      </c>
      <c r="I526" s="29">
        <v>-33.580008580008581</v>
      </c>
      <c r="J526" s="29">
        <v>-38.899396231905136</v>
      </c>
    </row>
    <row r="527" spans="1:10">
      <c r="A527" s="21">
        <v>13</v>
      </c>
      <c r="B527" s="29">
        <v>1692.6</v>
      </c>
      <c r="C527" s="29">
        <v>3737.2</v>
      </c>
      <c r="D527" s="29">
        <v>5469.4</v>
      </c>
      <c r="E527" s="29">
        <v>97</v>
      </c>
      <c r="F527" s="29">
        <v>2414.6</v>
      </c>
      <c r="G527" s="29">
        <v>2515</v>
      </c>
      <c r="H527" s="29">
        <v>-94.269171688526527</v>
      </c>
      <c r="I527" s="29">
        <v>-35.390131649363155</v>
      </c>
      <c r="J527" s="29">
        <v>-54.016893992028379</v>
      </c>
    </row>
    <row r="528" spans="1:10">
      <c r="A528" s="21">
        <v>14</v>
      </c>
      <c r="B528" s="29">
        <v>1737.2</v>
      </c>
      <c r="C528" s="29">
        <v>3704.2</v>
      </c>
      <c r="D528" s="29">
        <v>5480.8</v>
      </c>
      <c r="E528" s="29">
        <v>93.2</v>
      </c>
      <c r="F528" s="29">
        <v>2298.8000000000002</v>
      </c>
      <c r="G528" s="29">
        <v>2395.8000000000002</v>
      </c>
      <c r="H528" s="29">
        <v>-94.635044899838817</v>
      </c>
      <c r="I528" s="29">
        <v>-37.940715944063484</v>
      </c>
      <c r="J528" s="29">
        <v>-56.287403298788497</v>
      </c>
    </row>
    <row r="529" spans="1:10">
      <c r="A529" s="21">
        <v>15</v>
      </c>
      <c r="B529" s="29">
        <v>1687.4</v>
      </c>
      <c r="C529" s="29">
        <v>3808.8</v>
      </c>
      <c r="D529" s="29">
        <v>5542.6</v>
      </c>
      <c r="E529" s="29">
        <v>113.75</v>
      </c>
      <c r="F529" s="29">
        <v>2340.5</v>
      </c>
      <c r="G529" s="29">
        <v>2456.25</v>
      </c>
      <c r="H529" s="29">
        <v>-93.258859784283516</v>
      </c>
      <c r="I529" s="29">
        <v>-38.550199537912214</v>
      </c>
      <c r="J529" s="29">
        <v>-55.684155450510595</v>
      </c>
    </row>
    <row r="530" spans="1:10">
      <c r="A530" s="21">
        <v>16</v>
      </c>
      <c r="B530" s="29">
        <v>1754.5</v>
      </c>
      <c r="C530" s="29">
        <v>3681.5</v>
      </c>
      <c r="D530" s="29">
        <v>5464.5</v>
      </c>
      <c r="E530" s="29">
        <v>114.5</v>
      </c>
      <c r="F530" s="29">
        <v>2457</v>
      </c>
      <c r="G530" s="29">
        <v>2573.25</v>
      </c>
      <c r="H530" s="29">
        <v>-93.473924194927321</v>
      </c>
      <c r="I530" s="29">
        <v>-33.260899090044816</v>
      </c>
      <c r="J530" s="29">
        <v>-52.909689816085638</v>
      </c>
    </row>
    <row r="531" spans="1:10">
      <c r="A531" s="21">
        <v>17</v>
      </c>
      <c r="B531" s="29">
        <v>1740.5</v>
      </c>
      <c r="C531" s="29">
        <v>3726.25</v>
      </c>
      <c r="D531" s="29">
        <v>5500</v>
      </c>
      <c r="E531" s="29">
        <v>91.2</v>
      </c>
      <c r="F531" s="29">
        <v>2340.8000000000002</v>
      </c>
      <c r="G531" s="29">
        <v>2434.8000000000002</v>
      </c>
      <c r="H531" s="29">
        <v>-94.760126400459626</v>
      </c>
      <c r="I531" s="29">
        <v>-37.180811808118072</v>
      </c>
      <c r="J531" s="29">
        <v>-55.730909090909087</v>
      </c>
    </row>
    <row r="532" spans="1:10">
      <c r="A532" s="21">
        <v>18</v>
      </c>
      <c r="B532" s="29">
        <v>1722</v>
      </c>
      <c r="C532" s="29">
        <v>3565.5</v>
      </c>
      <c r="D532" s="29">
        <v>5325.5</v>
      </c>
      <c r="E532" s="29">
        <v>94.5</v>
      </c>
      <c r="F532" s="29">
        <v>2696.5</v>
      </c>
      <c r="G532" s="29">
        <v>2795</v>
      </c>
      <c r="H532" s="29">
        <v>-94.512195121951208</v>
      </c>
      <c r="I532" s="29">
        <v>-24.372458280746034</v>
      </c>
      <c r="J532" s="29">
        <v>-47.516665101868369</v>
      </c>
    </row>
    <row r="533" spans="1:10">
      <c r="A533" s="21">
        <v>19</v>
      </c>
      <c r="B533" s="29">
        <v>1764.4</v>
      </c>
      <c r="C533" s="29">
        <v>3856</v>
      </c>
      <c r="D533" s="29">
        <v>5661</v>
      </c>
      <c r="E533" s="29">
        <v>104</v>
      </c>
      <c r="F533" s="29">
        <v>2522.1999999999998</v>
      </c>
      <c r="G533" s="29">
        <v>2628.8</v>
      </c>
      <c r="H533" s="29">
        <v>-94.105644978462934</v>
      </c>
      <c r="I533" s="29">
        <v>-34.5902489626556</v>
      </c>
      <c r="J533" s="29">
        <v>-53.562974739445323</v>
      </c>
    </row>
    <row r="534" spans="1:10">
      <c r="A534" s="21">
        <v>20</v>
      </c>
      <c r="B534" s="29">
        <v>1768.8</v>
      </c>
      <c r="C534" s="29">
        <v>3767.8</v>
      </c>
      <c r="D534" s="29">
        <v>5587.8</v>
      </c>
      <c r="E534" s="29">
        <v>117.4</v>
      </c>
      <c r="F534" s="29">
        <v>2574.6</v>
      </c>
      <c r="G534" s="29">
        <v>2694.6</v>
      </c>
      <c r="H534" s="29">
        <v>-93.362731795567626</v>
      </c>
      <c r="I534" s="29">
        <v>-31.668347576835298</v>
      </c>
      <c r="J534" s="29">
        <v>-51.777085794051338</v>
      </c>
    </row>
    <row r="535" spans="1:10">
      <c r="A535" s="21">
        <v>21</v>
      </c>
      <c r="B535" s="29">
        <v>1741.8</v>
      </c>
      <c r="C535" s="29">
        <v>3834.2</v>
      </c>
      <c r="D535" s="29">
        <v>5625.4</v>
      </c>
      <c r="E535" s="29">
        <v>139.5</v>
      </c>
      <c r="F535" s="29">
        <v>2548.75</v>
      </c>
      <c r="G535" s="29">
        <v>2690.75</v>
      </c>
      <c r="H535" s="29">
        <v>-91.991043747847058</v>
      </c>
      <c r="I535" s="29">
        <v>-33.525898492514727</v>
      </c>
      <c r="J535" s="29">
        <v>-52.167845842073454</v>
      </c>
    </row>
    <row r="536" spans="1:10">
      <c r="A536" s="21">
        <v>22</v>
      </c>
      <c r="B536" s="29">
        <v>1549.5</v>
      </c>
      <c r="C536" s="29">
        <v>3643</v>
      </c>
      <c r="D536" s="29">
        <v>5229</v>
      </c>
      <c r="E536" s="29">
        <v>128</v>
      </c>
      <c r="F536" s="29">
        <v>2709.2</v>
      </c>
      <c r="G536" s="29">
        <v>2841</v>
      </c>
      <c r="H536" s="29">
        <v>-91.739270732494347</v>
      </c>
      <c r="I536" s="29">
        <v>-25.632720285479003</v>
      </c>
      <c r="J536" s="29">
        <v>-45.668387837062539</v>
      </c>
    </row>
    <row r="537" spans="1:10">
      <c r="A537" s="21">
        <v>23</v>
      </c>
      <c r="B537" s="29">
        <v>1462</v>
      </c>
      <c r="C537" s="29">
        <v>3476.75</v>
      </c>
      <c r="D537" s="29">
        <v>4970.25</v>
      </c>
      <c r="E537" s="29">
        <v>748</v>
      </c>
      <c r="F537" s="29">
        <v>2734.4</v>
      </c>
      <c r="G537" s="29">
        <v>3494</v>
      </c>
      <c r="H537" s="29">
        <v>-48.837209302325576</v>
      </c>
      <c r="I537" s="29">
        <v>-21.351837204285605</v>
      </c>
      <c r="J537" s="29">
        <v>-29.701725265328704</v>
      </c>
    </row>
    <row r="538" spans="1:10">
      <c r="A538" s="21">
        <v>24</v>
      </c>
      <c r="B538" s="29">
        <v>1571.6</v>
      </c>
      <c r="C538" s="29">
        <v>3628.2</v>
      </c>
      <c r="D538" s="29">
        <v>5232.8</v>
      </c>
      <c r="E538" s="29">
        <v>631.6</v>
      </c>
      <c r="F538" s="29">
        <v>2800</v>
      </c>
      <c r="G538" s="29">
        <v>3448.4</v>
      </c>
      <c r="H538" s="29">
        <v>-59.81165691015525</v>
      </c>
      <c r="I538" s="29">
        <v>-22.826746044870728</v>
      </c>
      <c r="J538" s="29">
        <v>-34.100290475462472</v>
      </c>
    </row>
    <row r="539" spans="1:10">
      <c r="A539" s="21">
        <v>25</v>
      </c>
      <c r="B539" s="29">
        <v>999.6</v>
      </c>
      <c r="C539" s="29">
        <v>3091.8</v>
      </c>
      <c r="D539" s="29">
        <v>4122.8</v>
      </c>
      <c r="E539" s="29">
        <v>502.6</v>
      </c>
      <c r="F539" s="29">
        <v>2412.1999999999998</v>
      </c>
      <c r="G539" s="29">
        <v>2926.6</v>
      </c>
      <c r="H539" s="29">
        <v>-49.719887955182074</v>
      </c>
      <c r="I539" s="29">
        <v>-21.980723203311992</v>
      </c>
      <c r="J539" s="29">
        <v>-29.01426215193559</v>
      </c>
    </row>
    <row r="540" spans="1:10">
      <c r="A540" s="21">
        <v>26</v>
      </c>
      <c r="B540" s="29">
        <v>1377.4</v>
      </c>
      <c r="C540" s="29">
        <v>3365.4</v>
      </c>
      <c r="D540" s="29">
        <v>4781.8</v>
      </c>
      <c r="E540" s="29">
        <v>656.8</v>
      </c>
      <c r="F540" s="29">
        <v>2601.8000000000002</v>
      </c>
      <c r="G540" s="29">
        <v>3273.6</v>
      </c>
      <c r="H540" s="29">
        <v>-52.315957601277773</v>
      </c>
      <c r="I540" s="29">
        <v>-22.689724846972126</v>
      </c>
      <c r="J540" s="29">
        <v>-31.540424108076458</v>
      </c>
    </row>
    <row r="541" spans="1:10">
      <c r="A541" s="21">
        <v>27</v>
      </c>
      <c r="B541" s="29">
        <v>1386.4</v>
      </c>
      <c r="C541" s="29">
        <v>3019.6</v>
      </c>
      <c r="D541" s="29">
        <v>4424.8</v>
      </c>
      <c r="E541" s="29">
        <v>706.2</v>
      </c>
      <c r="F541" s="29">
        <v>2541.8000000000002</v>
      </c>
      <c r="G541" s="29">
        <v>3259</v>
      </c>
      <c r="H541" s="29">
        <v>-49.06231967686093</v>
      </c>
      <c r="I541" s="29">
        <v>-15.82328785269571</v>
      </c>
      <c r="J541" s="29">
        <v>-26.34695353462304</v>
      </c>
    </row>
    <row r="542" spans="1:10">
      <c r="A542" s="21">
        <v>28</v>
      </c>
      <c r="B542" s="29">
        <v>1177.8</v>
      </c>
      <c r="C542" s="29">
        <v>2017</v>
      </c>
      <c r="D542" s="29">
        <v>3206.4</v>
      </c>
      <c r="E542" s="29">
        <v>840</v>
      </c>
      <c r="F542" s="29">
        <v>1977.2</v>
      </c>
      <c r="G542" s="29">
        <v>2829</v>
      </c>
      <c r="H542" s="29">
        <v>-28.680590932246563</v>
      </c>
      <c r="I542" s="29">
        <v>-1.9732275656916154</v>
      </c>
      <c r="J542" s="29">
        <v>-11.770209580838332</v>
      </c>
    </row>
    <row r="543" spans="1:10">
      <c r="A543" s="21">
        <v>29</v>
      </c>
      <c r="B543" s="29">
        <v>872.2</v>
      </c>
      <c r="C543" s="29">
        <v>1063.4000000000001</v>
      </c>
      <c r="D543" s="29">
        <v>1938</v>
      </c>
      <c r="E543" s="29">
        <v>707.4</v>
      </c>
      <c r="F543" s="29">
        <v>1108.8</v>
      </c>
      <c r="G543" s="29">
        <v>1825.6</v>
      </c>
      <c r="H543" s="29">
        <v>-18.894748910800285</v>
      </c>
      <c r="I543" s="29">
        <v>4.2693248072221079</v>
      </c>
      <c r="J543" s="29">
        <v>-5.7997936016511931</v>
      </c>
    </row>
    <row r="544" spans="1:10">
      <c r="A544" s="21">
        <v>30</v>
      </c>
      <c r="B544" s="29">
        <v>705.8</v>
      </c>
      <c r="C544" s="29">
        <v>801.2</v>
      </c>
      <c r="D544" s="29">
        <v>1509.2</v>
      </c>
      <c r="E544" s="29">
        <v>570</v>
      </c>
      <c r="F544" s="29">
        <v>827.8</v>
      </c>
      <c r="G544" s="29">
        <v>1399.8</v>
      </c>
      <c r="H544" s="29">
        <v>-19.240578067441195</v>
      </c>
      <c r="I544" s="29">
        <v>3.3200199700449184</v>
      </c>
      <c r="J544" s="29">
        <v>-7.2488735754041915</v>
      </c>
    </row>
    <row r="545" spans="1:10">
      <c r="A545" s="21">
        <v>31</v>
      </c>
      <c r="B545" s="29">
        <v>746.8</v>
      </c>
      <c r="C545" s="29">
        <v>968.4</v>
      </c>
      <c r="D545" s="29">
        <v>1717.8</v>
      </c>
      <c r="E545" s="29">
        <v>543.6</v>
      </c>
      <c r="F545" s="29">
        <v>924.2</v>
      </c>
      <c r="G545" s="29">
        <v>1470</v>
      </c>
      <c r="H545" s="29">
        <v>-27.209426888055699</v>
      </c>
      <c r="I545" s="29">
        <v>-4.564229657166452</v>
      </c>
      <c r="J545" s="29">
        <v>-14.425427872860631</v>
      </c>
    </row>
    <row r="546" spans="1:10">
      <c r="A546" s="22">
        <v>32</v>
      </c>
      <c r="B546" s="29">
        <v>944.2</v>
      </c>
      <c r="C546" s="29">
        <v>1786</v>
      </c>
      <c r="D546" s="29">
        <v>2733</v>
      </c>
      <c r="E546" s="29">
        <v>691.8</v>
      </c>
      <c r="F546" s="29">
        <v>1700.6</v>
      </c>
      <c r="G546" s="29">
        <v>2395.1999999999998</v>
      </c>
      <c r="H546" s="29">
        <v>-26.731624655793272</v>
      </c>
      <c r="I546" s="29">
        <v>-4.7816349384098622</v>
      </c>
      <c r="J546" s="29">
        <v>-12.360043907793639</v>
      </c>
    </row>
    <row r="547" spans="1:10">
      <c r="A547" s="22">
        <v>33</v>
      </c>
      <c r="B547" s="29">
        <v>1222.5999999999999</v>
      </c>
      <c r="C547" s="29">
        <v>3146.4</v>
      </c>
      <c r="D547" s="29">
        <v>4377.6000000000004</v>
      </c>
      <c r="E547" s="29">
        <v>836</v>
      </c>
      <c r="F547" s="29">
        <v>2627.8</v>
      </c>
      <c r="G547" s="29">
        <v>3473.2</v>
      </c>
      <c r="H547" s="29">
        <v>-31.621135285457214</v>
      </c>
      <c r="I547" s="29">
        <v>-16.482329010933128</v>
      </c>
      <c r="J547" s="29">
        <v>-20.659722222222232</v>
      </c>
    </row>
    <row r="548" spans="1:10">
      <c r="A548" s="22">
        <v>34</v>
      </c>
      <c r="B548" s="29">
        <v>1467</v>
      </c>
      <c r="C548" s="29">
        <v>3671</v>
      </c>
      <c r="D548" s="29">
        <v>5168.3999999999996</v>
      </c>
      <c r="E548" s="29">
        <v>1343</v>
      </c>
      <c r="F548" s="29">
        <v>3099.2</v>
      </c>
      <c r="G548" s="29">
        <v>4459</v>
      </c>
      <c r="H548" s="29">
        <v>-8.4526244035446503</v>
      </c>
      <c r="I548" s="29">
        <v>-15.576137292290937</v>
      </c>
      <c r="J548" s="29">
        <v>-13.725717823697847</v>
      </c>
    </row>
    <row r="549" spans="1:10">
      <c r="A549" s="22">
        <v>35</v>
      </c>
      <c r="B549" s="29">
        <v>1499.8</v>
      </c>
      <c r="C549" s="29">
        <v>3780.4</v>
      </c>
      <c r="D549" s="29">
        <v>5313.4</v>
      </c>
      <c r="E549" s="29">
        <v>1352.8</v>
      </c>
      <c r="F549" s="29">
        <v>3392.2</v>
      </c>
      <c r="G549" s="29">
        <v>4761.2</v>
      </c>
      <c r="H549" s="29">
        <v>-9.8013068409121278</v>
      </c>
      <c r="I549" s="29">
        <v>-10.268754629139776</v>
      </c>
      <c r="J549" s="29">
        <v>-10.39259231377272</v>
      </c>
    </row>
    <row r="550" spans="1:10">
      <c r="A550" s="22">
        <v>36</v>
      </c>
      <c r="B550" s="29">
        <v>1543.4</v>
      </c>
      <c r="C550" s="29">
        <v>3726</v>
      </c>
      <c r="D550" s="29">
        <v>5307.2</v>
      </c>
      <c r="E550" s="29">
        <v>1332</v>
      </c>
      <c r="F550" s="29">
        <v>3425</v>
      </c>
      <c r="G550" s="29">
        <v>4780</v>
      </c>
      <c r="H550" s="29">
        <v>-13.697032525592856</v>
      </c>
      <c r="I550" s="29">
        <v>-8.0783682232957617</v>
      </c>
      <c r="J550" s="29">
        <v>-9.9336750075369231</v>
      </c>
    </row>
    <row r="551" spans="1:10">
      <c r="A551" s="23">
        <v>37</v>
      </c>
      <c r="B551" s="29">
        <v>1592.2</v>
      </c>
      <c r="C551" s="29">
        <v>3717.4</v>
      </c>
      <c r="D551" s="29">
        <v>5350.2</v>
      </c>
      <c r="E551" s="29">
        <v>1360</v>
      </c>
      <c r="F551" s="29">
        <v>3574</v>
      </c>
      <c r="G551" s="29">
        <v>4958.3999999999996</v>
      </c>
      <c r="H551" s="29">
        <v>-14.58359502575054</v>
      </c>
      <c r="I551" s="29">
        <v>-3.8575348361758244</v>
      </c>
      <c r="J551" s="29">
        <v>-7.3230907255803608</v>
      </c>
    </row>
    <row r="552" spans="1:10">
      <c r="A552" s="21">
        <v>38</v>
      </c>
      <c r="B552" s="29">
        <v>1548.2</v>
      </c>
      <c r="C552" s="29">
        <v>3772.6</v>
      </c>
      <c r="D552" s="29">
        <v>5360.2</v>
      </c>
      <c r="E552" s="29">
        <v>1420.4</v>
      </c>
      <c r="F552" s="29">
        <v>3547.6</v>
      </c>
      <c r="G552" s="29">
        <v>4999.3999999999996</v>
      </c>
      <c r="H552" s="29">
        <v>-8.2547474486500469</v>
      </c>
      <c r="I552" s="29">
        <v>-5.9640566187775024</v>
      </c>
      <c r="J552" s="29">
        <v>-6.7310921234282279</v>
      </c>
    </row>
    <row r="553" spans="1:10">
      <c r="A553" s="21">
        <v>39</v>
      </c>
      <c r="B553" s="29">
        <v>1585.4</v>
      </c>
      <c r="C553" s="29">
        <v>3738.6</v>
      </c>
      <c r="D553" s="29">
        <v>5363.2</v>
      </c>
      <c r="E553" s="29">
        <v>1388.6</v>
      </c>
      <c r="F553" s="29">
        <v>3633.8</v>
      </c>
      <c r="G553" s="29">
        <v>5049</v>
      </c>
      <c r="H553" s="29">
        <v>-12.413271098776345</v>
      </c>
      <c r="I553" s="29">
        <v>-2.8031883592788631</v>
      </c>
      <c r="J553" s="29">
        <v>-5.8584427207637235</v>
      </c>
    </row>
    <row r="554" spans="1:10">
      <c r="A554" s="21">
        <v>40</v>
      </c>
      <c r="B554" s="29">
        <v>1569.2</v>
      </c>
      <c r="C554" s="29">
        <v>3727.4</v>
      </c>
      <c r="D554" s="29">
        <v>5341.6</v>
      </c>
      <c r="E554" s="29">
        <v>1366.4</v>
      </c>
      <c r="F554" s="29">
        <v>3755.8</v>
      </c>
      <c r="G554" s="29">
        <v>5155.2</v>
      </c>
      <c r="H554" s="29">
        <v>-12.923782819270969</v>
      </c>
      <c r="I554" s="29">
        <v>0.76192520255407015</v>
      </c>
      <c r="J554" s="29">
        <v>-3.4895911337427088</v>
      </c>
    </row>
    <row r="555" spans="1:10">
      <c r="A555" s="21">
        <v>41</v>
      </c>
      <c r="B555" s="29">
        <v>1594.4</v>
      </c>
      <c r="C555" s="29">
        <v>3873.8</v>
      </c>
      <c r="D555" s="29">
        <v>5514.2</v>
      </c>
      <c r="E555" s="29">
        <v>1351.4</v>
      </c>
      <c r="F555" s="29">
        <v>3856</v>
      </c>
      <c r="G555" s="29">
        <v>5240.3999999999996</v>
      </c>
      <c r="H555" s="29">
        <v>-15.240842950326138</v>
      </c>
      <c r="I555" s="29">
        <v>-0.45949713459652042</v>
      </c>
      <c r="J555" s="29">
        <v>-4.9653621558884424</v>
      </c>
    </row>
    <row r="556" spans="1:10">
      <c r="A556" s="21">
        <v>42</v>
      </c>
      <c r="B556" s="29">
        <v>1674.2</v>
      </c>
      <c r="C556" s="29">
        <v>3863.8</v>
      </c>
      <c r="D556" s="29">
        <v>5579.2</v>
      </c>
      <c r="E556" s="29">
        <v>1355.6</v>
      </c>
      <c r="F556" s="29">
        <v>3760.8</v>
      </c>
      <c r="G556" s="29">
        <v>5145.8</v>
      </c>
      <c r="H556" s="29">
        <v>-19.029984470194726</v>
      </c>
      <c r="I556" s="29">
        <v>-2.6657694497644768</v>
      </c>
      <c r="J556" s="29">
        <v>-7.7681388012618253</v>
      </c>
    </row>
    <row r="557" spans="1:10">
      <c r="A557" s="21">
        <v>43</v>
      </c>
      <c r="B557" s="29">
        <v>1690.6</v>
      </c>
      <c r="C557" s="29">
        <v>3866.8</v>
      </c>
      <c r="D557" s="29">
        <v>5595.2</v>
      </c>
      <c r="E557" s="29">
        <v>1329.2</v>
      </c>
      <c r="F557" s="29">
        <v>3753.2</v>
      </c>
      <c r="G557" s="29">
        <v>5109.6000000000004</v>
      </c>
      <c r="H557" s="29">
        <v>-21.377025907961666</v>
      </c>
      <c r="I557" s="29">
        <v>-2.9378297300093226</v>
      </c>
      <c r="J557" s="29">
        <v>-8.6788676008006771</v>
      </c>
    </row>
    <row r="558" spans="1:10">
      <c r="A558" s="21">
        <v>44</v>
      </c>
      <c r="B558" s="29">
        <v>1500.6</v>
      </c>
      <c r="C558" s="29">
        <v>3461.8</v>
      </c>
      <c r="D558" s="29">
        <v>4995.2</v>
      </c>
      <c r="E558" s="29">
        <v>1160</v>
      </c>
      <c r="F558" s="29">
        <v>3299</v>
      </c>
      <c r="G558" s="29">
        <v>4487.8</v>
      </c>
      <c r="H558" s="29">
        <v>-22.697587631614013</v>
      </c>
      <c r="I558" s="29">
        <v>-4.7027557917846297</v>
      </c>
      <c r="J558" s="29">
        <v>-10.157751441383722</v>
      </c>
    </row>
    <row r="559" spans="1:10">
      <c r="A559" s="21">
        <v>45</v>
      </c>
      <c r="B559" s="29">
        <v>1720.2</v>
      </c>
      <c r="C559" s="29">
        <v>3905</v>
      </c>
      <c r="D559" s="29">
        <v>5665.8</v>
      </c>
      <c r="E559" s="29">
        <v>1287</v>
      </c>
      <c r="F559" s="29">
        <v>3520.2</v>
      </c>
      <c r="G559" s="29">
        <v>4833.2</v>
      </c>
      <c r="H559" s="29">
        <v>-25.183118242064882</v>
      </c>
      <c r="I559" s="29">
        <v>-9.8540332906530086</v>
      </c>
      <c r="J559" s="29">
        <v>-14.69518867591515</v>
      </c>
    </row>
    <row r="560" spans="1:10">
      <c r="A560" s="21">
        <v>46</v>
      </c>
      <c r="B560" s="29">
        <v>1647.2</v>
      </c>
      <c r="C560" s="29">
        <v>3780</v>
      </c>
      <c r="D560" s="29">
        <v>5467.6</v>
      </c>
      <c r="E560" s="29">
        <v>1279.8</v>
      </c>
      <c r="F560" s="29">
        <v>3444.8</v>
      </c>
      <c r="G560" s="29">
        <v>4749.3999999999996</v>
      </c>
      <c r="H560" s="29">
        <v>-22.304516755706661</v>
      </c>
      <c r="I560" s="29">
        <v>-8.8677248677248581</v>
      </c>
      <c r="J560" s="29">
        <v>-13.135562221084218</v>
      </c>
    </row>
    <row r="561" spans="1:10">
      <c r="A561" s="21">
        <v>47</v>
      </c>
      <c r="B561" s="29">
        <v>1655.8</v>
      </c>
      <c r="C561" s="29">
        <v>3803.4</v>
      </c>
      <c r="D561" s="29">
        <v>5507.4</v>
      </c>
      <c r="E561" s="29">
        <v>1246.4000000000001</v>
      </c>
      <c r="F561" s="29">
        <v>3396.2</v>
      </c>
      <c r="G561" s="29">
        <v>4673.8</v>
      </c>
      <c r="H561" s="29">
        <v>-24.725208358497397</v>
      </c>
      <c r="I561" s="29">
        <v>-10.706210232949475</v>
      </c>
      <c r="J561" s="29">
        <v>-15.135998837927145</v>
      </c>
    </row>
    <row r="562" spans="1:10">
      <c r="A562" s="21">
        <v>48</v>
      </c>
      <c r="B562" s="29">
        <v>1629.6</v>
      </c>
      <c r="C562" s="29">
        <v>3767.8</v>
      </c>
      <c r="D562" s="29">
        <v>5452.8</v>
      </c>
      <c r="E562" s="29">
        <v>1227.2</v>
      </c>
      <c r="F562" s="29">
        <v>3384.6</v>
      </c>
      <c r="G562" s="29">
        <v>4645.8</v>
      </c>
      <c r="H562" s="29">
        <v>-24.693176239567983</v>
      </c>
      <c r="I562" s="29">
        <v>-10.170391209724517</v>
      </c>
      <c r="J562" s="29">
        <v>-14.799735915492962</v>
      </c>
    </row>
    <row r="563" spans="1:10">
      <c r="A563" s="21">
        <v>49</v>
      </c>
      <c r="B563" s="29">
        <v>1677.4</v>
      </c>
      <c r="C563" s="29">
        <v>3764.4</v>
      </c>
      <c r="D563" s="29">
        <v>5484</v>
      </c>
      <c r="E563" s="29">
        <v>1257.4000000000001</v>
      </c>
      <c r="F563" s="29">
        <v>3353</v>
      </c>
      <c r="G563" s="29">
        <v>4643.3999999999996</v>
      </c>
      <c r="H563" s="29">
        <v>-25.038750447120538</v>
      </c>
      <c r="I563" s="29">
        <v>-10.928700456912122</v>
      </c>
      <c r="J563" s="29">
        <v>-15.328227571115981</v>
      </c>
    </row>
    <row r="564" spans="1:10">
      <c r="A564" s="21">
        <v>50</v>
      </c>
      <c r="B564" s="29">
        <v>1639.6</v>
      </c>
      <c r="C564" s="29">
        <v>3766</v>
      </c>
      <c r="D564" s="29">
        <v>5443.6</v>
      </c>
      <c r="E564" s="29">
        <v>1225.5999999999999</v>
      </c>
      <c r="F564" s="29">
        <v>3338</v>
      </c>
      <c r="G564" s="29">
        <v>4596</v>
      </c>
      <c r="H564" s="29">
        <v>-25.25006099048549</v>
      </c>
      <c r="I564" s="29">
        <v>-11.364843335103558</v>
      </c>
      <c r="J564" s="29">
        <v>-15.570578293776183</v>
      </c>
    </row>
    <row r="565" spans="1:10" ht="12" thickBot="1">
      <c r="A565" s="38">
        <v>51</v>
      </c>
      <c r="B565" s="30">
        <v>1582.4</v>
      </c>
      <c r="C565" s="30">
        <v>3537.4</v>
      </c>
      <c r="D565" s="30">
        <v>5155.2</v>
      </c>
      <c r="E565" s="30">
        <v>1224</v>
      </c>
      <c r="F565" s="30">
        <v>3196.2</v>
      </c>
      <c r="G565" s="30">
        <v>4451.8</v>
      </c>
      <c r="H565" s="30">
        <v>-22.649140546006073</v>
      </c>
      <c r="I565" s="30">
        <v>-9.6455023463560821</v>
      </c>
      <c r="J565" s="30">
        <v>-13.644475481067653</v>
      </c>
    </row>
    <row r="566" spans="1:10" ht="12" thickTop="1">
      <c r="A566" s="19" t="s">
        <v>143</v>
      </c>
    </row>
    <row r="569" spans="1:10" ht="12" thickBot="1">
      <c r="A569" t="s">
        <v>25</v>
      </c>
    </row>
    <row r="570" spans="1:10" ht="12" thickBot="1">
      <c r="A570" s="117" t="s">
        <v>40</v>
      </c>
      <c r="B570" s="120" t="s">
        <v>55</v>
      </c>
      <c r="C570" s="121"/>
      <c r="D570" s="121"/>
      <c r="E570" s="121"/>
      <c r="F570" s="121"/>
      <c r="G570" s="121"/>
      <c r="H570" s="121"/>
      <c r="I570" s="121"/>
      <c r="J570" s="121"/>
    </row>
    <row r="571" spans="1:10" ht="12" thickBot="1">
      <c r="A571" s="118"/>
      <c r="B571" s="120">
        <v>2019</v>
      </c>
      <c r="C571" s="121"/>
      <c r="D571" s="121"/>
      <c r="E571" s="120">
        <v>2020</v>
      </c>
      <c r="F571" s="121"/>
      <c r="G571" s="121"/>
      <c r="H571" s="120" t="s">
        <v>56</v>
      </c>
      <c r="I571" s="121"/>
      <c r="J571" s="121"/>
    </row>
    <row r="572" spans="1:10">
      <c r="A572" s="119"/>
      <c r="B572" s="37" t="s">
        <v>48</v>
      </c>
      <c r="C572" s="37" t="s">
        <v>49</v>
      </c>
      <c r="D572" s="37" t="s">
        <v>14</v>
      </c>
      <c r="E572" s="37" t="s">
        <v>48</v>
      </c>
      <c r="F572" s="37" t="s">
        <v>49</v>
      </c>
      <c r="G572" s="37" t="s">
        <v>14</v>
      </c>
      <c r="H572" s="37" t="s">
        <v>48</v>
      </c>
      <c r="I572" s="37" t="s">
        <v>49</v>
      </c>
      <c r="J572" s="37" t="s">
        <v>14</v>
      </c>
    </row>
    <row r="573" spans="1:10">
      <c r="A573" s="21">
        <v>2</v>
      </c>
      <c r="B573" s="29">
        <v>435</v>
      </c>
      <c r="C573" s="29">
        <v>919.4</v>
      </c>
      <c r="D573" s="29">
        <v>1354.4</v>
      </c>
      <c r="E573" s="29">
        <v>411</v>
      </c>
      <c r="F573" s="29">
        <v>885.5</v>
      </c>
      <c r="G573" s="29">
        <v>1296.75</v>
      </c>
      <c r="H573" s="29">
        <v>-5.5172413793103452</v>
      </c>
      <c r="I573" s="29">
        <v>-3.6871872960626439</v>
      </c>
      <c r="J573" s="29">
        <v>-4.2564973419964574</v>
      </c>
    </row>
    <row r="574" spans="1:10">
      <c r="A574" s="21">
        <v>3</v>
      </c>
      <c r="B574" s="29">
        <v>427.4</v>
      </c>
      <c r="C574" s="29">
        <v>957</v>
      </c>
      <c r="D574" s="29">
        <v>1384.4</v>
      </c>
      <c r="E574" s="29">
        <v>438</v>
      </c>
      <c r="F574" s="29">
        <v>937</v>
      </c>
      <c r="G574" s="29">
        <v>1375.2</v>
      </c>
      <c r="H574" s="29">
        <v>2.480112306972404</v>
      </c>
      <c r="I574" s="29">
        <v>-2.0898641588296796</v>
      </c>
      <c r="J574" s="29">
        <v>-0.66454781854955458</v>
      </c>
    </row>
    <row r="575" spans="1:10">
      <c r="A575" s="21">
        <v>4</v>
      </c>
      <c r="B575" s="29">
        <v>413.8</v>
      </c>
      <c r="C575" s="29">
        <v>962.4</v>
      </c>
      <c r="D575" s="29">
        <v>1376.4</v>
      </c>
      <c r="E575" s="29">
        <v>419.6</v>
      </c>
      <c r="F575" s="29">
        <v>976.2</v>
      </c>
      <c r="G575" s="29">
        <v>1395.8</v>
      </c>
      <c r="H575" s="29">
        <v>1.4016433059448996</v>
      </c>
      <c r="I575" s="29">
        <v>1.4339152119700715</v>
      </c>
      <c r="J575" s="29">
        <v>1.4094739901191478</v>
      </c>
    </row>
    <row r="576" spans="1:10">
      <c r="A576" s="21">
        <v>5</v>
      </c>
      <c r="B576" s="29">
        <v>332.4</v>
      </c>
      <c r="C576" s="29">
        <v>929.4</v>
      </c>
      <c r="D576" s="29">
        <v>1262</v>
      </c>
      <c r="E576" s="29">
        <v>414.2</v>
      </c>
      <c r="F576" s="29">
        <v>960.8</v>
      </c>
      <c r="G576" s="29">
        <v>1375</v>
      </c>
      <c r="H576" s="29">
        <v>24.608904933814692</v>
      </c>
      <c r="I576" s="29">
        <v>3.3785237787820055</v>
      </c>
      <c r="J576" s="29">
        <v>8.9540412044373916</v>
      </c>
    </row>
    <row r="577" spans="1:10">
      <c r="A577" s="21">
        <v>6</v>
      </c>
      <c r="B577" s="29">
        <v>402.4</v>
      </c>
      <c r="C577" s="29">
        <v>909.6</v>
      </c>
      <c r="D577" s="29">
        <v>1312</v>
      </c>
      <c r="E577" s="29">
        <v>422</v>
      </c>
      <c r="F577" s="29">
        <v>966.6</v>
      </c>
      <c r="G577" s="29">
        <v>1388.8</v>
      </c>
      <c r="H577" s="29">
        <v>4.8707753479125371</v>
      </c>
      <c r="I577" s="29">
        <v>6.2664907651714952</v>
      </c>
      <c r="J577" s="29">
        <v>5.8536585365853711</v>
      </c>
    </row>
    <row r="578" spans="1:10">
      <c r="A578" s="21">
        <v>7</v>
      </c>
      <c r="B578" s="29">
        <v>410</v>
      </c>
      <c r="C578" s="29">
        <v>886.6</v>
      </c>
      <c r="D578" s="29">
        <v>1296.5999999999999</v>
      </c>
      <c r="E578" s="29">
        <v>415.8</v>
      </c>
      <c r="F578" s="29">
        <v>904.2</v>
      </c>
      <c r="G578" s="29">
        <v>1320.2</v>
      </c>
      <c r="H578" s="29">
        <v>1.4146341463414647</v>
      </c>
      <c r="I578" s="29">
        <v>1.9851116625310139</v>
      </c>
      <c r="J578" s="29">
        <v>1.8201449946012804</v>
      </c>
    </row>
    <row r="579" spans="1:10">
      <c r="A579" s="21">
        <v>8</v>
      </c>
      <c r="B579" s="29">
        <v>415.2</v>
      </c>
      <c r="C579" s="29">
        <v>867.6</v>
      </c>
      <c r="D579" s="29">
        <v>1282.8</v>
      </c>
      <c r="E579" s="29">
        <v>388.4</v>
      </c>
      <c r="F579" s="29">
        <v>889.6</v>
      </c>
      <c r="G579" s="29">
        <v>1278.4000000000001</v>
      </c>
      <c r="H579" s="29">
        <v>-6.4547206165703308</v>
      </c>
      <c r="I579" s="29">
        <v>2.5357307514983773</v>
      </c>
      <c r="J579" s="29">
        <v>-0.34299968818208848</v>
      </c>
    </row>
    <row r="580" spans="1:10">
      <c r="A580" s="21">
        <v>9</v>
      </c>
      <c r="B580" s="29">
        <v>447.4</v>
      </c>
      <c r="C580" s="29">
        <v>963</v>
      </c>
      <c r="D580" s="29">
        <v>1410.6</v>
      </c>
      <c r="E580" s="29">
        <v>384.4</v>
      </c>
      <c r="F580" s="29">
        <v>1004.6</v>
      </c>
      <c r="G580" s="29">
        <v>1389.2</v>
      </c>
      <c r="H580" s="29">
        <v>-14.08135896289674</v>
      </c>
      <c r="I580" s="29">
        <v>4.3198338525441304</v>
      </c>
      <c r="J580" s="29">
        <v>-1.5170849283992482</v>
      </c>
    </row>
    <row r="581" spans="1:10">
      <c r="A581" s="21">
        <v>10</v>
      </c>
      <c r="B581" s="29">
        <v>426</v>
      </c>
      <c r="C581" s="29">
        <v>932.8</v>
      </c>
      <c r="D581" s="29">
        <v>1359</v>
      </c>
      <c r="E581" s="29">
        <v>400.6</v>
      </c>
      <c r="F581" s="29">
        <v>913.6</v>
      </c>
      <c r="G581" s="29">
        <v>1314.2</v>
      </c>
      <c r="H581" s="29">
        <v>-5.9624413145539901</v>
      </c>
      <c r="I581" s="29">
        <v>-2.0583190394511064</v>
      </c>
      <c r="J581" s="29">
        <v>-3.2965415746872617</v>
      </c>
    </row>
    <row r="582" spans="1:10">
      <c r="A582" s="21">
        <v>11</v>
      </c>
      <c r="B582" s="29">
        <v>445</v>
      </c>
      <c r="C582" s="29">
        <v>947.4</v>
      </c>
      <c r="D582" s="29">
        <v>1392.4</v>
      </c>
      <c r="E582" s="29">
        <v>367.6</v>
      </c>
      <c r="F582" s="29">
        <v>902.2</v>
      </c>
      <c r="G582" s="29">
        <v>1270</v>
      </c>
      <c r="H582" s="29">
        <v>-17.393258426966284</v>
      </c>
      <c r="I582" s="29">
        <v>-4.7709520793751237</v>
      </c>
      <c r="J582" s="29">
        <v>-8.7905774202815312</v>
      </c>
    </row>
    <row r="583" spans="1:10">
      <c r="A583" s="21">
        <v>12</v>
      </c>
      <c r="B583" s="29">
        <v>427.2</v>
      </c>
      <c r="C583" s="29">
        <v>969.6</v>
      </c>
      <c r="D583" s="29">
        <v>1396.8</v>
      </c>
      <c r="E583" s="29">
        <v>269.39999999999998</v>
      </c>
      <c r="F583" s="29">
        <v>623.79999999999995</v>
      </c>
      <c r="G583" s="29">
        <v>893.2</v>
      </c>
      <c r="H583" s="29">
        <v>-36.938202247191008</v>
      </c>
      <c r="I583" s="29">
        <v>-35.664191419141922</v>
      </c>
      <c r="J583" s="29">
        <v>-36.053837342497133</v>
      </c>
    </row>
    <row r="584" spans="1:10">
      <c r="A584" s="21">
        <v>13</v>
      </c>
      <c r="B584" s="29">
        <v>422.4</v>
      </c>
      <c r="C584" s="29">
        <v>995.8</v>
      </c>
      <c r="D584" s="29">
        <v>1418.2</v>
      </c>
      <c r="E584" s="29">
        <v>287.8</v>
      </c>
      <c r="F584" s="29">
        <v>595.79999999999995</v>
      </c>
      <c r="G584" s="29">
        <v>883.6</v>
      </c>
      <c r="H584" s="29">
        <v>-31.865530303030297</v>
      </c>
      <c r="I584" s="29">
        <v>-40.168708576019284</v>
      </c>
      <c r="J584" s="29">
        <v>-37.695670568326044</v>
      </c>
    </row>
    <row r="585" spans="1:10">
      <c r="A585" s="21">
        <v>14</v>
      </c>
      <c r="B585" s="29">
        <v>431.8</v>
      </c>
      <c r="C585" s="29">
        <v>998.8</v>
      </c>
      <c r="D585" s="29">
        <v>1430.6</v>
      </c>
      <c r="E585" s="29">
        <v>266.39999999999998</v>
      </c>
      <c r="F585" s="29">
        <v>511.2</v>
      </c>
      <c r="G585" s="29">
        <v>777.6</v>
      </c>
      <c r="H585" s="29">
        <v>-38.304770727188519</v>
      </c>
      <c r="I585" s="29">
        <v>-48.818582298758507</v>
      </c>
      <c r="J585" s="29">
        <v>-45.645183838948689</v>
      </c>
    </row>
    <row r="586" spans="1:10">
      <c r="A586" s="21">
        <v>15</v>
      </c>
      <c r="B586" s="29">
        <v>393.6</v>
      </c>
      <c r="C586" s="29">
        <v>916.8</v>
      </c>
      <c r="D586" s="29">
        <v>1310.4000000000001</v>
      </c>
      <c r="E586" s="29">
        <v>278.75</v>
      </c>
      <c r="F586" s="29">
        <v>546.25</v>
      </c>
      <c r="G586" s="29">
        <v>825</v>
      </c>
      <c r="H586" s="29">
        <v>-29.179369918699194</v>
      </c>
      <c r="I586" s="29">
        <v>-40.417757417102962</v>
      </c>
      <c r="J586" s="29">
        <v>-37.04212454212454</v>
      </c>
    </row>
    <row r="587" spans="1:10">
      <c r="A587" s="21">
        <v>16</v>
      </c>
      <c r="B587" s="29">
        <v>428.5</v>
      </c>
      <c r="C587" s="29">
        <v>937.75</v>
      </c>
      <c r="D587" s="29">
        <v>1366.25</v>
      </c>
      <c r="E587" s="29">
        <v>307</v>
      </c>
      <c r="F587" s="29">
        <v>541.5</v>
      </c>
      <c r="G587" s="29">
        <v>848.5</v>
      </c>
      <c r="H587" s="29">
        <v>-28.354725787631274</v>
      </c>
      <c r="I587" s="29">
        <v>-42.255398560383895</v>
      </c>
      <c r="J587" s="29">
        <v>-37.895699908508696</v>
      </c>
    </row>
    <row r="588" spans="1:10">
      <c r="A588" s="21">
        <v>17</v>
      </c>
      <c r="B588" s="29">
        <v>412</v>
      </c>
      <c r="C588" s="29">
        <v>958.5</v>
      </c>
      <c r="D588" s="29">
        <v>1370.5</v>
      </c>
      <c r="E588" s="29">
        <v>302.39999999999998</v>
      </c>
      <c r="F588" s="29">
        <v>544.6</v>
      </c>
      <c r="G588" s="29">
        <v>847</v>
      </c>
      <c r="H588" s="29">
        <v>-26.601941747572823</v>
      </c>
      <c r="I588" s="29">
        <v>-43.182055294731349</v>
      </c>
      <c r="J588" s="29">
        <v>-38.197738051805906</v>
      </c>
    </row>
    <row r="589" spans="1:10">
      <c r="A589" s="21">
        <v>18</v>
      </c>
      <c r="B589" s="29">
        <v>445</v>
      </c>
      <c r="C589" s="29">
        <v>879.25</v>
      </c>
      <c r="D589" s="29">
        <v>1324.25</v>
      </c>
      <c r="E589" s="29">
        <v>323.75</v>
      </c>
      <c r="F589" s="29">
        <v>631</v>
      </c>
      <c r="G589" s="29">
        <v>954.75</v>
      </c>
      <c r="H589" s="29">
        <v>-27.247191011235962</v>
      </c>
      <c r="I589" s="29">
        <v>-28.234290588569799</v>
      </c>
      <c r="J589" s="29">
        <v>-27.902586369643188</v>
      </c>
    </row>
    <row r="590" spans="1:10">
      <c r="A590" s="21">
        <v>19</v>
      </c>
      <c r="B590" s="29">
        <v>418</v>
      </c>
      <c r="C590" s="29">
        <v>1013.6</v>
      </c>
      <c r="D590" s="29">
        <v>1431.6</v>
      </c>
      <c r="E590" s="29">
        <v>325.2</v>
      </c>
      <c r="F590" s="29">
        <v>549.4</v>
      </c>
      <c r="G590" s="29">
        <v>874.6</v>
      </c>
      <c r="H590" s="29">
        <v>-22.200956937799042</v>
      </c>
      <c r="I590" s="29">
        <v>-45.797158642462513</v>
      </c>
      <c r="J590" s="29">
        <v>-38.907516065940207</v>
      </c>
    </row>
    <row r="591" spans="1:10">
      <c r="A591" s="21">
        <v>20</v>
      </c>
      <c r="B591" s="29">
        <v>414.6</v>
      </c>
      <c r="C591" s="29">
        <v>992.4</v>
      </c>
      <c r="D591" s="29">
        <v>1407.2</v>
      </c>
      <c r="E591" s="29">
        <v>333.4</v>
      </c>
      <c r="F591" s="29">
        <v>596.6</v>
      </c>
      <c r="G591" s="29">
        <v>930</v>
      </c>
      <c r="H591" s="29">
        <v>-19.585142305836968</v>
      </c>
      <c r="I591" s="29">
        <v>-39.883111648528811</v>
      </c>
      <c r="J591" s="29">
        <v>-33.911313246162599</v>
      </c>
    </row>
    <row r="592" spans="1:10">
      <c r="A592" s="21">
        <v>21</v>
      </c>
      <c r="B592" s="29">
        <v>408.2</v>
      </c>
      <c r="C592" s="29">
        <v>973.2</v>
      </c>
      <c r="D592" s="29">
        <v>1381.6</v>
      </c>
      <c r="E592" s="29">
        <v>298.25</v>
      </c>
      <c r="F592" s="29">
        <v>592</v>
      </c>
      <c r="G592" s="29">
        <v>890.25</v>
      </c>
      <c r="H592" s="29">
        <v>-26.935325820676137</v>
      </c>
      <c r="I592" s="29">
        <v>-39.169749280723387</v>
      </c>
      <c r="J592" s="29">
        <v>-35.563839027214819</v>
      </c>
    </row>
    <row r="593" spans="1:10">
      <c r="A593" s="21">
        <v>22</v>
      </c>
      <c r="B593" s="29">
        <v>389.25</v>
      </c>
      <c r="C593" s="29">
        <v>855.5</v>
      </c>
      <c r="D593" s="29">
        <v>1244.75</v>
      </c>
      <c r="E593" s="29">
        <v>340.8</v>
      </c>
      <c r="F593" s="29">
        <v>624</v>
      </c>
      <c r="G593" s="29">
        <v>964.8</v>
      </c>
      <c r="H593" s="29">
        <v>-12.44701348747591</v>
      </c>
      <c r="I593" s="29">
        <v>-27.060198714202222</v>
      </c>
      <c r="J593" s="29">
        <v>-22.490459931713204</v>
      </c>
    </row>
    <row r="594" spans="1:10">
      <c r="A594" s="21">
        <v>23</v>
      </c>
      <c r="B594" s="29">
        <v>395.5</v>
      </c>
      <c r="C594" s="29">
        <v>861.75</v>
      </c>
      <c r="D594" s="29">
        <v>1257.25</v>
      </c>
      <c r="E594" s="29">
        <v>343.4</v>
      </c>
      <c r="F594" s="29">
        <v>658.6</v>
      </c>
      <c r="G594" s="29">
        <v>1002.2</v>
      </c>
      <c r="H594" s="29">
        <v>-13.173198482933001</v>
      </c>
      <c r="I594" s="29">
        <v>-23.574122425297361</v>
      </c>
      <c r="J594" s="29">
        <v>-20.286339232451777</v>
      </c>
    </row>
    <row r="595" spans="1:10">
      <c r="A595" s="21">
        <v>24</v>
      </c>
      <c r="B595" s="29">
        <v>407.8</v>
      </c>
      <c r="C595" s="29">
        <v>929.6</v>
      </c>
      <c r="D595" s="29">
        <v>1337.4</v>
      </c>
      <c r="E595" s="29">
        <v>327</v>
      </c>
      <c r="F595" s="29">
        <v>657</v>
      </c>
      <c r="G595" s="29">
        <v>984</v>
      </c>
      <c r="H595" s="29">
        <v>-19.813634134379598</v>
      </c>
      <c r="I595" s="29">
        <v>-29.324440619621338</v>
      </c>
      <c r="J595" s="29">
        <v>-26.42440556303276</v>
      </c>
    </row>
    <row r="596" spans="1:10">
      <c r="A596" s="21">
        <v>25</v>
      </c>
      <c r="B596" s="29">
        <v>330.8</v>
      </c>
      <c r="C596" s="29">
        <v>838.2</v>
      </c>
      <c r="D596" s="29">
        <v>1169</v>
      </c>
      <c r="E596" s="29">
        <v>250.8</v>
      </c>
      <c r="F596" s="29">
        <v>591.4</v>
      </c>
      <c r="G596" s="29">
        <v>842.2</v>
      </c>
      <c r="H596" s="29">
        <v>-24.183796856106412</v>
      </c>
      <c r="I596" s="29">
        <v>-29.444046766881414</v>
      </c>
      <c r="J596" s="29">
        <v>-27.955517536355856</v>
      </c>
    </row>
    <row r="597" spans="1:10">
      <c r="A597" s="21">
        <v>26</v>
      </c>
      <c r="B597" s="29">
        <v>355</v>
      </c>
      <c r="C597" s="29">
        <v>833.4</v>
      </c>
      <c r="D597" s="29">
        <v>1188.4000000000001</v>
      </c>
      <c r="E597" s="29">
        <v>277.8</v>
      </c>
      <c r="F597" s="29">
        <v>581</v>
      </c>
      <c r="G597" s="29">
        <v>859</v>
      </c>
      <c r="H597" s="29">
        <v>-21.74647887323944</v>
      </c>
      <c r="I597" s="29">
        <v>-30.285577153827692</v>
      </c>
      <c r="J597" s="29">
        <v>-27.717940087512627</v>
      </c>
    </row>
    <row r="598" spans="1:10">
      <c r="A598" s="21">
        <v>27</v>
      </c>
      <c r="B598" s="29">
        <v>371.4</v>
      </c>
      <c r="C598" s="29">
        <v>752.6</v>
      </c>
      <c r="D598" s="29">
        <v>1124</v>
      </c>
      <c r="E598" s="29">
        <v>297.2</v>
      </c>
      <c r="F598" s="29">
        <v>585</v>
      </c>
      <c r="G598" s="29">
        <v>882.2</v>
      </c>
      <c r="H598" s="29">
        <v>-19.978459881529343</v>
      </c>
      <c r="I598" s="29">
        <v>-22.269465851714067</v>
      </c>
      <c r="J598" s="29">
        <v>-21.512455516014228</v>
      </c>
    </row>
    <row r="599" spans="1:10">
      <c r="A599" s="21">
        <v>28</v>
      </c>
      <c r="B599" s="29">
        <v>257.2</v>
      </c>
      <c r="C599" s="29">
        <v>443.8</v>
      </c>
      <c r="D599" s="29">
        <v>701</v>
      </c>
      <c r="E599" s="29">
        <v>211.6</v>
      </c>
      <c r="F599" s="29">
        <v>368.8</v>
      </c>
      <c r="G599" s="29">
        <v>580.4</v>
      </c>
      <c r="H599" s="29">
        <v>-17.729393468118193</v>
      </c>
      <c r="I599" s="29">
        <v>-16.899504281207754</v>
      </c>
      <c r="J599" s="29">
        <v>-17.203994293865911</v>
      </c>
    </row>
    <row r="600" spans="1:10">
      <c r="A600" s="21">
        <v>29</v>
      </c>
      <c r="B600" s="29">
        <v>190.8</v>
      </c>
      <c r="C600" s="29">
        <v>211.4</v>
      </c>
      <c r="D600" s="29">
        <v>402.2</v>
      </c>
      <c r="E600" s="29">
        <v>147.19999999999999</v>
      </c>
      <c r="F600" s="29">
        <v>179.6</v>
      </c>
      <c r="G600" s="29">
        <v>326.8</v>
      </c>
      <c r="H600" s="29">
        <v>-22.851153039832294</v>
      </c>
      <c r="I600" s="29">
        <v>-15.042573320719022</v>
      </c>
      <c r="J600" s="29">
        <v>-18.746892093485823</v>
      </c>
    </row>
    <row r="601" spans="1:10">
      <c r="A601" s="21">
        <v>30</v>
      </c>
      <c r="B601" s="29">
        <v>129.19999999999999</v>
      </c>
      <c r="C601" s="29">
        <v>160.19999999999999</v>
      </c>
      <c r="D601" s="29">
        <v>289.39999999999998</v>
      </c>
      <c r="E601" s="29">
        <v>103.6</v>
      </c>
      <c r="F601" s="29">
        <v>150.19999999999999</v>
      </c>
      <c r="G601" s="29">
        <v>253.8</v>
      </c>
      <c r="H601" s="29">
        <v>-19.814241486068106</v>
      </c>
      <c r="I601" s="29">
        <v>-6.2421972534332131</v>
      </c>
      <c r="J601" s="29">
        <v>-12.301313061506558</v>
      </c>
    </row>
    <row r="602" spans="1:10">
      <c r="A602" s="21">
        <v>31</v>
      </c>
      <c r="B602" s="29">
        <v>149.6</v>
      </c>
      <c r="C602" s="29">
        <v>169.2</v>
      </c>
      <c r="D602" s="29">
        <v>318.8</v>
      </c>
      <c r="E602" s="29">
        <v>118.6</v>
      </c>
      <c r="F602" s="29">
        <v>136</v>
      </c>
      <c r="G602" s="29">
        <v>254.6</v>
      </c>
      <c r="H602" s="29">
        <v>-20.721925133689844</v>
      </c>
      <c r="I602" s="29">
        <v>-19.621749408983447</v>
      </c>
      <c r="J602" s="29">
        <v>-20.138017565872023</v>
      </c>
    </row>
    <row r="603" spans="1:10">
      <c r="A603" s="22">
        <v>32</v>
      </c>
      <c r="B603" s="29">
        <v>243</v>
      </c>
      <c r="C603" s="29">
        <v>433.6</v>
      </c>
      <c r="D603" s="29">
        <v>676.6</v>
      </c>
      <c r="E603" s="29">
        <v>201.2</v>
      </c>
      <c r="F603" s="29">
        <v>394.2</v>
      </c>
      <c r="G603" s="29">
        <v>595.4</v>
      </c>
      <c r="H603" s="29">
        <v>-17.201646090534982</v>
      </c>
      <c r="I603" s="29">
        <v>-9.086715867158679</v>
      </c>
      <c r="J603" s="29">
        <v>-12.00118238250074</v>
      </c>
    </row>
    <row r="604" spans="1:10">
      <c r="A604" s="22">
        <v>33</v>
      </c>
      <c r="B604" s="29">
        <v>341.6</v>
      </c>
      <c r="C604" s="29">
        <v>809.2</v>
      </c>
      <c r="D604" s="29">
        <v>1150.8</v>
      </c>
      <c r="E604" s="29">
        <v>271</v>
      </c>
      <c r="F604" s="29">
        <v>655.20000000000005</v>
      </c>
      <c r="G604" s="29">
        <v>926.2</v>
      </c>
      <c r="H604" s="29">
        <v>-20.667447306791576</v>
      </c>
      <c r="I604" s="29">
        <v>-19.031141868512115</v>
      </c>
      <c r="J604" s="29">
        <v>-19.516857838025714</v>
      </c>
    </row>
    <row r="605" spans="1:10">
      <c r="A605" s="22">
        <v>34</v>
      </c>
      <c r="B605" s="29">
        <v>399.6</v>
      </c>
      <c r="C605" s="29">
        <v>965.2</v>
      </c>
      <c r="D605" s="29">
        <v>1365</v>
      </c>
      <c r="E605" s="29">
        <v>340.4</v>
      </c>
      <c r="F605" s="29">
        <v>806</v>
      </c>
      <c r="G605" s="29">
        <v>1146.4000000000001</v>
      </c>
      <c r="H605" s="29">
        <v>-14.814814814814826</v>
      </c>
      <c r="I605" s="29">
        <v>-16.493990882718613</v>
      </c>
      <c r="J605" s="29">
        <v>-16.014652014652007</v>
      </c>
    </row>
    <row r="606" spans="1:10">
      <c r="A606" s="22">
        <v>35</v>
      </c>
      <c r="B606" s="29">
        <v>402.6</v>
      </c>
      <c r="C606" s="29">
        <v>979.8</v>
      </c>
      <c r="D606" s="29">
        <v>1382.4</v>
      </c>
      <c r="E606" s="29">
        <v>384.2</v>
      </c>
      <c r="F606" s="29">
        <v>865.2</v>
      </c>
      <c r="G606" s="29">
        <v>1249.4000000000001</v>
      </c>
      <c r="H606" s="29">
        <v>-4.5702930948832705</v>
      </c>
      <c r="I606" s="29">
        <v>-11.696264543784441</v>
      </c>
      <c r="J606" s="29">
        <v>-9.6209490740740691</v>
      </c>
    </row>
    <row r="607" spans="1:10">
      <c r="A607" s="22">
        <v>36</v>
      </c>
      <c r="B607" s="29">
        <v>428.4</v>
      </c>
      <c r="C607" s="29">
        <v>948.4</v>
      </c>
      <c r="D607" s="29">
        <v>1376.8</v>
      </c>
      <c r="E607" s="29">
        <v>333.4</v>
      </c>
      <c r="F607" s="29">
        <v>832.6</v>
      </c>
      <c r="G607" s="29">
        <v>1166</v>
      </c>
      <c r="H607" s="29">
        <v>-22.175536881419234</v>
      </c>
      <c r="I607" s="29">
        <v>-12.210037958667218</v>
      </c>
      <c r="J607" s="29">
        <v>-15.31086577571179</v>
      </c>
    </row>
    <row r="608" spans="1:10">
      <c r="A608" s="23">
        <v>37</v>
      </c>
      <c r="B608" s="29">
        <v>407.2</v>
      </c>
      <c r="C608" s="29">
        <v>901.4</v>
      </c>
      <c r="D608" s="29">
        <v>1308.5999999999999</v>
      </c>
      <c r="E608" s="29">
        <v>355.8</v>
      </c>
      <c r="F608" s="29">
        <v>872</v>
      </c>
      <c r="G608" s="29">
        <v>1227.8</v>
      </c>
      <c r="H608" s="29">
        <v>-12.622789783889976</v>
      </c>
      <c r="I608" s="29">
        <v>-3.2615930774350987</v>
      </c>
      <c r="J608" s="29">
        <v>-6.1745376738499118</v>
      </c>
    </row>
    <row r="609" spans="1:10">
      <c r="A609" s="21">
        <v>38</v>
      </c>
      <c r="B609" s="29">
        <v>392.2</v>
      </c>
      <c r="C609" s="29">
        <v>975</v>
      </c>
      <c r="D609" s="29">
        <v>1367.4</v>
      </c>
      <c r="E609" s="29">
        <v>356</v>
      </c>
      <c r="F609" s="29">
        <v>899</v>
      </c>
      <c r="G609" s="29">
        <v>1255</v>
      </c>
      <c r="H609" s="29">
        <v>-9.2299847016828132</v>
      </c>
      <c r="I609" s="29">
        <v>-7.7948717948717938</v>
      </c>
      <c r="J609" s="29">
        <v>-8.2199795231826851</v>
      </c>
    </row>
    <row r="610" spans="1:10">
      <c r="A610" s="21">
        <v>39</v>
      </c>
      <c r="B610" s="29">
        <v>414.6</v>
      </c>
      <c r="C610" s="29">
        <v>956.6</v>
      </c>
      <c r="D610" s="29">
        <v>1371.4</v>
      </c>
      <c r="E610" s="29">
        <v>370.2</v>
      </c>
      <c r="F610" s="29">
        <v>871.4</v>
      </c>
      <c r="G610" s="29">
        <v>1241.5999999999999</v>
      </c>
      <c r="H610" s="29">
        <v>-10.709117221418241</v>
      </c>
      <c r="I610" s="29">
        <v>-8.9065440100355442</v>
      </c>
      <c r="J610" s="29">
        <v>-9.4647805162607739</v>
      </c>
    </row>
    <row r="611" spans="1:10">
      <c r="A611" s="21">
        <v>40</v>
      </c>
      <c r="B611" s="29">
        <v>428.6</v>
      </c>
      <c r="C611" s="29">
        <v>997.6</v>
      </c>
      <c r="D611" s="29">
        <v>1426.4</v>
      </c>
      <c r="E611" s="29">
        <v>354.8</v>
      </c>
      <c r="F611" s="29">
        <v>938</v>
      </c>
      <c r="G611" s="29">
        <v>1293</v>
      </c>
      <c r="H611" s="29">
        <v>-17.218852076528236</v>
      </c>
      <c r="I611" s="29">
        <v>-5.9743384121892618</v>
      </c>
      <c r="J611" s="29">
        <v>-9.3522153673583848</v>
      </c>
    </row>
    <row r="612" spans="1:10">
      <c r="A612" s="21">
        <v>41</v>
      </c>
      <c r="B612" s="29">
        <v>469.8</v>
      </c>
      <c r="C612" s="29">
        <v>980.2</v>
      </c>
      <c r="D612" s="29">
        <v>1450.2</v>
      </c>
      <c r="E612" s="29">
        <v>369.4</v>
      </c>
      <c r="F612" s="29">
        <v>963.2</v>
      </c>
      <c r="G612" s="29">
        <v>1332.6</v>
      </c>
      <c r="H612" s="29">
        <v>-21.370796083439771</v>
      </c>
      <c r="I612" s="29">
        <v>-1.7343399306264051</v>
      </c>
      <c r="J612" s="29">
        <v>-8.1092263136119271</v>
      </c>
    </row>
    <row r="613" spans="1:10">
      <c r="A613" s="21">
        <v>42</v>
      </c>
      <c r="B613" s="29">
        <v>475.2</v>
      </c>
      <c r="C613" s="29">
        <v>959.2</v>
      </c>
      <c r="D613" s="29">
        <v>1434.8</v>
      </c>
      <c r="E613" s="29">
        <v>363</v>
      </c>
      <c r="F613" s="29">
        <v>930.4</v>
      </c>
      <c r="G613" s="29">
        <v>1293.4000000000001</v>
      </c>
      <c r="H613" s="29">
        <v>-23.611111111111104</v>
      </c>
      <c r="I613" s="29">
        <v>-3.0025020850709017</v>
      </c>
      <c r="J613" s="29">
        <v>-9.8550320602174395</v>
      </c>
    </row>
    <row r="614" spans="1:10">
      <c r="A614" s="21">
        <v>43</v>
      </c>
      <c r="B614" s="29">
        <v>435.4</v>
      </c>
      <c r="C614" s="29">
        <v>990.8</v>
      </c>
      <c r="D614" s="29">
        <v>1426.2</v>
      </c>
      <c r="E614" s="29">
        <v>384.2</v>
      </c>
      <c r="F614" s="29">
        <v>900.8</v>
      </c>
      <c r="G614" s="29">
        <v>1285.2</v>
      </c>
      <c r="H614" s="29">
        <v>-11.759301791456133</v>
      </c>
      <c r="I614" s="29">
        <v>-9.0835688332660531</v>
      </c>
      <c r="J614" s="29">
        <v>-9.8864114429953691</v>
      </c>
    </row>
    <row r="615" spans="1:10">
      <c r="A615" s="21">
        <v>44</v>
      </c>
      <c r="B615" s="29">
        <v>389</v>
      </c>
      <c r="C615" s="29">
        <v>872.4</v>
      </c>
      <c r="D615" s="29">
        <v>1261.4000000000001</v>
      </c>
      <c r="E615" s="29">
        <v>331.4</v>
      </c>
      <c r="F615" s="29">
        <v>830.2</v>
      </c>
      <c r="G615" s="29">
        <v>1161.8</v>
      </c>
      <c r="H615" s="29">
        <v>-14.807197943444738</v>
      </c>
      <c r="I615" s="29">
        <v>-4.8372306281522111</v>
      </c>
      <c r="J615" s="29">
        <v>-7.8959885841129012</v>
      </c>
    </row>
    <row r="616" spans="1:10">
      <c r="A616" s="21">
        <v>45</v>
      </c>
      <c r="B616" s="29">
        <v>347.4</v>
      </c>
      <c r="C616" s="29">
        <v>988.4</v>
      </c>
      <c r="D616" s="29">
        <v>1335.8</v>
      </c>
      <c r="E616" s="29">
        <v>362.4</v>
      </c>
      <c r="F616" s="29">
        <v>880</v>
      </c>
      <c r="G616" s="29">
        <v>1242.4000000000001</v>
      </c>
      <c r="H616" s="29">
        <v>4.3177892918825567</v>
      </c>
      <c r="I616" s="29">
        <v>-10.967219749089441</v>
      </c>
      <c r="J616" s="29">
        <v>-6.9920646803413593</v>
      </c>
    </row>
    <row r="617" spans="1:10">
      <c r="A617" s="21">
        <v>46</v>
      </c>
      <c r="B617" s="29">
        <v>429.8</v>
      </c>
      <c r="C617" s="29">
        <v>937.2</v>
      </c>
      <c r="D617" s="29">
        <v>1367.2</v>
      </c>
      <c r="E617" s="29">
        <v>364.4</v>
      </c>
      <c r="F617" s="29">
        <v>829</v>
      </c>
      <c r="G617" s="29">
        <v>1193.4000000000001</v>
      </c>
      <c r="H617" s="29">
        <v>-15.216379711493722</v>
      </c>
      <c r="I617" s="29">
        <v>-11.545027742210845</v>
      </c>
      <c r="J617" s="29">
        <v>-12.712112346401405</v>
      </c>
    </row>
    <row r="618" spans="1:10">
      <c r="A618" s="21">
        <v>47</v>
      </c>
      <c r="B618" s="29">
        <v>436</v>
      </c>
      <c r="C618" s="29">
        <v>999.6</v>
      </c>
      <c r="D618" s="29">
        <v>1435.6</v>
      </c>
      <c r="E618" s="29">
        <v>360</v>
      </c>
      <c r="F618" s="29">
        <v>818.8</v>
      </c>
      <c r="G618" s="29">
        <v>1178.8</v>
      </c>
      <c r="H618" s="29">
        <v>-17.431192660550455</v>
      </c>
      <c r="I618" s="29">
        <v>-18.087234893957593</v>
      </c>
      <c r="J618" s="29">
        <v>-17.887991083867373</v>
      </c>
    </row>
    <row r="619" spans="1:10">
      <c r="A619" s="21">
        <v>48</v>
      </c>
      <c r="B619" s="29">
        <v>429.2</v>
      </c>
      <c r="C619" s="29">
        <v>967.2</v>
      </c>
      <c r="D619" s="29">
        <v>1396.6</v>
      </c>
      <c r="E619" s="29">
        <v>353.4</v>
      </c>
      <c r="F619" s="29">
        <v>809.2</v>
      </c>
      <c r="G619" s="29">
        <v>1162.5999999999999</v>
      </c>
      <c r="H619" s="29">
        <v>-17.660764212488356</v>
      </c>
      <c r="I619" s="29">
        <v>-16.3358147229115</v>
      </c>
      <c r="J619" s="29">
        <v>-16.754976371187169</v>
      </c>
    </row>
    <row r="620" spans="1:10">
      <c r="A620" s="21">
        <v>49</v>
      </c>
      <c r="B620" s="29">
        <v>431.6</v>
      </c>
      <c r="C620" s="29">
        <v>967.2</v>
      </c>
      <c r="D620" s="29">
        <v>1399</v>
      </c>
      <c r="E620" s="29">
        <v>327.2</v>
      </c>
      <c r="F620" s="29">
        <v>818.8</v>
      </c>
      <c r="G620" s="29">
        <v>1146.2</v>
      </c>
      <c r="H620" s="29">
        <v>-24.189063948100099</v>
      </c>
      <c r="I620" s="29">
        <v>-15.343258891645995</v>
      </c>
      <c r="J620" s="29">
        <v>-18.070050035739815</v>
      </c>
    </row>
    <row r="621" spans="1:10">
      <c r="A621" s="21">
        <v>50</v>
      </c>
      <c r="B621" s="29">
        <v>420.2</v>
      </c>
      <c r="C621" s="29">
        <v>967.2</v>
      </c>
      <c r="D621" s="29">
        <v>1387.4</v>
      </c>
      <c r="E621" s="29">
        <v>345.6</v>
      </c>
      <c r="F621" s="29">
        <v>853</v>
      </c>
      <c r="G621" s="29">
        <v>1198.5999999999999</v>
      </c>
      <c r="H621" s="29">
        <v>-17.753450737743925</v>
      </c>
      <c r="I621" s="29">
        <v>-11.807278742762616</v>
      </c>
      <c r="J621" s="29">
        <v>-13.608187977511911</v>
      </c>
    </row>
    <row r="622" spans="1:10" ht="12" thickBot="1">
      <c r="A622" s="38">
        <v>51</v>
      </c>
      <c r="B622" s="30">
        <v>418.2</v>
      </c>
      <c r="C622" s="30">
        <v>915.6</v>
      </c>
      <c r="D622" s="30">
        <v>1334</v>
      </c>
      <c r="E622" s="30">
        <v>322.2</v>
      </c>
      <c r="F622" s="30">
        <v>790.6</v>
      </c>
      <c r="G622" s="30">
        <v>1112.8</v>
      </c>
      <c r="H622" s="30">
        <v>-22.955523672883793</v>
      </c>
      <c r="I622" s="30">
        <v>-13.652249890781999</v>
      </c>
      <c r="J622" s="30">
        <v>-16.581709145427293</v>
      </c>
    </row>
    <row r="623" spans="1:10" ht="12" thickTop="1">
      <c r="A623" s="19" t="s">
        <v>143</v>
      </c>
    </row>
    <row r="625" spans="1:10" ht="12" thickBot="1">
      <c r="A625" s="17" t="s">
        <v>26</v>
      </c>
    </row>
    <row r="626" spans="1:10" ht="12" thickBot="1">
      <c r="A626" s="117" t="s">
        <v>40</v>
      </c>
      <c r="B626" s="120" t="s">
        <v>55</v>
      </c>
      <c r="C626" s="121"/>
      <c r="D626" s="121"/>
      <c r="E626" s="121"/>
      <c r="F626" s="121"/>
      <c r="G626" s="121"/>
      <c r="H626" s="121"/>
      <c r="I626" s="121"/>
      <c r="J626" s="121"/>
    </row>
    <row r="627" spans="1:10" ht="12" thickBot="1">
      <c r="A627" s="118"/>
      <c r="B627" s="120">
        <v>2019</v>
      </c>
      <c r="C627" s="121"/>
      <c r="D627" s="121"/>
      <c r="E627" s="120">
        <v>2020</v>
      </c>
      <c r="F627" s="121"/>
      <c r="G627" s="121"/>
      <c r="H627" s="120" t="s">
        <v>56</v>
      </c>
      <c r="I627" s="121"/>
      <c r="J627" s="121"/>
    </row>
    <row r="628" spans="1:10">
      <c r="A628" s="119"/>
      <c r="B628" s="37" t="s">
        <v>48</v>
      </c>
      <c r="C628" s="37" t="s">
        <v>49</v>
      </c>
      <c r="D628" s="37" t="s">
        <v>14</v>
      </c>
      <c r="E628" s="37" t="s">
        <v>48</v>
      </c>
      <c r="F628" s="37" t="s">
        <v>49</v>
      </c>
      <c r="G628" s="37" t="s">
        <v>14</v>
      </c>
      <c r="H628" s="37" t="s">
        <v>48</v>
      </c>
      <c r="I628" s="37" t="s">
        <v>49</v>
      </c>
      <c r="J628" s="37" t="s">
        <v>14</v>
      </c>
    </row>
    <row r="629" spans="1:10">
      <c r="A629" s="21">
        <v>2</v>
      </c>
      <c r="B629" s="29">
        <v>3091.6</v>
      </c>
      <c r="C629" s="29">
        <v>3476.6</v>
      </c>
      <c r="D629" s="29">
        <v>6568.2</v>
      </c>
      <c r="E629" s="29">
        <v>3080.5</v>
      </c>
      <c r="F629" s="29">
        <v>3452.5</v>
      </c>
      <c r="G629" s="29">
        <v>6533</v>
      </c>
      <c r="H629" s="29">
        <v>-0.35903739164186987</v>
      </c>
      <c r="I629" s="29">
        <v>-0.6932060058677969</v>
      </c>
      <c r="J629" s="29">
        <v>-0.53591547151425889</v>
      </c>
    </row>
    <row r="630" spans="1:10">
      <c r="A630" s="21">
        <v>3</v>
      </c>
      <c r="B630" s="29">
        <v>3117.8</v>
      </c>
      <c r="C630" s="29">
        <v>3677.2</v>
      </c>
      <c r="D630" s="29">
        <v>6795.2</v>
      </c>
      <c r="E630" s="29">
        <v>3188</v>
      </c>
      <c r="F630" s="29">
        <v>3800.4</v>
      </c>
      <c r="G630" s="29">
        <v>6988.4</v>
      </c>
      <c r="H630" s="29">
        <v>2.2515876579639382</v>
      </c>
      <c r="I630" s="29">
        <v>3.3503752855433611</v>
      </c>
      <c r="J630" s="29">
        <v>2.8431834235931319</v>
      </c>
    </row>
    <row r="631" spans="1:10">
      <c r="A631" s="21">
        <v>4</v>
      </c>
      <c r="B631" s="29">
        <v>3069</v>
      </c>
      <c r="C631" s="29">
        <v>3639.6</v>
      </c>
      <c r="D631" s="29">
        <v>6708.6</v>
      </c>
      <c r="E631" s="29">
        <v>3229.6</v>
      </c>
      <c r="F631" s="29">
        <v>3824.6</v>
      </c>
      <c r="G631" s="29">
        <v>7054.2</v>
      </c>
      <c r="H631" s="29">
        <v>5.2329749103942724</v>
      </c>
      <c r="I631" s="29">
        <v>5.0829761512254157</v>
      </c>
      <c r="J631" s="29">
        <v>5.1515964582774298</v>
      </c>
    </row>
    <row r="632" spans="1:10">
      <c r="A632" s="21">
        <v>5</v>
      </c>
      <c r="B632" s="29">
        <v>3090</v>
      </c>
      <c r="C632" s="29">
        <v>3500.4</v>
      </c>
      <c r="D632" s="29">
        <v>6590.4</v>
      </c>
      <c r="E632" s="29">
        <v>3182.2</v>
      </c>
      <c r="F632" s="29">
        <v>3719.6</v>
      </c>
      <c r="G632" s="29">
        <v>6901.8</v>
      </c>
      <c r="H632" s="29">
        <v>2.9838187702265317</v>
      </c>
      <c r="I632" s="29">
        <v>6.262141469546334</v>
      </c>
      <c r="J632" s="29">
        <v>4.7250546249089753</v>
      </c>
    </row>
    <row r="633" spans="1:10">
      <c r="A633" s="21">
        <v>6</v>
      </c>
      <c r="B633" s="29">
        <v>3026.6</v>
      </c>
      <c r="C633" s="29">
        <v>3535.2</v>
      </c>
      <c r="D633" s="29">
        <v>6561.8</v>
      </c>
      <c r="E633" s="29">
        <v>3196.2</v>
      </c>
      <c r="F633" s="29">
        <v>3668</v>
      </c>
      <c r="G633" s="29">
        <v>6864.2</v>
      </c>
      <c r="H633" s="29">
        <v>5.6036476574373939</v>
      </c>
      <c r="I633" s="29">
        <v>3.7565059968318604</v>
      </c>
      <c r="J633" s="29">
        <v>4.6084915724343922</v>
      </c>
    </row>
    <row r="634" spans="1:10">
      <c r="A634" s="21">
        <v>7</v>
      </c>
      <c r="B634" s="29">
        <v>2988</v>
      </c>
      <c r="C634" s="29">
        <v>3301.6</v>
      </c>
      <c r="D634" s="29">
        <v>6289.6</v>
      </c>
      <c r="E634" s="29">
        <v>3103.8</v>
      </c>
      <c r="F634" s="29">
        <v>3291.4</v>
      </c>
      <c r="G634" s="29">
        <v>6395.2</v>
      </c>
      <c r="H634" s="29">
        <v>3.8755020080321279</v>
      </c>
      <c r="I634" s="29">
        <v>-0.30894111945722891</v>
      </c>
      <c r="J634" s="29">
        <v>1.6789620961587204</v>
      </c>
    </row>
    <row r="635" spans="1:10">
      <c r="A635" s="21">
        <v>8</v>
      </c>
      <c r="B635" s="29">
        <v>3116</v>
      </c>
      <c r="C635" s="29">
        <v>3699.2</v>
      </c>
      <c r="D635" s="29">
        <v>6815.2</v>
      </c>
      <c r="E635" s="29">
        <v>3114.2</v>
      </c>
      <c r="F635" s="29">
        <v>3701.8</v>
      </c>
      <c r="G635" s="29">
        <v>6816</v>
      </c>
      <c r="H635" s="29">
        <v>-5.7766367137357388E-2</v>
      </c>
      <c r="I635" s="29">
        <v>7.0285467128039514E-2</v>
      </c>
      <c r="J635" s="29">
        <v>1.1738466956212612E-2</v>
      </c>
    </row>
    <row r="636" spans="1:10">
      <c r="A636" s="21">
        <v>9</v>
      </c>
      <c r="B636" s="29">
        <v>3292</v>
      </c>
      <c r="C636" s="29">
        <v>3817</v>
      </c>
      <c r="D636" s="29">
        <v>7109</v>
      </c>
      <c r="E636" s="29">
        <v>3203.8</v>
      </c>
      <c r="F636" s="29">
        <v>3668.8</v>
      </c>
      <c r="G636" s="29">
        <v>6872.6</v>
      </c>
      <c r="H636" s="29">
        <v>-2.6792223572296381</v>
      </c>
      <c r="I636" s="29">
        <v>-3.8826303379617455</v>
      </c>
      <c r="J636" s="29">
        <v>-3.3253622169081343</v>
      </c>
    </row>
    <row r="637" spans="1:10">
      <c r="A637" s="21">
        <v>10</v>
      </c>
      <c r="B637" s="29">
        <v>3200.8</v>
      </c>
      <c r="C637" s="29">
        <v>3762.8</v>
      </c>
      <c r="D637" s="29">
        <v>6963.6</v>
      </c>
      <c r="E637" s="29">
        <v>3130.8</v>
      </c>
      <c r="F637" s="29">
        <v>3780.6</v>
      </c>
      <c r="G637" s="29">
        <v>6911.4</v>
      </c>
      <c r="H637" s="29">
        <v>-2.1869532616845766</v>
      </c>
      <c r="I637" s="29">
        <v>0.47305198256617498</v>
      </c>
      <c r="J637" s="29">
        <v>-0.74961226951577586</v>
      </c>
    </row>
    <row r="638" spans="1:10">
      <c r="A638" s="21">
        <v>11</v>
      </c>
      <c r="B638" s="29">
        <v>3198.2</v>
      </c>
      <c r="C638" s="29">
        <v>3728.2</v>
      </c>
      <c r="D638" s="29">
        <v>6926.4</v>
      </c>
      <c r="E638" s="29">
        <v>2988.8</v>
      </c>
      <c r="F638" s="29">
        <v>3583</v>
      </c>
      <c r="G638" s="29">
        <v>6571.8</v>
      </c>
      <c r="H638" s="29">
        <v>-6.547432931023689</v>
      </c>
      <c r="I638" s="29">
        <v>-3.8946408454482051</v>
      </c>
      <c r="J638" s="29">
        <v>-5.1195426195426164</v>
      </c>
    </row>
    <row r="639" spans="1:10">
      <c r="A639" s="21">
        <v>12</v>
      </c>
      <c r="B639" s="29">
        <v>3261.8</v>
      </c>
      <c r="C639" s="29">
        <v>3697</v>
      </c>
      <c r="D639" s="29">
        <v>6958.8</v>
      </c>
      <c r="E639" s="29">
        <v>2136.1999999999998</v>
      </c>
      <c r="F639" s="29">
        <v>2343.6</v>
      </c>
      <c r="G639" s="29">
        <v>4479.8</v>
      </c>
      <c r="H639" s="29">
        <v>-34.508553559384403</v>
      </c>
      <c r="I639" s="29">
        <v>-36.608060589667303</v>
      </c>
      <c r="J639" s="29">
        <v>-35.623958153704663</v>
      </c>
    </row>
    <row r="640" spans="1:10">
      <c r="A640" s="21">
        <v>13</v>
      </c>
      <c r="B640" s="29">
        <v>3257.4</v>
      </c>
      <c r="C640" s="29">
        <v>3794.4</v>
      </c>
      <c r="D640" s="29">
        <v>7051.8</v>
      </c>
      <c r="E640" s="29">
        <v>2191</v>
      </c>
      <c r="F640" s="29">
        <v>2164.8000000000002</v>
      </c>
      <c r="G640" s="29">
        <v>4355.8</v>
      </c>
      <c r="H640" s="29">
        <v>-32.737766316694291</v>
      </c>
      <c r="I640" s="29">
        <v>-42.94750158127767</v>
      </c>
      <c r="J640" s="29">
        <v>-38.231373550015604</v>
      </c>
    </row>
    <row r="641" spans="1:10">
      <c r="A641" s="21">
        <v>14</v>
      </c>
      <c r="B641" s="29">
        <v>3183.8</v>
      </c>
      <c r="C641" s="29">
        <v>3818</v>
      </c>
      <c r="D641" s="29">
        <v>7001.8</v>
      </c>
      <c r="E641" s="29">
        <v>2251.8000000000002</v>
      </c>
      <c r="F641" s="29">
        <v>1996.4</v>
      </c>
      <c r="G641" s="29">
        <v>4248.2</v>
      </c>
      <c r="H641" s="29">
        <v>-29.273195552484456</v>
      </c>
      <c r="I641" s="29">
        <v>-47.710843373493972</v>
      </c>
      <c r="J641" s="29">
        <v>-39.327030192236293</v>
      </c>
    </row>
    <row r="642" spans="1:10">
      <c r="A642" s="21">
        <v>15</v>
      </c>
      <c r="B642" s="29">
        <v>2923.4</v>
      </c>
      <c r="C642" s="29">
        <v>3833.8</v>
      </c>
      <c r="D642" s="29">
        <v>6757.2</v>
      </c>
      <c r="E642" s="29">
        <v>2166</v>
      </c>
      <c r="F642" s="29">
        <v>1961.5</v>
      </c>
      <c r="G642" s="29">
        <v>4127.5</v>
      </c>
      <c r="H642" s="29">
        <v>-25.908189094889511</v>
      </c>
      <c r="I642" s="29">
        <v>-48.836663362721069</v>
      </c>
      <c r="J642" s="29">
        <v>-38.917007044337893</v>
      </c>
    </row>
    <row r="643" spans="1:10">
      <c r="A643" s="21">
        <v>16</v>
      </c>
      <c r="B643" s="29">
        <v>2986.75</v>
      </c>
      <c r="C643" s="29">
        <v>3641.5</v>
      </c>
      <c r="D643" s="29">
        <v>6628.25</v>
      </c>
      <c r="E643" s="29">
        <v>2318.75</v>
      </c>
      <c r="F643" s="29">
        <v>2041.25</v>
      </c>
      <c r="G643" s="29">
        <v>4360</v>
      </c>
      <c r="H643" s="29">
        <v>-22.365447392650871</v>
      </c>
      <c r="I643" s="29">
        <v>-43.944802965810794</v>
      </c>
      <c r="J643" s="29">
        <v>-34.220948214083656</v>
      </c>
    </row>
    <row r="644" spans="1:10">
      <c r="A644" s="21">
        <v>17</v>
      </c>
      <c r="B644" s="29">
        <v>3035.75</v>
      </c>
      <c r="C644" s="29">
        <v>3683.75</v>
      </c>
      <c r="D644" s="29">
        <v>6719.5</v>
      </c>
      <c r="E644" s="29">
        <v>2491.4</v>
      </c>
      <c r="F644" s="29">
        <v>1976</v>
      </c>
      <c r="G644" s="29">
        <v>4467.3999999999996</v>
      </c>
      <c r="H644" s="29">
        <v>-17.931318455076994</v>
      </c>
      <c r="I644" s="29">
        <v>-46.359009161859518</v>
      </c>
      <c r="J644" s="29">
        <v>-33.515886598705272</v>
      </c>
    </row>
    <row r="645" spans="1:10">
      <c r="A645" s="21">
        <v>18</v>
      </c>
      <c r="B645" s="29">
        <v>3012</v>
      </c>
      <c r="C645" s="29">
        <v>3419.25</v>
      </c>
      <c r="D645" s="29">
        <v>6431.25</v>
      </c>
      <c r="E645" s="29">
        <v>2681.5</v>
      </c>
      <c r="F645" s="29">
        <v>2247.75</v>
      </c>
      <c r="G645" s="29">
        <v>4929.25</v>
      </c>
      <c r="H645" s="29">
        <v>-10.972775564409032</v>
      </c>
      <c r="I645" s="29">
        <v>-34.261899539372664</v>
      </c>
      <c r="J645" s="29">
        <v>-23.35471331389699</v>
      </c>
    </row>
    <row r="646" spans="1:10">
      <c r="A646" s="21">
        <v>19</v>
      </c>
      <c r="B646" s="29">
        <v>3079.8</v>
      </c>
      <c r="C646" s="29">
        <v>3933.2</v>
      </c>
      <c r="D646" s="29">
        <v>7013</v>
      </c>
      <c r="E646" s="29">
        <v>2580.4</v>
      </c>
      <c r="F646" s="29">
        <v>2100.4</v>
      </c>
      <c r="G646" s="29">
        <v>4680.8</v>
      </c>
      <c r="H646" s="29">
        <v>-16.21533865835444</v>
      </c>
      <c r="I646" s="29">
        <v>-46.598189769144717</v>
      </c>
      <c r="J646" s="29">
        <v>-33.255382860402108</v>
      </c>
    </row>
    <row r="647" spans="1:10">
      <c r="A647" s="21">
        <v>20</v>
      </c>
      <c r="B647" s="29">
        <v>3078.8</v>
      </c>
      <c r="C647" s="29">
        <v>3817.2</v>
      </c>
      <c r="D647" s="29">
        <v>6896</v>
      </c>
      <c r="E647" s="29">
        <v>2617.6</v>
      </c>
      <c r="F647" s="29">
        <v>2214.8000000000002</v>
      </c>
      <c r="G647" s="29">
        <v>4832.3999999999996</v>
      </c>
      <c r="H647" s="29">
        <v>-14.979862284006762</v>
      </c>
      <c r="I647" s="29">
        <v>-41.978413496803938</v>
      </c>
      <c r="J647" s="29">
        <v>-29.92459396751741</v>
      </c>
    </row>
    <row r="648" spans="1:10">
      <c r="A648" s="21">
        <v>21</v>
      </c>
      <c r="B648" s="29">
        <v>3113.2</v>
      </c>
      <c r="C648" s="29">
        <v>3847.2</v>
      </c>
      <c r="D648" s="29">
        <v>6960.4</v>
      </c>
      <c r="E648" s="29">
        <v>2331.75</v>
      </c>
      <c r="F648" s="29">
        <v>2208.25</v>
      </c>
      <c r="G648" s="29">
        <v>4540</v>
      </c>
      <c r="H648" s="29">
        <v>-25.101182063471661</v>
      </c>
      <c r="I648" s="29">
        <v>-42.601112497400706</v>
      </c>
      <c r="J648" s="29">
        <v>-34.773863571059124</v>
      </c>
    </row>
    <row r="649" spans="1:10">
      <c r="A649" s="21">
        <v>22</v>
      </c>
      <c r="B649" s="29">
        <v>2753.25</v>
      </c>
      <c r="C649" s="29">
        <v>3524</v>
      </c>
      <c r="D649" s="29">
        <v>6277.25</v>
      </c>
      <c r="E649" s="29">
        <v>2770</v>
      </c>
      <c r="F649" s="29">
        <v>2344.6</v>
      </c>
      <c r="G649" s="29">
        <v>5114.6000000000004</v>
      </c>
      <c r="H649" s="29">
        <v>0.6083719240897123</v>
      </c>
      <c r="I649" s="29">
        <v>-33.467650397275825</v>
      </c>
      <c r="J649" s="29">
        <v>-18.521645625074669</v>
      </c>
    </row>
    <row r="650" spans="1:10">
      <c r="A650" s="21">
        <v>23</v>
      </c>
      <c r="B650" s="29">
        <v>2694.75</v>
      </c>
      <c r="C650" s="29">
        <v>3444.25</v>
      </c>
      <c r="D650" s="29">
        <v>6139</v>
      </c>
      <c r="E650" s="29">
        <v>2762</v>
      </c>
      <c r="F650" s="29">
        <v>2371.8000000000002</v>
      </c>
      <c r="G650" s="29">
        <v>5133.8</v>
      </c>
      <c r="H650" s="29">
        <v>2.4955932832359196</v>
      </c>
      <c r="I650" s="29">
        <v>-31.137402917906655</v>
      </c>
      <c r="J650" s="29">
        <v>-16.37400228050171</v>
      </c>
    </row>
    <row r="651" spans="1:10">
      <c r="A651" s="21">
        <v>24</v>
      </c>
      <c r="B651" s="29">
        <v>3069</v>
      </c>
      <c r="C651" s="29">
        <v>3756</v>
      </c>
      <c r="D651" s="29">
        <v>6825</v>
      </c>
      <c r="E651" s="29">
        <v>2714</v>
      </c>
      <c r="F651" s="29">
        <v>2440.4</v>
      </c>
      <c r="G651" s="29">
        <v>5154.3999999999996</v>
      </c>
      <c r="H651" s="29">
        <v>-11.567285760834146</v>
      </c>
      <c r="I651" s="29">
        <v>-35.026624068157609</v>
      </c>
      <c r="J651" s="29">
        <v>-24.477655677655687</v>
      </c>
    </row>
    <row r="652" spans="1:10">
      <c r="A652" s="21">
        <v>25</v>
      </c>
      <c r="B652" s="29">
        <v>2491.6</v>
      </c>
      <c r="C652" s="29">
        <v>3179.4</v>
      </c>
      <c r="D652" s="29">
        <v>5671</v>
      </c>
      <c r="E652" s="29">
        <v>2135.8000000000002</v>
      </c>
      <c r="F652" s="29">
        <v>2176.1999999999998</v>
      </c>
      <c r="G652" s="29">
        <v>4312</v>
      </c>
      <c r="H652" s="29">
        <v>-14.279980735270502</v>
      </c>
      <c r="I652" s="29">
        <v>-31.553123230798274</v>
      </c>
      <c r="J652" s="29">
        <v>-23.964027508375953</v>
      </c>
    </row>
    <row r="653" spans="1:10">
      <c r="A653" s="21">
        <v>26</v>
      </c>
      <c r="B653" s="29">
        <v>2979.4</v>
      </c>
      <c r="C653" s="29">
        <v>3430</v>
      </c>
      <c r="D653" s="29">
        <v>6409.4</v>
      </c>
      <c r="E653" s="29">
        <v>2565.4</v>
      </c>
      <c r="F653" s="29">
        <v>2396.1999999999998</v>
      </c>
      <c r="G653" s="29">
        <v>4961.6000000000004</v>
      </c>
      <c r="H653" s="29">
        <v>-13.895415184265293</v>
      </c>
      <c r="I653" s="29">
        <v>-30.139941690962104</v>
      </c>
      <c r="J653" s="29">
        <v>-22.588697850032759</v>
      </c>
    </row>
    <row r="654" spans="1:10">
      <c r="A654" s="21">
        <v>27</v>
      </c>
      <c r="B654" s="29">
        <v>2670.6</v>
      </c>
      <c r="C654" s="29">
        <v>2627.4</v>
      </c>
      <c r="D654" s="29">
        <v>5298</v>
      </c>
      <c r="E654" s="29">
        <v>2544.1999999999998</v>
      </c>
      <c r="F654" s="29">
        <v>2045.8</v>
      </c>
      <c r="G654" s="29">
        <v>4590</v>
      </c>
      <c r="H654" s="29">
        <v>-4.7330187972740241</v>
      </c>
      <c r="I654" s="29">
        <v>-22.135951891603867</v>
      </c>
      <c r="J654" s="29">
        <v>-13.363533408833517</v>
      </c>
    </row>
    <row r="655" spans="1:10">
      <c r="A655" s="21">
        <v>28</v>
      </c>
      <c r="B655" s="29">
        <v>1828.6</v>
      </c>
      <c r="C655" s="29">
        <v>1125.4000000000001</v>
      </c>
      <c r="D655" s="29">
        <v>2954</v>
      </c>
      <c r="E655" s="29">
        <v>1778.6</v>
      </c>
      <c r="F655" s="29">
        <v>1076.2</v>
      </c>
      <c r="G655" s="29">
        <v>2854.8</v>
      </c>
      <c r="H655" s="29">
        <v>-2.7343322760581823</v>
      </c>
      <c r="I655" s="29">
        <v>-4.3717789230495852</v>
      </c>
      <c r="J655" s="29">
        <v>-3.3581584292484701</v>
      </c>
    </row>
    <row r="656" spans="1:10">
      <c r="A656" s="21">
        <v>29</v>
      </c>
      <c r="B656" s="29">
        <v>1120.5999999999999</v>
      </c>
      <c r="C656" s="29">
        <v>521.4</v>
      </c>
      <c r="D656" s="29">
        <v>1642</v>
      </c>
      <c r="E656" s="29">
        <v>994.4</v>
      </c>
      <c r="F656" s="29">
        <v>593.4</v>
      </c>
      <c r="G656" s="29">
        <v>1587.8</v>
      </c>
      <c r="H656" s="29">
        <v>-11.261824022844902</v>
      </c>
      <c r="I656" s="29">
        <v>13.80897583429228</v>
      </c>
      <c r="J656" s="29">
        <v>-3.3008526187576104</v>
      </c>
    </row>
    <row r="657" spans="1:10">
      <c r="A657" s="21">
        <v>30</v>
      </c>
      <c r="B657" s="29">
        <v>785</v>
      </c>
      <c r="C657" s="29">
        <v>438</v>
      </c>
      <c r="D657" s="29">
        <v>1223</v>
      </c>
      <c r="E657" s="29">
        <v>618.20000000000005</v>
      </c>
      <c r="F657" s="29">
        <v>538.6</v>
      </c>
      <c r="G657" s="29">
        <v>1156.8</v>
      </c>
      <c r="H657" s="29">
        <v>-21.248407643312095</v>
      </c>
      <c r="I657" s="29">
        <v>22.968036529680379</v>
      </c>
      <c r="J657" s="29">
        <v>-5.4129190515126773</v>
      </c>
    </row>
    <row r="658" spans="1:10">
      <c r="A658" s="21">
        <v>31</v>
      </c>
      <c r="B658" s="29">
        <v>814</v>
      </c>
      <c r="C658" s="29">
        <v>626</v>
      </c>
      <c r="D658" s="29">
        <v>1440</v>
      </c>
      <c r="E658" s="29">
        <v>701.8</v>
      </c>
      <c r="F658" s="29">
        <v>610.79999999999995</v>
      </c>
      <c r="G658" s="29">
        <v>1312.6</v>
      </c>
      <c r="H658" s="29">
        <v>-13.783783783783788</v>
      </c>
      <c r="I658" s="29">
        <v>-2.4281150159744525</v>
      </c>
      <c r="J658" s="29">
        <v>-8.8472222222222285</v>
      </c>
    </row>
    <row r="659" spans="1:10">
      <c r="A659" s="22">
        <v>32</v>
      </c>
      <c r="B659" s="29">
        <v>1717.2</v>
      </c>
      <c r="C659" s="29">
        <v>1770.8</v>
      </c>
      <c r="D659" s="29">
        <v>3488</v>
      </c>
      <c r="E659" s="29">
        <v>1366.2</v>
      </c>
      <c r="F659" s="29">
        <v>1576.6</v>
      </c>
      <c r="G659" s="29">
        <v>2942.8</v>
      </c>
      <c r="H659" s="29">
        <v>-20.440251572327039</v>
      </c>
      <c r="I659" s="29">
        <v>-10.96679466907613</v>
      </c>
      <c r="J659" s="29">
        <v>-15.630733944954123</v>
      </c>
    </row>
    <row r="660" spans="1:10">
      <c r="A660" s="22">
        <v>33</v>
      </c>
      <c r="B660" s="29">
        <v>2600.6</v>
      </c>
      <c r="C660" s="29">
        <v>3176.4</v>
      </c>
      <c r="D660" s="29">
        <v>5777</v>
      </c>
      <c r="E660" s="29">
        <v>2347.6</v>
      </c>
      <c r="F660" s="29">
        <v>2570.8000000000002</v>
      </c>
      <c r="G660" s="29">
        <v>4918.3999999999996</v>
      </c>
      <c r="H660" s="29">
        <v>-9.7285241867261405</v>
      </c>
      <c r="I660" s="29">
        <v>-19.065608865382188</v>
      </c>
      <c r="J660" s="29">
        <v>-14.862385321100923</v>
      </c>
    </row>
    <row r="661" spans="1:10">
      <c r="A661" s="22">
        <v>34</v>
      </c>
      <c r="B661" s="29">
        <v>2983.8</v>
      </c>
      <c r="C661" s="29">
        <v>3624.6</v>
      </c>
      <c r="D661" s="29">
        <v>6608.4</v>
      </c>
      <c r="E661" s="29">
        <v>2759.6</v>
      </c>
      <c r="F661" s="29">
        <v>2971</v>
      </c>
      <c r="G661" s="29">
        <v>5730.6</v>
      </c>
      <c r="H661" s="29">
        <v>-7.5139084389034156</v>
      </c>
      <c r="I661" s="29">
        <v>-18.032334602438894</v>
      </c>
      <c r="J661" s="29">
        <v>-13.283094243689842</v>
      </c>
    </row>
    <row r="662" spans="1:10">
      <c r="A662" s="22">
        <v>35</v>
      </c>
      <c r="B662" s="29">
        <v>2994</v>
      </c>
      <c r="C662" s="29">
        <v>3702.2</v>
      </c>
      <c r="D662" s="29">
        <v>6696.2</v>
      </c>
      <c r="E662" s="29">
        <v>2862.2</v>
      </c>
      <c r="F662" s="29">
        <v>3140.4</v>
      </c>
      <c r="G662" s="29">
        <v>6002.6</v>
      </c>
      <c r="H662" s="29">
        <v>-4.4021376085504382</v>
      </c>
      <c r="I662" s="29">
        <v>-15.174760952946887</v>
      </c>
      <c r="J662" s="29">
        <v>-10.358113556942738</v>
      </c>
    </row>
    <row r="663" spans="1:10">
      <c r="A663" s="22">
        <v>36</v>
      </c>
      <c r="B663" s="29">
        <v>2986.4</v>
      </c>
      <c r="C663" s="29">
        <v>3818.6</v>
      </c>
      <c r="D663" s="29">
        <v>6805</v>
      </c>
      <c r="E663" s="29">
        <v>2698.8</v>
      </c>
      <c r="F663" s="29">
        <v>3156.6</v>
      </c>
      <c r="G663" s="29">
        <v>5855.6</v>
      </c>
      <c r="H663" s="29">
        <v>-9.6303241360835798</v>
      </c>
      <c r="I663" s="29">
        <v>-17.336196511810609</v>
      </c>
      <c r="J663" s="29">
        <v>-13.951506245407785</v>
      </c>
    </row>
    <row r="664" spans="1:10">
      <c r="A664" s="23">
        <v>37</v>
      </c>
      <c r="B664" s="29">
        <v>2976.8</v>
      </c>
      <c r="C664" s="29">
        <v>3733.4</v>
      </c>
      <c r="D664" s="29">
        <v>6710.2</v>
      </c>
      <c r="E664" s="29">
        <v>2844.8</v>
      </c>
      <c r="F664" s="29">
        <v>3284.2</v>
      </c>
      <c r="G664" s="29">
        <v>6129</v>
      </c>
      <c r="H664" s="29">
        <v>-4.4342918570276835</v>
      </c>
      <c r="I664" s="29">
        <v>-12.031928001285696</v>
      </c>
      <c r="J664" s="29">
        <v>-8.661440791630648</v>
      </c>
    </row>
    <row r="665" spans="1:10">
      <c r="A665" s="21">
        <v>38</v>
      </c>
      <c r="B665" s="29">
        <v>3009.2</v>
      </c>
      <c r="C665" s="29">
        <v>3776.2</v>
      </c>
      <c r="D665" s="29">
        <v>6785.6</v>
      </c>
      <c r="E665" s="29">
        <v>2934.2</v>
      </c>
      <c r="F665" s="29">
        <v>3396.8</v>
      </c>
      <c r="G665" s="29">
        <v>6331</v>
      </c>
      <c r="H665" s="29">
        <v>-2.4923567725641416</v>
      </c>
      <c r="I665" s="29">
        <v>-10.047137333827649</v>
      </c>
      <c r="J665" s="29">
        <v>-6.6994812544211353</v>
      </c>
    </row>
    <row r="666" spans="1:10">
      <c r="A666" s="21">
        <v>39</v>
      </c>
      <c r="B666" s="29">
        <v>3071.4</v>
      </c>
      <c r="C666" s="29">
        <v>3856.6</v>
      </c>
      <c r="D666" s="29">
        <v>6928</v>
      </c>
      <c r="E666" s="29">
        <v>3003.2</v>
      </c>
      <c r="F666" s="29">
        <v>3399.4</v>
      </c>
      <c r="G666" s="29">
        <v>6402.6</v>
      </c>
      <c r="H666" s="29">
        <v>-2.2204857719606785</v>
      </c>
      <c r="I666" s="29">
        <v>-11.855001815070265</v>
      </c>
      <c r="J666" s="29">
        <v>-7.5837182448036948</v>
      </c>
    </row>
    <row r="667" spans="1:10">
      <c r="A667" s="21">
        <v>40</v>
      </c>
      <c r="B667" s="29">
        <v>2984.6</v>
      </c>
      <c r="C667" s="29">
        <v>3826.8</v>
      </c>
      <c r="D667" s="29">
        <v>6811.6</v>
      </c>
      <c r="E667" s="29">
        <v>3039</v>
      </c>
      <c r="F667" s="29">
        <v>3531.8</v>
      </c>
      <c r="G667" s="29">
        <v>6571</v>
      </c>
      <c r="H667" s="29">
        <v>1.822689807679434</v>
      </c>
      <c r="I667" s="29">
        <v>-7.7087906344726616</v>
      </c>
      <c r="J667" s="29">
        <v>-3.5322097598214808</v>
      </c>
    </row>
    <row r="668" spans="1:10">
      <c r="A668" s="21">
        <v>41</v>
      </c>
      <c r="B668" s="29">
        <v>3032</v>
      </c>
      <c r="C668" s="29">
        <v>3969.2</v>
      </c>
      <c r="D668" s="29">
        <v>7001.2</v>
      </c>
      <c r="E668" s="29">
        <v>3114</v>
      </c>
      <c r="F668" s="29">
        <v>3640</v>
      </c>
      <c r="G668" s="29">
        <v>6754</v>
      </c>
      <c r="H668" s="29">
        <v>2.7044854881266511</v>
      </c>
      <c r="I668" s="29">
        <v>-8.2938627431220375</v>
      </c>
      <c r="J668" s="29">
        <v>-3.5308232874364354</v>
      </c>
    </row>
    <row r="669" spans="1:10">
      <c r="A669" s="21">
        <v>42</v>
      </c>
      <c r="B669" s="29">
        <v>3118.2</v>
      </c>
      <c r="C669" s="29">
        <v>3830.2</v>
      </c>
      <c r="D669" s="29">
        <v>6948.4</v>
      </c>
      <c r="E669" s="29">
        <v>3010.2</v>
      </c>
      <c r="F669" s="29">
        <v>3620.6</v>
      </c>
      <c r="G669" s="29">
        <v>6630.8</v>
      </c>
      <c r="H669" s="29">
        <v>-3.4635366557629443</v>
      </c>
      <c r="I669" s="29">
        <v>-5.472299096652911</v>
      </c>
      <c r="J669" s="29">
        <v>-4.5708364515571809</v>
      </c>
    </row>
    <row r="670" spans="1:10">
      <c r="A670" s="21">
        <v>43</v>
      </c>
      <c r="B670" s="29">
        <v>3113.8</v>
      </c>
      <c r="C670" s="29">
        <v>3878.6</v>
      </c>
      <c r="D670" s="29">
        <v>6992.4</v>
      </c>
      <c r="E670" s="29">
        <v>2970.4</v>
      </c>
      <c r="F670" s="29">
        <v>3569.4</v>
      </c>
      <c r="G670" s="29">
        <v>6539.8</v>
      </c>
      <c r="H670" s="29">
        <v>-4.6053054146059536</v>
      </c>
      <c r="I670" s="29">
        <v>-7.9719486412623048</v>
      </c>
      <c r="J670" s="29">
        <v>-6.4727418339911802</v>
      </c>
    </row>
    <row r="671" spans="1:10">
      <c r="A671" s="21">
        <v>44</v>
      </c>
      <c r="B671" s="29">
        <v>2833</v>
      </c>
      <c r="C671" s="29">
        <v>3581.8</v>
      </c>
      <c r="D671" s="29">
        <v>6414.8</v>
      </c>
      <c r="E671" s="29">
        <v>2721</v>
      </c>
      <c r="F671" s="29">
        <v>3253.2</v>
      </c>
      <c r="G671" s="29">
        <v>5974.2</v>
      </c>
      <c r="H671" s="29">
        <v>-3.9534062830921313</v>
      </c>
      <c r="I671" s="29">
        <v>-9.1741582444581091</v>
      </c>
      <c r="J671" s="29">
        <v>-6.8684916131446112</v>
      </c>
    </row>
    <row r="672" spans="1:10">
      <c r="A672" s="21">
        <v>45</v>
      </c>
      <c r="B672" s="29">
        <v>2925.6</v>
      </c>
      <c r="C672" s="29">
        <v>3906.4</v>
      </c>
      <c r="D672" s="29">
        <v>6832</v>
      </c>
      <c r="E672" s="29">
        <v>2843.8</v>
      </c>
      <c r="F672" s="29">
        <v>3446.6</v>
      </c>
      <c r="G672" s="29">
        <v>6290.4</v>
      </c>
      <c r="H672" s="29">
        <v>-2.796007656549071</v>
      </c>
      <c r="I672" s="29">
        <v>-11.770428015564205</v>
      </c>
      <c r="J672" s="29">
        <v>-7.9274004683840822</v>
      </c>
    </row>
    <row r="673" spans="1:10">
      <c r="A673" s="21">
        <v>46</v>
      </c>
      <c r="B673" s="29">
        <v>3178.8</v>
      </c>
      <c r="C673" s="29">
        <v>3605.8</v>
      </c>
      <c r="D673" s="29">
        <v>6784.8</v>
      </c>
      <c r="E673" s="29">
        <v>2822.2</v>
      </c>
      <c r="F673" s="29">
        <v>3258.8</v>
      </c>
      <c r="G673" s="29">
        <v>6081</v>
      </c>
      <c r="H673" s="29">
        <v>-11.218069711840961</v>
      </c>
      <c r="I673" s="29">
        <v>-9.6233845471185298</v>
      </c>
      <c r="J673" s="29">
        <v>-10.373187124159887</v>
      </c>
    </row>
    <row r="674" spans="1:10">
      <c r="A674" s="21">
        <v>47</v>
      </c>
      <c r="B674" s="29">
        <v>2921.6</v>
      </c>
      <c r="C674" s="29">
        <v>3892</v>
      </c>
      <c r="D674" s="29">
        <v>6813.6</v>
      </c>
      <c r="E674" s="29">
        <v>2812.6</v>
      </c>
      <c r="F674" s="29">
        <v>3207</v>
      </c>
      <c r="G674" s="29">
        <v>6019.6</v>
      </c>
      <c r="H674" s="29">
        <v>-3.7308324205914567</v>
      </c>
      <c r="I674" s="29">
        <v>-17.600205549845839</v>
      </c>
      <c r="J674" s="29">
        <v>-11.653164259715865</v>
      </c>
    </row>
    <row r="675" spans="1:10">
      <c r="A675" s="21">
        <v>48</v>
      </c>
      <c r="B675" s="29">
        <v>2939.2</v>
      </c>
      <c r="C675" s="29">
        <v>3787.2</v>
      </c>
      <c r="D675" s="29">
        <v>6726.4</v>
      </c>
      <c r="E675" s="29">
        <v>2795.6</v>
      </c>
      <c r="F675" s="29">
        <v>3196.8</v>
      </c>
      <c r="G675" s="29">
        <v>5992.4</v>
      </c>
      <c r="H675" s="29">
        <v>-4.8856831790963451</v>
      </c>
      <c r="I675" s="29">
        <v>-15.58935361216729</v>
      </c>
      <c r="J675" s="29">
        <v>-10.912226450999052</v>
      </c>
    </row>
    <row r="676" spans="1:10">
      <c r="A676" s="21">
        <v>49</v>
      </c>
      <c r="B676" s="29">
        <v>3188.2</v>
      </c>
      <c r="C676" s="29">
        <v>3811</v>
      </c>
      <c r="D676" s="29">
        <v>6999.2</v>
      </c>
      <c r="E676" s="29">
        <v>2795.8</v>
      </c>
      <c r="F676" s="29">
        <v>3211</v>
      </c>
      <c r="G676" s="29">
        <v>6006.8</v>
      </c>
      <c r="H676" s="29">
        <v>-12.307885327143831</v>
      </c>
      <c r="I676" s="29">
        <v>-15.743899239044868</v>
      </c>
      <c r="J676" s="29">
        <v>-14.178763287232821</v>
      </c>
    </row>
    <row r="677" spans="1:10">
      <c r="A677" s="21">
        <v>50</v>
      </c>
      <c r="B677" s="29">
        <v>3210</v>
      </c>
      <c r="C677" s="29">
        <v>3757.2</v>
      </c>
      <c r="D677" s="29">
        <v>6967.2</v>
      </c>
      <c r="E677" s="29">
        <v>2839.8</v>
      </c>
      <c r="F677" s="29">
        <v>3169.6</v>
      </c>
      <c r="G677" s="29">
        <v>6009.4</v>
      </c>
      <c r="H677" s="29">
        <v>-11.532710280373825</v>
      </c>
      <c r="I677" s="29">
        <v>-15.639305866070474</v>
      </c>
      <c r="J677" s="29">
        <v>-13.747272936043176</v>
      </c>
    </row>
    <row r="678" spans="1:10" ht="12" thickBot="1">
      <c r="A678" s="38">
        <v>51</v>
      </c>
      <c r="B678" s="30">
        <v>3133.8</v>
      </c>
      <c r="C678" s="30">
        <v>3522.2</v>
      </c>
      <c r="D678" s="30">
        <v>6656</v>
      </c>
      <c r="E678" s="30">
        <v>2737.6</v>
      </c>
      <c r="F678" s="30">
        <v>2978</v>
      </c>
      <c r="G678" s="30">
        <v>5715.6</v>
      </c>
      <c r="H678" s="30">
        <v>-12.642797881166645</v>
      </c>
      <c r="I678" s="30">
        <v>-15.450570666060981</v>
      </c>
      <c r="J678" s="30">
        <v>-14.128605769230763</v>
      </c>
    </row>
    <row r="679" spans="1:10" ht="12" thickTop="1">
      <c r="A679" s="19" t="s">
        <v>143</v>
      </c>
    </row>
    <row r="682" spans="1:10" ht="12" thickBot="1">
      <c r="A682" s="17" t="s">
        <v>27</v>
      </c>
    </row>
    <row r="683" spans="1:10" ht="12" thickBot="1">
      <c r="A683" s="117" t="s">
        <v>40</v>
      </c>
      <c r="B683" s="120" t="s">
        <v>55</v>
      </c>
      <c r="C683" s="121"/>
      <c r="D683" s="121"/>
      <c r="E683" s="121"/>
      <c r="F683" s="121"/>
      <c r="G683" s="121"/>
      <c r="H683" s="121"/>
      <c r="I683" s="121"/>
      <c r="J683" s="121"/>
    </row>
    <row r="684" spans="1:10" ht="12" thickBot="1">
      <c r="A684" s="118"/>
      <c r="B684" s="120">
        <v>2019</v>
      </c>
      <c r="C684" s="121"/>
      <c r="D684" s="121"/>
      <c r="E684" s="120">
        <v>2020</v>
      </c>
      <c r="F684" s="121"/>
      <c r="G684" s="121"/>
      <c r="H684" s="120" t="s">
        <v>56</v>
      </c>
      <c r="I684" s="121"/>
      <c r="J684" s="121"/>
    </row>
    <row r="685" spans="1:10">
      <c r="A685" s="119"/>
      <c r="B685" s="37" t="s">
        <v>48</v>
      </c>
      <c r="C685" s="37" t="s">
        <v>49</v>
      </c>
      <c r="D685" s="37" t="s">
        <v>14</v>
      </c>
      <c r="E685" s="37" t="s">
        <v>48</v>
      </c>
      <c r="F685" s="37" t="s">
        <v>49</v>
      </c>
      <c r="G685" s="37" t="s">
        <v>14</v>
      </c>
      <c r="H685" s="37" t="s">
        <v>48</v>
      </c>
      <c r="I685" s="37" t="s">
        <v>49</v>
      </c>
      <c r="J685" s="37" t="s">
        <v>14</v>
      </c>
    </row>
    <row r="686" spans="1:10">
      <c r="A686" s="21">
        <v>2</v>
      </c>
      <c r="B686" s="29">
        <v>580.20000000000005</v>
      </c>
      <c r="C686" s="29">
        <v>582.4</v>
      </c>
      <c r="D686" s="29">
        <v>1162.5999999999999</v>
      </c>
      <c r="E686" s="29">
        <v>608.75</v>
      </c>
      <c r="F686" s="29">
        <v>605</v>
      </c>
      <c r="G686" s="29">
        <v>1213.75</v>
      </c>
      <c r="H686" s="29">
        <v>4.9207169941399398</v>
      </c>
      <c r="I686" s="29">
        <v>3.8804945054945028</v>
      </c>
      <c r="J686" s="29">
        <v>4.3996215379322301</v>
      </c>
    </row>
    <row r="687" spans="1:10">
      <c r="A687" s="21">
        <v>3</v>
      </c>
      <c r="B687" s="29">
        <v>559</v>
      </c>
      <c r="C687" s="29">
        <v>615.6</v>
      </c>
      <c r="D687" s="29">
        <v>1174.5999999999999</v>
      </c>
      <c r="E687" s="29">
        <v>602.79999999999995</v>
      </c>
      <c r="F687" s="29">
        <v>628.79999999999995</v>
      </c>
      <c r="G687" s="29">
        <v>1231.5999999999999</v>
      </c>
      <c r="H687" s="29">
        <v>7.8354203935599109</v>
      </c>
      <c r="I687" s="29">
        <v>2.1442495126705596</v>
      </c>
      <c r="J687" s="29">
        <v>4.8527158181508545</v>
      </c>
    </row>
    <row r="688" spans="1:10">
      <c r="A688" s="21">
        <v>4</v>
      </c>
      <c r="B688" s="29">
        <v>578.20000000000005</v>
      </c>
      <c r="C688" s="29">
        <v>591.79999999999995</v>
      </c>
      <c r="D688" s="29">
        <v>1170</v>
      </c>
      <c r="E688" s="29">
        <v>628</v>
      </c>
      <c r="F688" s="29">
        <v>609</v>
      </c>
      <c r="G688" s="29">
        <v>1237</v>
      </c>
      <c r="H688" s="29">
        <v>8.6129367001037682</v>
      </c>
      <c r="I688" s="29">
        <v>2.9063872930044088</v>
      </c>
      <c r="J688" s="29">
        <v>5.7264957264957284</v>
      </c>
    </row>
    <row r="689" spans="1:10">
      <c r="A689" s="21">
        <v>5</v>
      </c>
      <c r="B689" s="29">
        <v>548.4</v>
      </c>
      <c r="C689" s="29">
        <v>615.20000000000005</v>
      </c>
      <c r="D689" s="29">
        <v>1163.5999999999999</v>
      </c>
      <c r="E689" s="29">
        <v>615.20000000000005</v>
      </c>
      <c r="F689" s="29">
        <v>651.20000000000005</v>
      </c>
      <c r="G689" s="29">
        <v>1266.4000000000001</v>
      </c>
      <c r="H689" s="29">
        <v>12.180889861415034</v>
      </c>
      <c r="I689" s="29">
        <v>5.8517555266579979</v>
      </c>
      <c r="J689" s="29">
        <v>8.8346510828463565</v>
      </c>
    </row>
    <row r="690" spans="1:10">
      <c r="A690" s="21">
        <v>6</v>
      </c>
      <c r="B690" s="29">
        <v>568.6</v>
      </c>
      <c r="C690" s="29">
        <v>570.79999999999995</v>
      </c>
      <c r="D690" s="29">
        <v>1139.4000000000001</v>
      </c>
      <c r="E690" s="29">
        <v>635.20000000000005</v>
      </c>
      <c r="F690" s="29">
        <v>637.20000000000005</v>
      </c>
      <c r="G690" s="29">
        <v>1272.4000000000001</v>
      </c>
      <c r="H690" s="29">
        <v>11.712979247274014</v>
      </c>
      <c r="I690" s="29">
        <v>11.63279607568326</v>
      </c>
      <c r="J690" s="29">
        <v>11.672810251009302</v>
      </c>
    </row>
    <row r="691" spans="1:10">
      <c r="A691" s="21">
        <v>7</v>
      </c>
      <c r="B691" s="29">
        <v>535.6</v>
      </c>
      <c r="C691" s="29">
        <v>629</v>
      </c>
      <c r="D691" s="29">
        <v>1164.5999999999999</v>
      </c>
      <c r="E691" s="29">
        <v>617.4</v>
      </c>
      <c r="F691" s="29">
        <v>638.6</v>
      </c>
      <c r="G691" s="29">
        <v>1256</v>
      </c>
      <c r="H691" s="29">
        <v>15.272591486183718</v>
      </c>
      <c r="I691" s="29">
        <v>1.5262321144674074</v>
      </c>
      <c r="J691" s="29">
        <v>7.848188219131047</v>
      </c>
    </row>
    <row r="692" spans="1:10">
      <c r="A692" s="21">
        <v>8</v>
      </c>
      <c r="B692" s="29">
        <v>564</v>
      </c>
      <c r="C692" s="29">
        <v>597.79999999999995</v>
      </c>
      <c r="D692" s="29">
        <v>1161.8</v>
      </c>
      <c r="E692" s="29">
        <v>581.6</v>
      </c>
      <c r="F692" s="29">
        <v>621</v>
      </c>
      <c r="G692" s="29">
        <v>1202.5999999999999</v>
      </c>
      <c r="H692" s="29">
        <v>3.1205673758865293</v>
      </c>
      <c r="I692" s="29">
        <v>3.8808966209434637</v>
      </c>
      <c r="J692" s="29">
        <v>3.5117920468238806</v>
      </c>
    </row>
    <row r="693" spans="1:10">
      <c r="A693" s="21">
        <v>9</v>
      </c>
      <c r="B693" s="29">
        <v>528</v>
      </c>
      <c r="C693" s="29">
        <v>580.79999999999995</v>
      </c>
      <c r="D693" s="29">
        <v>1108.8</v>
      </c>
      <c r="E693" s="29">
        <v>585</v>
      </c>
      <c r="F693" s="29">
        <v>576.79999999999995</v>
      </c>
      <c r="G693" s="29">
        <v>1161.8</v>
      </c>
      <c r="H693" s="29">
        <v>10.795454545454541</v>
      </c>
      <c r="I693" s="29">
        <v>-0.68870523415978102</v>
      </c>
      <c r="J693" s="29">
        <v>4.7799422799422731</v>
      </c>
    </row>
    <row r="694" spans="1:10">
      <c r="A694" s="21">
        <v>10</v>
      </c>
      <c r="B694" s="29">
        <v>563.4</v>
      </c>
      <c r="C694" s="29">
        <v>624.6</v>
      </c>
      <c r="D694" s="29">
        <v>1188</v>
      </c>
      <c r="E694" s="29">
        <v>607.79999999999995</v>
      </c>
      <c r="F694" s="29">
        <v>633.79999999999995</v>
      </c>
      <c r="G694" s="29">
        <v>1241.8</v>
      </c>
      <c r="H694" s="29">
        <v>7.8807241746538859</v>
      </c>
      <c r="I694" s="29">
        <v>1.472942683317302</v>
      </c>
      <c r="J694" s="29">
        <v>4.5286195286195152</v>
      </c>
    </row>
    <row r="695" spans="1:10">
      <c r="A695" s="21">
        <v>11</v>
      </c>
      <c r="B695" s="29">
        <v>561.4</v>
      </c>
      <c r="C695" s="29">
        <v>560.79999999999995</v>
      </c>
      <c r="D695" s="29">
        <v>1122.2</v>
      </c>
      <c r="E695" s="29">
        <v>558.20000000000005</v>
      </c>
      <c r="F695" s="29">
        <v>637.79999999999995</v>
      </c>
      <c r="G695" s="29">
        <v>1196</v>
      </c>
      <c r="H695" s="29">
        <v>-0.57000356252225881</v>
      </c>
      <c r="I695" s="29">
        <v>13.730385164051363</v>
      </c>
      <c r="J695" s="29">
        <v>6.5763678488682809</v>
      </c>
    </row>
    <row r="696" spans="1:10">
      <c r="A696" s="21">
        <v>12</v>
      </c>
      <c r="B696" s="29">
        <v>579.4</v>
      </c>
      <c r="C696" s="29">
        <v>596.79999999999995</v>
      </c>
      <c r="D696" s="29">
        <v>1176.2</v>
      </c>
      <c r="E696" s="29">
        <v>391.4</v>
      </c>
      <c r="F696" s="29">
        <v>415.8</v>
      </c>
      <c r="G696" s="29">
        <v>807.2</v>
      </c>
      <c r="H696" s="29">
        <v>-32.44735933724543</v>
      </c>
      <c r="I696" s="29">
        <v>-30.328418230562992</v>
      </c>
      <c r="J696" s="29">
        <v>-31.372215609590203</v>
      </c>
    </row>
    <row r="697" spans="1:10">
      <c r="A697" s="21">
        <v>13</v>
      </c>
      <c r="B697" s="29">
        <v>569.4</v>
      </c>
      <c r="C697" s="29">
        <v>617.4</v>
      </c>
      <c r="D697" s="29">
        <v>1186.8</v>
      </c>
      <c r="E697" s="29">
        <v>328.4</v>
      </c>
      <c r="F697" s="29">
        <v>416</v>
      </c>
      <c r="G697" s="29">
        <v>744.4</v>
      </c>
      <c r="H697" s="29">
        <v>-42.325254654021784</v>
      </c>
      <c r="I697" s="29">
        <v>-32.62066731454486</v>
      </c>
      <c r="J697" s="29">
        <v>-37.276710481968323</v>
      </c>
    </row>
    <row r="698" spans="1:10">
      <c r="A698" s="21">
        <v>14</v>
      </c>
      <c r="B698" s="29">
        <v>571.4</v>
      </c>
      <c r="C698" s="29">
        <v>649.20000000000005</v>
      </c>
      <c r="D698" s="29">
        <v>1220.5999999999999</v>
      </c>
      <c r="E698" s="29">
        <v>64.400000000000006</v>
      </c>
      <c r="F698" s="29">
        <v>329</v>
      </c>
      <c r="G698" s="29">
        <v>393.4</v>
      </c>
      <c r="H698" s="29">
        <v>-88.72943647182359</v>
      </c>
      <c r="I698" s="29">
        <v>-49.3222427603204</v>
      </c>
      <c r="J698" s="29">
        <v>-67.769949205308862</v>
      </c>
    </row>
    <row r="699" spans="1:10">
      <c r="A699" s="21">
        <v>15</v>
      </c>
      <c r="B699" s="29">
        <v>529.79999999999995</v>
      </c>
      <c r="C699" s="29">
        <v>581.4</v>
      </c>
      <c r="D699" s="29">
        <v>1111.2</v>
      </c>
      <c r="E699" s="29">
        <v>62</v>
      </c>
      <c r="F699" s="29">
        <v>331.25</v>
      </c>
      <c r="G699" s="29">
        <v>393.25</v>
      </c>
      <c r="H699" s="29">
        <v>-88.297470743676854</v>
      </c>
      <c r="I699" s="29">
        <v>-43.025455796353626</v>
      </c>
      <c r="J699" s="29">
        <v>-64.610331173506125</v>
      </c>
    </row>
    <row r="700" spans="1:10">
      <c r="A700" s="21">
        <v>16</v>
      </c>
      <c r="B700" s="29">
        <v>568.25</v>
      </c>
      <c r="C700" s="29">
        <v>636.75</v>
      </c>
      <c r="D700" s="29">
        <v>1205</v>
      </c>
      <c r="E700" s="29">
        <v>74.75</v>
      </c>
      <c r="F700" s="29">
        <v>283.25</v>
      </c>
      <c r="G700" s="29">
        <v>358</v>
      </c>
      <c r="H700" s="29">
        <v>-86.845578530576333</v>
      </c>
      <c r="I700" s="29">
        <v>-55.516293678837847</v>
      </c>
      <c r="J700" s="29">
        <v>-70.290456431535262</v>
      </c>
    </row>
    <row r="701" spans="1:10">
      <c r="A701" s="21">
        <v>17</v>
      </c>
      <c r="B701" s="29">
        <v>539</v>
      </c>
      <c r="C701" s="29">
        <v>545.75</v>
      </c>
      <c r="D701" s="29">
        <v>1084.75</v>
      </c>
      <c r="E701" s="29">
        <v>72</v>
      </c>
      <c r="F701" s="29">
        <v>325.2</v>
      </c>
      <c r="G701" s="29">
        <v>397.2</v>
      </c>
      <c r="H701" s="29">
        <v>-86.641929499072361</v>
      </c>
      <c r="I701" s="29">
        <v>-40.412276683463119</v>
      </c>
      <c r="J701" s="29">
        <v>-63.383268034109243</v>
      </c>
    </row>
    <row r="702" spans="1:10">
      <c r="A702" s="21">
        <v>18</v>
      </c>
      <c r="B702" s="29">
        <v>481.75</v>
      </c>
      <c r="C702" s="29">
        <v>539.75</v>
      </c>
      <c r="D702" s="29">
        <v>1021.5</v>
      </c>
      <c r="E702" s="29">
        <v>110.5</v>
      </c>
      <c r="F702" s="29">
        <v>348</v>
      </c>
      <c r="G702" s="29">
        <v>458.5</v>
      </c>
      <c r="H702" s="29">
        <v>-77.062791904514796</v>
      </c>
      <c r="I702" s="29">
        <v>-35.525706345530338</v>
      </c>
      <c r="J702" s="29">
        <v>-55.115026921194321</v>
      </c>
    </row>
    <row r="703" spans="1:10">
      <c r="A703" s="21">
        <v>19</v>
      </c>
      <c r="B703" s="29">
        <v>566.6</v>
      </c>
      <c r="C703" s="29">
        <v>624.20000000000005</v>
      </c>
      <c r="D703" s="29">
        <v>1190.8</v>
      </c>
      <c r="E703" s="29">
        <v>139.80000000000001</v>
      </c>
      <c r="F703" s="29">
        <v>350.6</v>
      </c>
      <c r="G703" s="29">
        <v>490.4</v>
      </c>
      <c r="H703" s="29">
        <v>-75.326509001058952</v>
      </c>
      <c r="I703" s="29">
        <v>-43.83210509452099</v>
      </c>
      <c r="J703" s="29">
        <v>-58.817601612361436</v>
      </c>
    </row>
    <row r="704" spans="1:10">
      <c r="A704" s="21">
        <v>20</v>
      </c>
      <c r="B704" s="29">
        <v>591.6</v>
      </c>
      <c r="C704" s="29">
        <v>599.79999999999995</v>
      </c>
      <c r="D704" s="29">
        <v>1191.4000000000001</v>
      </c>
      <c r="E704" s="29">
        <v>171.4</v>
      </c>
      <c r="F704" s="29">
        <v>316.60000000000002</v>
      </c>
      <c r="G704" s="29">
        <v>488</v>
      </c>
      <c r="H704" s="29">
        <v>-71.027721433400941</v>
      </c>
      <c r="I704" s="29">
        <v>-47.215738579526501</v>
      </c>
      <c r="J704" s="29">
        <v>-59.039785126741648</v>
      </c>
    </row>
    <row r="705" spans="1:10">
      <c r="A705" s="21">
        <v>21</v>
      </c>
      <c r="B705" s="29">
        <v>611</v>
      </c>
      <c r="C705" s="29">
        <v>618.6</v>
      </c>
      <c r="D705" s="29">
        <v>1229.5999999999999</v>
      </c>
      <c r="E705" s="29">
        <v>234.5</v>
      </c>
      <c r="F705" s="29">
        <v>312.75</v>
      </c>
      <c r="G705" s="29">
        <v>547.25</v>
      </c>
      <c r="H705" s="29">
        <v>-61.62029459901801</v>
      </c>
      <c r="I705" s="29">
        <v>-49.442289039767218</v>
      </c>
      <c r="J705" s="29">
        <v>-55.493656473649963</v>
      </c>
    </row>
    <row r="706" spans="1:10">
      <c r="A706" s="21">
        <v>22</v>
      </c>
      <c r="B706" s="29">
        <v>538.75</v>
      </c>
      <c r="C706" s="29">
        <v>557</v>
      </c>
      <c r="D706" s="29">
        <v>1095.75</v>
      </c>
      <c r="E706" s="29">
        <v>291</v>
      </c>
      <c r="F706" s="29">
        <v>353.2</v>
      </c>
      <c r="G706" s="29">
        <v>644.4</v>
      </c>
      <c r="H706" s="29">
        <v>-45.986078886310899</v>
      </c>
      <c r="I706" s="29">
        <v>-36.58886894075404</v>
      </c>
      <c r="J706" s="29">
        <v>-41.190965092402465</v>
      </c>
    </row>
    <row r="707" spans="1:10">
      <c r="A707" s="21">
        <v>23</v>
      </c>
      <c r="B707" s="29">
        <v>501</v>
      </c>
      <c r="C707" s="29">
        <v>535.5</v>
      </c>
      <c r="D707" s="29">
        <v>1036.5</v>
      </c>
      <c r="E707" s="29">
        <v>361.6</v>
      </c>
      <c r="F707" s="29">
        <v>371.2</v>
      </c>
      <c r="G707" s="29">
        <v>732.8</v>
      </c>
      <c r="H707" s="29">
        <v>-27.82435129740518</v>
      </c>
      <c r="I707" s="29">
        <v>-30.681605975723624</v>
      </c>
      <c r="J707" s="29">
        <v>-29.300530631934397</v>
      </c>
    </row>
    <row r="708" spans="1:10">
      <c r="A708" s="21">
        <v>24</v>
      </c>
      <c r="B708" s="29">
        <v>547</v>
      </c>
      <c r="C708" s="29">
        <v>615.20000000000005</v>
      </c>
      <c r="D708" s="29">
        <v>1162.2</v>
      </c>
      <c r="E708" s="29">
        <v>368.4</v>
      </c>
      <c r="F708" s="29">
        <v>361.4</v>
      </c>
      <c r="G708" s="29">
        <v>729.8</v>
      </c>
      <c r="H708" s="29">
        <v>-32.650822669104208</v>
      </c>
      <c r="I708" s="29">
        <v>-41.254876462938896</v>
      </c>
      <c r="J708" s="29">
        <v>-37.205300292548628</v>
      </c>
    </row>
    <row r="709" spans="1:10">
      <c r="A709" s="21">
        <v>25</v>
      </c>
      <c r="B709" s="29">
        <v>525.6</v>
      </c>
      <c r="C709" s="29">
        <v>550.79999999999995</v>
      </c>
      <c r="D709" s="29">
        <v>1076.4000000000001</v>
      </c>
      <c r="E709" s="29">
        <v>291.2</v>
      </c>
      <c r="F709" s="29">
        <v>310</v>
      </c>
      <c r="G709" s="29">
        <v>601.20000000000005</v>
      </c>
      <c r="H709" s="29">
        <v>-44.596651445966515</v>
      </c>
      <c r="I709" s="29">
        <v>-43.718228031953522</v>
      </c>
      <c r="J709" s="29">
        <v>-44.147157190635454</v>
      </c>
    </row>
    <row r="710" spans="1:10">
      <c r="A710" s="21">
        <v>26</v>
      </c>
      <c r="B710" s="29">
        <v>559.20000000000005</v>
      </c>
      <c r="C710" s="29">
        <v>594.20000000000005</v>
      </c>
      <c r="D710" s="29">
        <v>1153.4000000000001</v>
      </c>
      <c r="E710" s="29">
        <v>348.8</v>
      </c>
      <c r="F710" s="29">
        <v>349</v>
      </c>
      <c r="G710" s="29">
        <v>697.8</v>
      </c>
      <c r="H710" s="29">
        <v>-37.625178826895564</v>
      </c>
      <c r="I710" s="29">
        <v>-41.265567149108051</v>
      </c>
      <c r="J710" s="29">
        <v>-39.500606901335189</v>
      </c>
    </row>
    <row r="711" spans="1:10">
      <c r="A711" s="21">
        <v>27</v>
      </c>
      <c r="B711" s="29">
        <v>490</v>
      </c>
      <c r="C711" s="29">
        <v>522.79999999999995</v>
      </c>
      <c r="D711" s="29">
        <v>1012.8</v>
      </c>
      <c r="E711" s="29">
        <v>340</v>
      </c>
      <c r="F711" s="29">
        <v>322</v>
      </c>
      <c r="G711" s="29">
        <v>662</v>
      </c>
      <c r="H711" s="29">
        <v>-30.612244897959183</v>
      </c>
      <c r="I711" s="29">
        <v>-38.40856924254016</v>
      </c>
      <c r="J711" s="29">
        <v>-34.636650868878348</v>
      </c>
    </row>
    <row r="712" spans="1:10">
      <c r="A712" s="21">
        <v>28</v>
      </c>
      <c r="B712" s="29">
        <v>286.39999999999998</v>
      </c>
      <c r="C712" s="29">
        <v>230.2</v>
      </c>
      <c r="D712" s="29">
        <v>516.6</v>
      </c>
      <c r="E712" s="29">
        <v>236.2</v>
      </c>
      <c r="F712" s="29">
        <v>183.2</v>
      </c>
      <c r="G712" s="29">
        <v>419.4</v>
      </c>
      <c r="H712" s="29">
        <v>-17.527932960893857</v>
      </c>
      <c r="I712" s="29">
        <v>-20.417028670721116</v>
      </c>
      <c r="J712" s="29">
        <v>-18.815331010452972</v>
      </c>
    </row>
    <row r="713" spans="1:10">
      <c r="A713" s="21">
        <v>29</v>
      </c>
      <c r="B713" s="29">
        <v>202.4</v>
      </c>
      <c r="C713" s="29">
        <v>71</v>
      </c>
      <c r="D713" s="29">
        <v>273.39999999999998</v>
      </c>
      <c r="E713" s="29">
        <v>145.80000000000001</v>
      </c>
      <c r="F713" s="29">
        <v>71</v>
      </c>
      <c r="G713" s="29">
        <v>216.8</v>
      </c>
      <c r="H713" s="29">
        <v>-27.964426877470348</v>
      </c>
      <c r="I713" s="29">
        <v>0</v>
      </c>
      <c r="J713" s="29">
        <v>-20.702267739575696</v>
      </c>
    </row>
    <row r="714" spans="1:10">
      <c r="A714" s="21">
        <v>30</v>
      </c>
      <c r="B714" s="29">
        <v>156.80000000000001</v>
      </c>
      <c r="C714" s="29">
        <v>40.200000000000003</v>
      </c>
      <c r="D714" s="29">
        <v>197</v>
      </c>
      <c r="E714" s="29">
        <v>133.80000000000001</v>
      </c>
      <c r="F714" s="29">
        <v>49.8</v>
      </c>
      <c r="G714" s="29">
        <v>183.6</v>
      </c>
      <c r="H714" s="29">
        <v>-14.668367346938771</v>
      </c>
      <c r="I714" s="29">
        <v>23.880597014925353</v>
      </c>
      <c r="J714" s="29">
        <v>-6.8020304568527923</v>
      </c>
    </row>
    <row r="715" spans="1:10">
      <c r="A715" s="21">
        <v>31</v>
      </c>
      <c r="B715" s="29">
        <v>198.2</v>
      </c>
      <c r="C715" s="29">
        <v>70</v>
      </c>
      <c r="D715" s="29">
        <v>268.2</v>
      </c>
      <c r="E715" s="29">
        <v>157</v>
      </c>
      <c r="F715" s="29">
        <v>62.6</v>
      </c>
      <c r="G715" s="29">
        <v>219.6</v>
      </c>
      <c r="H715" s="29">
        <v>-20.787083753784053</v>
      </c>
      <c r="I715" s="29">
        <v>-10.571428571428566</v>
      </c>
      <c r="J715" s="29">
        <v>-18.120805369127513</v>
      </c>
    </row>
    <row r="716" spans="1:10">
      <c r="A716" s="22">
        <v>32</v>
      </c>
      <c r="B716" s="29">
        <v>337.6</v>
      </c>
      <c r="C716" s="29">
        <v>313.8</v>
      </c>
      <c r="D716" s="29">
        <v>651.4</v>
      </c>
      <c r="E716" s="29">
        <v>266</v>
      </c>
      <c r="F716" s="29">
        <v>219.6</v>
      </c>
      <c r="G716" s="29">
        <v>485.6</v>
      </c>
      <c r="H716" s="29">
        <v>-21.208530805687211</v>
      </c>
      <c r="I716" s="29">
        <v>-30.019120458891013</v>
      </c>
      <c r="J716" s="29">
        <v>-25.452870739944732</v>
      </c>
    </row>
    <row r="717" spans="1:10">
      <c r="A717" s="22">
        <v>33</v>
      </c>
      <c r="B717" s="29">
        <v>494.6</v>
      </c>
      <c r="C717" s="29">
        <v>576.79999999999995</v>
      </c>
      <c r="D717" s="29">
        <v>1071.4000000000001</v>
      </c>
      <c r="E717" s="29">
        <v>390.4</v>
      </c>
      <c r="F717" s="29">
        <v>422.4</v>
      </c>
      <c r="G717" s="29">
        <v>812.8</v>
      </c>
      <c r="H717" s="29">
        <v>-21.067529316619492</v>
      </c>
      <c r="I717" s="29">
        <v>-26.768377253814148</v>
      </c>
      <c r="J717" s="29">
        <v>-24.136643643830514</v>
      </c>
    </row>
    <row r="718" spans="1:10">
      <c r="A718" s="22">
        <v>34</v>
      </c>
      <c r="B718" s="29">
        <v>577.6</v>
      </c>
      <c r="C718" s="29">
        <v>619</v>
      </c>
      <c r="D718" s="29">
        <v>1196.5999999999999</v>
      </c>
      <c r="E718" s="29">
        <v>486</v>
      </c>
      <c r="F718" s="29">
        <v>483.2</v>
      </c>
      <c r="G718" s="29">
        <v>969.2</v>
      </c>
      <c r="H718" s="29">
        <v>-15.858725761772853</v>
      </c>
      <c r="I718" s="29">
        <v>-21.938610662358649</v>
      </c>
      <c r="J718" s="29">
        <v>-19.003844225305023</v>
      </c>
    </row>
    <row r="719" spans="1:10">
      <c r="A719" s="22">
        <v>35</v>
      </c>
      <c r="B719" s="29">
        <v>593.4</v>
      </c>
      <c r="C719" s="29">
        <v>633</v>
      </c>
      <c r="D719" s="29">
        <v>1226.4000000000001</v>
      </c>
      <c r="E719" s="29">
        <v>499</v>
      </c>
      <c r="F719" s="29">
        <v>495.4</v>
      </c>
      <c r="G719" s="29">
        <v>994.4</v>
      </c>
      <c r="H719" s="29">
        <v>-15.908324907313787</v>
      </c>
      <c r="I719" s="29">
        <v>-21.73775671406003</v>
      </c>
      <c r="J719" s="29">
        <v>-18.917155903457285</v>
      </c>
    </row>
    <row r="720" spans="1:10">
      <c r="A720" s="22">
        <v>36</v>
      </c>
      <c r="B720" s="29">
        <v>572.6</v>
      </c>
      <c r="C720" s="29">
        <v>618.79999999999995</v>
      </c>
      <c r="D720" s="29">
        <v>1191.4000000000001</v>
      </c>
      <c r="E720" s="29">
        <v>491.8</v>
      </c>
      <c r="F720" s="29">
        <v>503.4</v>
      </c>
      <c r="G720" s="29">
        <v>995.2</v>
      </c>
      <c r="H720" s="29">
        <v>-14.111072301781347</v>
      </c>
      <c r="I720" s="29">
        <v>-18.648998060762768</v>
      </c>
      <c r="J720" s="29">
        <v>-16.468020815846906</v>
      </c>
    </row>
    <row r="721" spans="1:10">
      <c r="A721" s="23">
        <v>37</v>
      </c>
      <c r="B721" s="29">
        <v>569.4</v>
      </c>
      <c r="C721" s="29">
        <v>594.4</v>
      </c>
      <c r="D721" s="29">
        <v>1163.8</v>
      </c>
      <c r="E721" s="29">
        <v>500.8</v>
      </c>
      <c r="F721" s="29">
        <v>522.4</v>
      </c>
      <c r="G721" s="29">
        <v>1023.2</v>
      </c>
      <c r="H721" s="29">
        <v>-12.047769582016155</v>
      </c>
      <c r="I721" s="29">
        <v>-12.113055181695831</v>
      </c>
      <c r="J721" s="29">
        <v>-12.081113593400916</v>
      </c>
    </row>
    <row r="722" spans="1:10">
      <c r="A722" s="21">
        <v>38</v>
      </c>
      <c r="B722" s="29">
        <v>520.4</v>
      </c>
      <c r="C722" s="29">
        <v>627</v>
      </c>
      <c r="D722" s="29">
        <v>1147.4000000000001</v>
      </c>
      <c r="E722" s="29">
        <v>498</v>
      </c>
      <c r="F722" s="29">
        <v>518.20000000000005</v>
      </c>
      <c r="G722" s="29">
        <v>1016.2</v>
      </c>
      <c r="H722" s="29">
        <v>-4.304381245195998</v>
      </c>
      <c r="I722" s="29">
        <v>-17.352472089314187</v>
      </c>
      <c r="J722" s="29">
        <v>-11.434547672999829</v>
      </c>
    </row>
    <row r="723" spans="1:10">
      <c r="A723" s="21">
        <v>39</v>
      </c>
      <c r="B723" s="29">
        <v>580.4</v>
      </c>
      <c r="C723" s="29">
        <v>598.79999999999995</v>
      </c>
      <c r="D723" s="29">
        <v>1179.2</v>
      </c>
      <c r="E723" s="29">
        <v>497</v>
      </c>
      <c r="F723" s="29">
        <v>526.79999999999995</v>
      </c>
      <c r="G723" s="29">
        <v>1023.8</v>
      </c>
      <c r="H723" s="29">
        <v>-14.369400413507927</v>
      </c>
      <c r="I723" s="29">
        <v>-12.024048096192386</v>
      </c>
      <c r="J723" s="29">
        <v>-13.178426051560388</v>
      </c>
    </row>
    <row r="724" spans="1:10">
      <c r="A724" s="21">
        <v>40</v>
      </c>
      <c r="B724" s="29">
        <v>564.79999999999995</v>
      </c>
      <c r="C724" s="29">
        <v>630.6</v>
      </c>
      <c r="D724" s="29">
        <v>1195.4000000000001</v>
      </c>
      <c r="E724" s="29">
        <v>508.8</v>
      </c>
      <c r="F724" s="29">
        <v>565.4</v>
      </c>
      <c r="G724" s="29">
        <v>1074.2</v>
      </c>
      <c r="H724" s="29">
        <v>-9.9150141643059353</v>
      </c>
      <c r="I724" s="29">
        <v>-10.339359340310828</v>
      </c>
      <c r="J724" s="29">
        <v>-10.13886565166472</v>
      </c>
    </row>
    <row r="725" spans="1:10">
      <c r="A725" s="21">
        <v>41</v>
      </c>
      <c r="B725" s="29">
        <v>527</v>
      </c>
      <c r="C725" s="29">
        <v>659.6</v>
      </c>
      <c r="D725" s="29">
        <v>1186.5999999999999</v>
      </c>
      <c r="E725" s="29">
        <v>504</v>
      </c>
      <c r="F725" s="29">
        <v>596.20000000000005</v>
      </c>
      <c r="G725" s="29">
        <v>1100.2</v>
      </c>
      <c r="H725" s="29">
        <v>-4.3643263757115802</v>
      </c>
      <c r="I725" s="29">
        <v>-9.6118859915100057</v>
      </c>
      <c r="J725" s="29">
        <v>-7.2813079386482293</v>
      </c>
    </row>
    <row r="726" spans="1:10">
      <c r="A726" s="21">
        <v>42</v>
      </c>
      <c r="B726" s="29">
        <v>533.4</v>
      </c>
      <c r="C726" s="29">
        <v>631.4</v>
      </c>
      <c r="D726" s="29">
        <v>1164.8</v>
      </c>
      <c r="E726" s="29">
        <v>490.6</v>
      </c>
      <c r="F726" s="29">
        <v>583.79999999999995</v>
      </c>
      <c r="G726" s="29">
        <v>1074.4000000000001</v>
      </c>
      <c r="H726" s="29">
        <v>-8.0239970003749495</v>
      </c>
      <c r="I726" s="29">
        <v>-7.5388026607538849</v>
      </c>
      <c r="J726" s="29">
        <v>-7.760989010988995</v>
      </c>
    </row>
    <row r="727" spans="1:10">
      <c r="A727" s="21">
        <v>43</v>
      </c>
      <c r="B727" s="29">
        <v>528.4</v>
      </c>
      <c r="C727" s="29">
        <v>674.4</v>
      </c>
      <c r="D727" s="29">
        <v>1202.8</v>
      </c>
      <c r="E727" s="29">
        <v>456.2</v>
      </c>
      <c r="F727" s="29">
        <v>552.20000000000005</v>
      </c>
      <c r="G727" s="29">
        <v>1008.4</v>
      </c>
      <c r="H727" s="29">
        <v>-13.663890991672979</v>
      </c>
      <c r="I727" s="29">
        <v>-18.119810201660723</v>
      </c>
      <c r="J727" s="29">
        <v>-16.16228799467908</v>
      </c>
    </row>
    <row r="728" spans="1:10">
      <c r="A728" s="21">
        <v>44</v>
      </c>
      <c r="B728" s="29">
        <v>458.6</v>
      </c>
      <c r="C728" s="29">
        <v>595.6</v>
      </c>
      <c r="D728" s="29">
        <v>1054.2</v>
      </c>
      <c r="E728" s="29">
        <v>412.6</v>
      </c>
      <c r="F728" s="29">
        <v>513.6</v>
      </c>
      <c r="G728" s="29">
        <v>926.2</v>
      </c>
      <c r="H728" s="29">
        <v>-10.03052769297863</v>
      </c>
      <c r="I728" s="29">
        <v>-13.767629281396909</v>
      </c>
      <c r="J728" s="29">
        <v>-12.141908556251179</v>
      </c>
    </row>
    <row r="729" spans="1:10">
      <c r="A729" s="21">
        <v>45</v>
      </c>
      <c r="B729" s="29">
        <v>542.6</v>
      </c>
      <c r="C729" s="29">
        <v>681.2</v>
      </c>
      <c r="D729" s="29">
        <v>1223.8</v>
      </c>
      <c r="E729" s="29">
        <v>492</v>
      </c>
      <c r="F729" s="29">
        <v>521</v>
      </c>
      <c r="G729" s="29">
        <v>1013</v>
      </c>
      <c r="H729" s="29">
        <v>-9.3254699594544803</v>
      </c>
      <c r="I729" s="29">
        <v>-23.517322372284212</v>
      </c>
      <c r="J729" s="29">
        <v>-17.225036770714162</v>
      </c>
    </row>
    <row r="730" spans="1:10">
      <c r="A730" s="21">
        <v>46</v>
      </c>
      <c r="B730" s="29">
        <v>510.6</v>
      </c>
      <c r="C730" s="29">
        <v>582.79999999999995</v>
      </c>
      <c r="D730" s="29">
        <v>1093.4000000000001</v>
      </c>
      <c r="E730" s="29">
        <v>471</v>
      </c>
      <c r="F730" s="29">
        <v>527.20000000000005</v>
      </c>
      <c r="G730" s="29">
        <v>998.2</v>
      </c>
      <c r="H730" s="29">
        <v>-7.7555816686251555</v>
      </c>
      <c r="I730" s="29">
        <v>-9.5401509951955958</v>
      </c>
      <c r="J730" s="29">
        <v>-8.70678617157491</v>
      </c>
    </row>
    <row r="731" spans="1:10">
      <c r="A731" s="21">
        <v>47</v>
      </c>
      <c r="B731" s="29">
        <v>543.6</v>
      </c>
      <c r="C731" s="29">
        <v>657.2</v>
      </c>
      <c r="D731" s="29">
        <v>1200.8</v>
      </c>
      <c r="E731" s="29">
        <v>454.4</v>
      </c>
      <c r="F731" s="29">
        <v>565.6</v>
      </c>
      <c r="G731" s="29">
        <v>1020</v>
      </c>
      <c r="H731" s="29">
        <v>-16.409124356144233</v>
      </c>
      <c r="I731" s="29">
        <v>-13.937918441874618</v>
      </c>
      <c r="J731" s="29">
        <v>-15.05662891405729</v>
      </c>
    </row>
    <row r="732" spans="1:10">
      <c r="A732" s="21">
        <v>48</v>
      </c>
      <c r="B732" s="29">
        <v>509.8</v>
      </c>
      <c r="C732" s="29">
        <v>632.79999999999995</v>
      </c>
      <c r="D732" s="29">
        <v>1142.5999999999999</v>
      </c>
      <c r="E732" s="29">
        <v>442.6</v>
      </c>
      <c r="F732" s="29">
        <v>552.79999999999995</v>
      </c>
      <c r="G732" s="29">
        <v>995.4</v>
      </c>
      <c r="H732" s="29">
        <v>-13.181639858768147</v>
      </c>
      <c r="I732" s="29">
        <v>-12.642225031605559</v>
      </c>
      <c r="J732" s="29">
        <v>-12.88289865219674</v>
      </c>
    </row>
    <row r="733" spans="1:10">
      <c r="A733" s="21">
        <v>49</v>
      </c>
      <c r="B733" s="29">
        <v>501.6</v>
      </c>
      <c r="C733" s="29">
        <v>635.79999999999995</v>
      </c>
      <c r="D733" s="29">
        <v>1137.4000000000001</v>
      </c>
      <c r="E733" s="29">
        <v>471</v>
      </c>
      <c r="F733" s="29">
        <v>580</v>
      </c>
      <c r="G733" s="29">
        <v>1051</v>
      </c>
      <c r="H733" s="29">
        <v>-6.1004784688995279</v>
      </c>
      <c r="I733" s="29">
        <v>-8.7763447625039284</v>
      </c>
      <c r="J733" s="29">
        <v>-7.5962721997538285</v>
      </c>
    </row>
    <row r="734" spans="1:10">
      <c r="A734" s="21">
        <v>50</v>
      </c>
      <c r="B734" s="29">
        <v>525.79999999999995</v>
      </c>
      <c r="C734" s="29">
        <v>649.20000000000005</v>
      </c>
      <c r="D734" s="29">
        <v>1175</v>
      </c>
      <c r="E734" s="29">
        <v>471</v>
      </c>
      <c r="F734" s="29">
        <v>575.20000000000005</v>
      </c>
      <c r="G734" s="29">
        <v>1046.2</v>
      </c>
      <c r="H734" s="29">
        <v>-10.422213769494093</v>
      </c>
      <c r="I734" s="29">
        <v>-11.398644485520638</v>
      </c>
      <c r="J734" s="29">
        <v>-10.961702127659567</v>
      </c>
    </row>
    <row r="735" spans="1:10" ht="12" thickBot="1">
      <c r="A735" s="38">
        <v>51</v>
      </c>
      <c r="B735" s="30">
        <v>508.2</v>
      </c>
      <c r="C735" s="30">
        <v>625.6</v>
      </c>
      <c r="D735" s="30">
        <v>1133.8</v>
      </c>
      <c r="E735" s="30">
        <v>435.6</v>
      </c>
      <c r="F735" s="30">
        <v>554.6</v>
      </c>
      <c r="G735" s="30">
        <v>990.2</v>
      </c>
      <c r="H735" s="30">
        <v>-14.285714285714279</v>
      </c>
      <c r="I735" s="30">
        <v>-11.349104859335036</v>
      </c>
      <c r="J735" s="30">
        <v>-12.665373081672248</v>
      </c>
    </row>
    <row r="736" spans="1:10" ht="12" thickTop="1">
      <c r="A736" s="19" t="s">
        <v>143</v>
      </c>
    </row>
    <row r="739" spans="1:10" ht="12" thickBot="1">
      <c r="A739" s="17" t="s">
        <v>28</v>
      </c>
    </row>
    <row r="740" spans="1:10" ht="12" thickBot="1">
      <c r="A740" s="117" t="s">
        <v>40</v>
      </c>
      <c r="B740" s="120" t="s">
        <v>55</v>
      </c>
      <c r="C740" s="121"/>
      <c r="D740" s="121"/>
      <c r="E740" s="121"/>
      <c r="F740" s="121"/>
      <c r="G740" s="121"/>
      <c r="H740" s="121"/>
      <c r="I740" s="121"/>
      <c r="J740" s="121"/>
    </row>
    <row r="741" spans="1:10" ht="12" thickBot="1">
      <c r="A741" s="118"/>
      <c r="B741" s="120">
        <v>2019</v>
      </c>
      <c r="C741" s="121"/>
      <c r="D741" s="121"/>
      <c r="E741" s="120">
        <v>2020</v>
      </c>
      <c r="F741" s="121"/>
      <c r="G741" s="121"/>
      <c r="H741" s="120" t="s">
        <v>56</v>
      </c>
      <c r="I741" s="121"/>
      <c r="J741" s="121"/>
    </row>
    <row r="742" spans="1:10">
      <c r="A742" s="119"/>
      <c r="B742" s="37" t="s">
        <v>48</v>
      </c>
      <c r="C742" s="37" t="s">
        <v>49</v>
      </c>
      <c r="D742" s="37" t="s">
        <v>14</v>
      </c>
      <c r="E742" s="37" t="s">
        <v>48</v>
      </c>
      <c r="F742" s="37" t="s">
        <v>49</v>
      </c>
      <c r="G742" s="37" t="s">
        <v>14</v>
      </c>
      <c r="H742" s="37" t="s">
        <v>48</v>
      </c>
      <c r="I742" s="37" t="s">
        <v>49</v>
      </c>
      <c r="J742" s="37" t="s">
        <v>14</v>
      </c>
    </row>
    <row r="743" spans="1:10">
      <c r="A743" s="21">
        <v>2</v>
      </c>
      <c r="B743" s="29">
        <v>503.4</v>
      </c>
      <c r="C743" s="29">
        <v>584.79999999999995</v>
      </c>
      <c r="D743" s="29">
        <v>1088.2</v>
      </c>
      <c r="E743" s="29">
        <v>463</v>
      </c>
      <c r="F743" s="29">
        <v>559.5</v>
      </c>
      <c r="G743" s="29">
        <v>1022.5</v>
      </c>
      <c r="H743" s="29">
        <v>-8.0254270957489044</v>
      </c>
      <c r="I743" s="29">
        <v>-4.3262653898768715</v>
      </c>
      <c r="J743" s="29">
        <v>-6.0374931078845844</v>
      </c>
    </row>
    <row r="744" spans="1:10">
      <c r="A744" s="21">
        <v>3</v>
      </c>
      <c r="B744" s="29">
        <v>460.4</v>
      </c>
      <c r="C744" s="29">
        <v>621.4</v>
      </c>
      <c r="D744" s="29">
        <v>1081.8</v>
      </c>
      <c r="E744" s="29">
        <v>495.2</v>
      </c>
      <c r="F744" s="29">
        <v>642.6</v>
      </c>
      <c r="G744" s="29">
        <v>1137.8</v>
      </c>
      <c r="H744" s="29">
        <v>7.5586446568201682</v>
      </c>
      <c r="I744" s="29">
        <v>3.4116511103958969</v>
      </c>
      <c r="J744" s="29">
        <v>5.1765575892031901</v>
      </c>
    </row>
    <row r="745" spans="1:10">
      <c r="A745" s="21">
        <v>4</v>
      </c>
      <c r="B745" s="29">
        <v>481.4</v>
      </c>
      <c r="C745" s="29">
        <v>598.20000000000005</v>
      </c>
      <c r="D745" s="29">
        <v>1079.5999999999999</v>
      </c>
      <c r="E745" s="29">
        <v>479.6</v>
      </c>
      <c r="F745" s="29">
        <v>647.79999999999995</v>
      </c>
      <c r="G745" s="29">
        <v>1127.4000000000001</v>
      </c>
      <c r="H745" s="29">
        <v>-0.37390943082674655</v>
      </c>
      <c r="I745" s="29">
        <v>8.2915412905382624</v>
      </c>
      <c r="J745" s="29">
        <v>4.4275657650981959</v>
      </c>
    </row>
    <row r="746" spans="1:10">
      <c r="A746" s="21">
        <v>5</v>
      </c>
      <c r="B746" s="29">
        <v>471.2</v>
      </c>
      <c r="C746" s="29">
        <v>596.6</v>
      </c>
      <c r="D746" s="29">
        <v>1067.8</v>
      </c>
      <c r="E746" s="29">
        <v>500.4</v>
      </c>
      <c r="F746" s="29">
        <v>645.79999999999995</v>
      </c>
      <c r="G746" s="29">
        <v>1146.2</v>
      </c>
      <c r="H746" s="29">
        <v>6.1969439728353226</v>
      </c>
      <c r="I746" s="29">
        <v>8.2467314783774661</v>
      </c>
      <c r="J746" s="29">
        <v>7.3421989136542409</v>
      </c>
    </row>
    <row r="747" spans="1:10">
      <c r="A747" s="21">
        <v>6</v>
      </c>
      <c r="B747" s="29">
        <v>457.8</v>
      </c>
      <c r="C747" s="29">
        <v>580.20000000000005</v>
      </c>
      <c r="D747" s="29">
        <v>1038</v>
      </c>
      <c r="E747" s="29">
        <v>481.4</v>
      </c>
      <c r="F747" s="29">
        <v>645.79999999999995</v>
      </c>
      <c r="G747" s="29">
        <v>1127.2</v>
      </c>
      <c r="H747" s="29">
        <v>5.1550895587592738</v>
      </c>
      <c r="I747" s="29">
        <v>11.306446053085129</v>
      </c>
      <c r="J747" s="29">
        <v>8.5934489402697434</v>
      </c>
    </row>
    <row r="748" spans="1:10">
      <c r="A748" s="21">
        <v>7</v>
      </c>
      <c r="B748" s="29">
        <v>498.6</v>
      </c>
      <c r="C748" s="29">
        <v>608</v>
      </c>
      <c r="D748" s="29">
        <v>1106.5999999999999</v>
      </c>
      <c r="E748" s="29">
        <v>486</v>
      </c>
      <c r="F748" s="29">
        <v>647.79999999999995</v>
      </c>
      <c r="G748" s="29">
        <v>1134</v>
      </c>
      <c r="H748" s="29">
        <v>-2.5270758122743708</v>
      </c>
      <c r="I748" s="29">
        <v>6.5460526315789469</v>
      </c>
      <c r="J748" s="29">
        <v>2.4760527742635263</v>
      </c>
    </row>
    <row r="749" spans="1:10">
      <c r="A749" s="21">
        <v>8</v>
      </c>
      <c r="B749" s="29">
        <v>490.4</v>
      </c>
      <c r="C749" s="29">
        <v>577</v>
      </c>
      <c r="D749" s="29">
        <v>1067.4000000000001</v>
      </c>
      <c r="E749" s="29">
        <v>531.4</v>
      </c>
      <c r="F749" s="29">
        <v>612</v>
      </c>
      <c r="G749" s="29">
        <v>1143.4000000000001</v>
      </c>
      <c r="H749" s="29">
        <v>8.3605220228385022</v>
      </c>
      <c r="I749" s="29">
        <v>6.0658578856152445</v>
      </c>
      <c r="J749" s="29">
        <v>7.1201049278621031</v>
      </c>
    </row>
    <row r="750" spans="1:10">
      <c r="A750" s="21">
        <v>9</v>
      </c>
      <c r="B750" s="29">
        <v>518</v>
      </c>
      <c r="C750" s="29">
        <v>626</v>
      </c>
      <c r="D750" s="29">
        <v>1144</v>
      </c>
      <c r="E750" s="29">
        <v>522.6</v>
      </c>
      <c r="F750" s="29">
        <v>665.6</v>
      </c>
      <c r="G750" s="29">
        <v>1188.2</v>
      </c>
      <c r="H750" s="29">
        <v>0.88803088803088848</v>
      </c>
      <c r="I750" s="29">
        <v>6.3258785942492013</v>
      </c>
      <c r="J750" s="29">
        <v>3.863636363636358</v>
      </c>
    </row>
    <row r="751" spans="1:10">
      <c r="A751" s="21">
        <v>10</v>
      </c>
      <c r="B751" s="29">
        <v>510.6</v>
      </c>
      <c r="C751" s="29">
        <v>626.6</v>
      </c>
      <c r="D751" s="29">
        <v>1137.2</v>
      </c>
      <c r="E751" s="29">
        <v>533.6</v>
      </c>
      <c r="F751" s="29">
        <v>657.2</v>
      </c>
      <c r="G751" s="29">
        <v>1190.8</v>
      </c>
      <c r="H751" s="29">
        <v>4.5045045045045029</v>
      </c>
      <c r="I751" s="29">
        <v>4.8834982444941</v>
      </c>
      <c r="J751" s="29">
        <v>4.7133309883925278</v>
      </c>
    </row>
    <row r="752" spans="1:10">
      <c r="A752" s="21">
        <v>11</v>
      </c>
      <c r="B752" s="29">
        <v>466.8</v>
      </c>
      <c r="C752" s="29">
        <v>612.6</v>
      </c>
      <c r="D752" s="29">
        <v>1079.4000000000001</v>
      </c>
      <c r="E752" s="29">
        <v>505.2</v>
      </c>
      <c r="F752" s="29">
        <v>642.79999999999995</v>
      </c>
      <c r="G752" s="29">
        <v>1148</v>
      </c>
      <c r="H752" s="29">
        <v>8.2262210796915092</v>
      </c>
      <c r="I752" s="29">
        <v>4.9298073783871965</v>
      </c>
      <c r="J752" s="29">
        <v>6.3553826199740593</v>
      </c>
    </row>
    <row r="753" spans="1:10">
      <c r="A753" s="21">
        <v>12</v>
      </c>
      <c r="B753" s="29">
        <v>495</v>
      </c>
      <c r="C753" s="29">
        <v>628.6</v>
      </c>
      <c r="D753" s="29">
        <v>1123.5999999999999</v>
      </c>
      <c r="E753" s="29">
        <v>421</v>
      </c>
      <c r="F753" s="29">
        <v>434.4</v>
      </c>
      <c r="G753" s="29">
        <v>855.4</v>
      </c>
      <c r="H753" s="29">
        <v>-14.949494949494946</v>
      </c>
      <c r="I753" s="29">
        <v>-30.894050270442264</v>
      </c>
      <c r="J753" s="29">
        <v>-23.869704521181912</v>
      </c>
    </row>
    <row r="754" spans="1:10">
      <c r="A754" s="21">
        <v>13</v>
      </c>
      <c r="B754" s="29">
        <v>520.4</v>
      </c>
      <c r="C754" s="29">
        <v>606.4</v>
      </c>
      <c r="D754" s="29">
        <v>1126.8</v>
      </c>
      <c r="E754" s="29">
        <v>374.6</v>
      </c>
      <c r="F754" s="29">
        <v>422</v>
      </c>
      <c r="G754" s="29">
        <v>796.8</v>
      </c>
      <c r="H754" s="29">
        <v>-28.016910069177548</v>
      </c>
      <c r="I754" s="29">
        <v>-30.40897097625329</v>
      </c>
      <c r="J754" s="29">
        <v>-29.286474973375931</v>
      </c>
    </row>
    <row r="755" spans="1:10">
      <c r="A755" s="21">
        <v>14</v>
      </c>
      <c r="B755" s="29">
        <v>515.79999999999995</v>
      </c>
      <c r="C755" s="29">
        <v>655</v>
      </c>
      <c r="D755" s="29">
        <v>1170.8</v>
      </c>
      <c r="E755" s="29">
        <v>382.6</v>
      </c>
      <c r="F755" s="29">
        <v>373.6</v>
      </c>
      <c r="G755" s="29">
        <v>756.2</v>
      </c>
      <c r="H755" s="29">
        <v>-25.823962776269859</v>
      </c>
      <c r="I755" s="29">
        <v>-42.961832061068691</v>
      </c>
      <c r="J755" s="29">
        <v>-35.41168431841475</v>
      </c>
    </row>
    <row r="756" spans="1:10">
      <c r="A756" s="21">
        <v>15</v>
      </c>
      <c r="B756" s="29">
        <v>494</v>
      </c>
      <c r="C756" s="29">
        <v>623.6</v>
      </c>
      <c r="D756" s="29">
        <v>1117.5999999999999</v>
      </c>
      <c r="E756" s="29">
        <v>387.5</v>
      </c>
      <c r="F756" s="29">
        <v>353.25</v>
      </c>
      <c r="G756" s="29">
        <v>740.75</v>
      </c>
      <c r="H756" s="29">
        <v>-21.55870445344129</v>
      </c>
      <c r="I756" s="29">
        <v>-43.353110968569595</v>
      </c>
      <c r="J756" s="29">
        <v>-33.719577666428059</v>
      </c>
    </row>
    <row r="757" spans="1:10">
      <c r="A757" s="21">
        <v>16</v>
      </c>
      <c r="B757" s="29">
        <v>489.5</v>
      </c>
      <c r="C757" s="29">
        <v>682</v>
      </c>
      <c r="D757" s="29">
        <v>1171.75</v>
      </c>
      <c r="E757" s="29">
        <v>377</v>
      </c>
      <c r="F757" s="29">
        <v>345.5</v>
      </c>
      <c r="G757" s="29">
        <v>722.5</v>
      </c>
      <c r="H757" s="29">
        <v>-22.982635342185908</v>
      </c>
      <c r="I757" s="29">
        <v>-49.340175953079182</v>
      </c>
      <c r="J757" s="29">
        <v>-38.340089609558348</v>
      </c>
    </row>
    <row r="758" spans="1:10">
      <c r="A758" s="21">
        <v>17</v>
      </c>
      <c r="B758" s="29">
        <v>457.5</v>
      </c>
      <c r="C758" s="29">
        <v>678.25</v>
      </c>
      <c r="D758" s="29">
        <v>1135.75</v>
      </c>
      <c r="E758" s="29">
        <v>405.4</v>
      </c>
      <c r="F758" s="29">
        <v>342</v>
      </c>
      <c r="G758" s="29">
        <v>747.6</v>
      </c>
      <c r="H758" s="29">
        <v>-11.387978142076506</v>
      </c>
      <c r="I758" s="29">
        <v>-49.576115001842979</v>
      </c>
      <c r="J758" s="29">
        <v>-34.175654853620955</v>
      </c>
    </row>
    <row r="759" spans="1:10">
      <c r="A759" s="21">
        <v>18</v>
      </c>
      <c r="B759" s="29">
        <v>470.5</v>
      </c>
      <c r="C759" s="29">
        <v>609.25</v>
      </c>
      <c r="D759" s="29">
        <v>1079.75</v>
      </c>
      <c r="E759" s="29">
        <v>439.25</v>
      </c>
      <c r="F759" s="29">
        <v>358</v>
      </c>
      <c r="G759" s="29">
        <v>797.25</v>
      </c>
      <c r="H759" s="29">
        <v>-6.641870350690759</v>
      </c>
      <c r="I759" s="29">
        <v>-41.239228559704557</v>
      </c>
      <c r="J759" s="29">
        <v>-26.163463764760365</v>
      </c>
    </row>
    <row r="760" spans="1:10">
      <c r="A760" s="21">
        <v>19</v>
      </c>
      <c r="B760" s="29">
        <v>501</v>
      </c>
      <c r="C760" s="29">
        <v>708.8</v>
      </c>
      <c r="D760" s="29">
        <v>1209.8</v>
      </c>
      <c r="E760" s="29">
        <v>436.4</v>
      </c>
      <c r="F760" s="29">
        <v>347.8</v>
      </c>
      <c r="G760" s="29">
        <v>784.2</v>
      </c>
      <c r="H760" s="29">
        <v>-12.894211576846315</v>
      </c>
      <c r="I760" s="29">
        <v>-50.931151241534977</v>
      </c>
      <c r="J760" s="29">
        <v>-35.179368490659598</v>
      </c>
    </row>
    <row r="761" spans="1:10">
      <c r="A761" s="21">
        <v>20</v>
      </c>
      <c r="B761" s="29">
        <v>487.4</v>
      </c>
      <c r="C761" s="29">
        <v>656</v>
      </c>
      <c r="D761" s="29">
        <v>1143.4000000000001</v>
      </c>
      <c r="E761" s="29">
        <v>425</v>
      </c>
      <c r="F761" s="29">
        <v>352.8</v>
      </c>
      <c r="G761" s="29">
        <v>777.8</v>
      </c>
      <c r="H761" s="29">
        <v>-12.80262617972917</v>
      </c>
      <c r="I761" s="29">
        <v>-46.219512195121951</v>
      </c>
      <c r="J761" s="29">
        <v>-31.974811964316963</v>
      </c>
    </row>
    <row r="762" spans="1:10">
      <c r="A762" s="21">
        <v>21</v>
      </c>
      <c r="B762" s="29">
        <v>468.6</v>
      </c>
      <c r="C762" s="29">
        <v>649.79999999999995</v>
      </c>
      <c r="D762" s="29">
        <v>1118.4000000000001</v>
      </c>
      <c r="E762" s="29">
        <v>409.75</v>
      </c>
      <c r="F762" s="29">
        <v>348.75</v>
      </c>
      <c r="G762" s="29">
        <v>758.5</v>
      </c>
      <c r="H762" s="29">
        <v>-12.558685446009399</v>
      </c>
      <c r="I762" s="29">
        <v>-46.32963988919667</v>
      </c>
      <c r="J762" s="29">
        <v>-32.179899856938491</v>
      </c>
    </row>
    <row r="763" spans="1:10">
      <c r="A763" s="21">
        <v>22</v>
      </c>
      <c r="B763" s="29">
        <v>492</v>
      </c>
      <c r="C763" s="29">
        <v>597.75</v>
      </c>
      <c r="D763" s="29">
        <v>1089.75</v>
      </c>
      <c r="E763" s="29">
        <v>467.4</v>
      </c>
      <c r="F763" s="29">
        <v>399.4</v>
      </c>
      <c r="G763" s="29">
        <v>866.8</v>
      </c>
      <c r="H763" s="29">
        <v>-5.0000000000000044</v>
      </c>
      <c r="I763" s="29">
        <v>-33.182768716018408</v>
      </c>
      <c r="J763" s="29">
        <v>-20.458820830465708</v>
      </c>
    </row>
    <row r="764" spans="1:10">
      <c r="A764" s="21">
        <v>23</v>
      </c>
      <c r="B764" s="29">
        <v>432.25</v>
      </c>
      <c r="C764" s="29">
        <v>537.75</v>
      </c>
      <c r="D764" s="29">
        <v>970</v>
      </c>
      <c r="E764" s="29">
        <v>442.6</v>
      </c>
      <c r="F764" s="29">
        <v>400</v>
      </c>
      <c r="G764" s="29">
        <v>842.6</v>
      </c>
      <c r="H764" s="29">
        <v>2.3944476576055473</v>
      </c>
      <c r="I764" s="29">
        <v>-25.615992561599256</v>
      </c>
      <c r="J764" s="29">
        <v>-13.134020618556697</v>
      </c>
    </row>
    <row r="765" spans="1:10">
      <c r="A765" s="21">
        <v>24</v>
      </c>
      <c r="B765" s="29">
        <v>448.4</v>
      </c>
      <c r="C765" s="29">
        <v>653.79999999999995</v>
      </c>
      <c r="D765" s="29">
        <v>1102.2</v>
      </c>
      <c r="E765" s="29">
        <v>454.6</v>
      </c>
      <c r="F765" s="29">
        <v>411.6</v>
      </c>
      <c r="G765" s="29">
        <v>866.4</v>
      </c>
      <c r="H765" s="29">
        <v>1.382694023193598</v>
      </c>
      <c r="I765" s="29">
        <v>-37.044967880085643</v>
      </c>
      <c r="J765" s="29">
        <v>-21.393576483396849</v>
      </c>
    </row>
    <row r="766" spans="1:10">
      <c r="A766" s="21">
        <v>25</v>
      </c>
      <c r="B766" s="29">
        <v>389.6</v>
      </c>
      <c r="C766" s="29">
        <v>549.79999999999995</v>
      </c>
      <c r="D766" s="29">
        <v>939.4</v>
      </c>
      <c r="E766" s="29">
        <v>359.8</v>
      </c>
      <c r="F766" s="29">
        <v>372.4</v>
      </c>
      <c r="G766" s="29">
        <v>732.2</v>
      </c>
      <c r="H766" s="29">
        <v>-7.648870636550309</v>
      </c>
      <c r="I766" s="29">
        <v>-32.266278646780641</v>
      </c>
      <c r="J766" s="29">
        <v>-22.056631892697464</v>
      </c>
    </row>
    <row r="767" spans="1:10">
      <c r="A767" s="21">
        <v>26</v>
      </c>
      <c r="B767" s="29">
        <v>436.6</v>
      </c>
      <c r="C767" s="29">
        <v>634.6</v>
      </c>
      <c r="D767" s="29">
        <v>1071.2</v>
      </c>
      <c r="E767" s="29">
        <v>404</v>
      </c>
      <c r="F767" s="29">
        <v>399</v>
      </c>
      <c r="G767" s="29">
        <v>803</v>
      </c>
      <c r="H767" s="29">
        <v>-7.4667888227210266</v>
      </c>
      <c r="I767" s="29">
        <v>-37.125748502994014</v>
      </c>
      <c r="J767" s="29">
        <v>-25.037341299477223</v>
      </c>
    </row>
    <row r="768" spans="1:10">
      <c r="A768" s="21">
        <v>27</v>
      </c>
      <c r="B768" s="29">
        <v>459.4</v>
      </c>
      <c r="C768" s="29">
        <v>454</v>
      </c>
      <c r="D768" s="29">
        <v>913.4</v>
      </c>
      <c r="E768" s="29">
        <v>426</v>
      </c>
      <c r="F768" s="29">
        <v>358.6</v>
      </c>
      <c r="G768" s="29">
        <v>784.6</v>
      </c>
      <c r="H768" s="29">
        <v>-7.2703526338702584</v>
      </c>
      <c r="I768" s="29">
        <v>-21.013215859030833</v>
      </c>
      <c r="J768" s="29">
        <v>-14.101160499233622</v>
      </c>
    </row>
    <row r="769" spans="1:10">
      <c r="A769" s="21">
        <v>28</v>
      </c>
      <c r="B769" s="29">
        <v>320.39999999999998</v>
      </c>
      <c r="C769" s="29">
        <v>189.4</v>
      </c>
      <c r="D769" s="29">
        <v>509.8</v>
      </c>
      <c r="E769" s="29">
        <v>316.60000000000002</v>
      </c>
      <c r="F769" s="29">
        <v>180.8</v>
      </c>
      <c r="G769" s="29">
        <v>497.4</v>
      </c>
      <c r="H769" s="29">
        <v>-1.1860174781522903</v>
      </c>
      <c r="I769" s="29">
        <v>-4.5406546990496288</v>
      </c>
      <c r="J769" s="29">
        <v>-2.4323264025107982</v>
      </c>
    </row>
    <row r="770" spans="1:10">
      <c r="A770" s="21">
        <v>29</v>
      </c>
      <c r="B770" s="29">
        <v>244.8</v>
      </c>
      <c r="C770" s="29">
        <v>102.6</v>
      </c>
      <c r="D770" s="29">
        <v>347.4</v>
      </c>
      <c r="E770" s="29">
        <v>172</v>
      </c>
      <c r="F770" s="29">
        <v>91.6</v>
      </c>
      <c r="G770" s="29">
        <v>263.60000000000002</v>
      </c>
      <c r="H770" s="29">
        <v>-29.738562091503272</v>
      </c>
      <c r="I770" s="29">
        <v>-10.721247563352831</v>
      </c>
      <c r="J770" s="29">
        <v>-24.122049510650534</v>
      </c>
    </row>
    <row r="771" spans="1:10">
      <c r="A771" s="21">
        <v>30</v>
      </c>
      <c r="B771" s="29">
        <v>194.4</v>
      </c>
      <c r="C771" s="29">
        <v>75.599999999999994</v>
      </c>
      <c r="D771" s="29">
        <v>270</v>
      </c>
      <c r="E771" s="29">
        <v>129.19999999999999</v>
      </c>
      <c r="F771" s="29">
        <v>79.8</v>
      </c>
      <c r="G771" s="29">
        <v>209</v>
      </c>
      <c r="H771" s="29">
        <v>-33.539094650205769</v>
      </c>
      <c r="I771" s="29">
        <v>5.555555555555558</v>
      </c>
      <c r="J771" s="29">
        <v>-22.592592592592599</v>
      </c>
    </row>
    <row r="772" spans="1:10">
      <c r="A772" s="21">
        <v>31</v>
      </c>
      <c r="B772" s="29">
        <v>198.4</v>
      </c>
      <c r="C772" s="29">
        <v>103.2</v>
      </c>
      <c r="D772" s="29">
        <v>301.60000000000002</v>
      </c>
      <c r="E772" s="29">
        <v>134.80000000000001</v>
      </c>
      <c r="F772" s="29">
        <v>90.4</v>
      </c>
      <c r="G772" s="29">
        <v>225.2</v>
      </c>
      <c r="H772" s="29">
        <v>-32.056451612903224</v>
      </c>
      <c r="I772" s="29">
        <v>-12.403100775193799</v>
      </c>
      <c r="J772" s="29">
        <v>-25.331564986737408</v>
      </c>
    </row>
    <row r="773" spans="1:10">
      <c r="A773" s="22">
        <v>32</v>
      </c>
      <c r="B773" s="29">
        <v>269</v>
      </c>
      <c r="C773" s="29">
        <v>367.8</v>
      </c>
      <c r="D773" s="29">
        <v>636.79999999999995</v>
      </c>
      <c r="E773" s="29">
        <v>191</v>
      </c>
      <c r="F773" s="29">
        <v>311.39999999999998</v>
      </c>
      <c r="G773" s="29">
        <v>502.4</v>
      </c>
      <c r="H773" s="29">
        <v>-28.996282527881046</v>
      </c>
      <c r="I773" s="29">
        <v>-15.334420880913546</v>
      </c>
      <c r="J773" s="29">
        <v>-21.105527638190956</v>
      </c>
    </row>
    <row r="774" spans="1:10">
      <c r="A774" s="22">
        <v>33</v>
      </c>
      <c r="B774" s="29">
        <v>371.4</v>
      </c>
      <c r="C774" s="29">
        <v>574.6</v>
      </c>
      <c r="D774" s="29">
        <v>946</v>
      </c>
      <c r="E774" s="29">
        <v>325.39999999999998</v>
      </c>
      <c r="F774" s="29">
        <v>472.8</v>
      </c>
      <c r="G774" s="29">
        <v>798.2</v>
      </c>
      <c r="H774" s="29">
        <v>-12.385568120624669</v>
      </c>
      <c r="I774" s="29">
        <v>-17.716672467803697</v>
      </c>
      <c r="J774" s="29">
        <v>-15.623678646934458</v>
      </c>
    </row>
    <row r="775" spans="1:10">
      <c r="A775" s="22">
        <v>34</v>
      </c>
      <c r="B775" s="29">
        <v>446.4</v>
      </c>
      <c r="C775" s="29">
        <v>628.6</v>
      </c>
      <c r="D775" s="29">
        <v>1075</v>
      </c>
      <c r="E775" s="29">
        <v>391.6</v>
      </c>
      <c r="F775" s="29">
        <v>525.79999999999995</v>
      </c>
      <c r="G775" s="29">
        <v>917.4</v>
      </c>
      <c r="H775" s="29">
        <v>-12.275985663082423</v>
      </c>
      <c r="I775" s="29">
        <v>-16.353802099904556</v>
      </c>
      <c r="J775" s="29">
        <v>-14.660465116279076</v>
      </c>
    </row>
    <row r="776" spans="1:10">
      <c r="A776" s="22">
        <v>35</v>
      </c>
      <c r="B776" s="29">
        <v>445.4</v>
      </c>
      <c r="C776" s="29">
        <v>638.4</v>
      </c>
      <c r="D776" s="29">
        <v>1083.8</v>
      </c>
      <c r="E776" s="29">
        <v>466.2</v>
      </c>
      <c r="F776" s="29">
        <v>552.4</v>
      </c>
      <c r="G776" s="29">
        <v>1018.6</v>
      </c>
      <c r="H776" s="29">
        <v>4.6699595868881838</v>
      </c>
      <c r="I776" s="29">
        <v>-13.471177944862156</v>
      </c>
      <c r="J776" s="29">
        <v>-6.0158700867318675</v>
      </c>
    </row>
    <row r="777" spans="1:10">
      <c r="A777" s="22">
        <v>36</v>
      </c>
      <c r="B777" s="29">
        <v>467.8</v>
      </c>
      <c r="C777" s="29">
        <v>655.20000000000005</v>
      </c>
      <c r="D777" s="29">
        <v>1123</v>
      </c>
      <c r="E777" s="29">
        <v>474.6</v>
      </c>
      <c r="F777" s="29">
        <v>570.20000000000005</v>
      </c>
      <c r="G777" s="29">
        <v>1044.8</v>
      </c>
      <c r="H777" s="29">
        <v>1.4536126549807626</v>
      </c>
      <c r="I777" s="29">
        <v>-12.973137973137971</v>
      </c>
      <c r="J777" s="29">
        <v>-6.9634906500445233</v>
      </c>
    </row>
    <row r="778" spans="1:10">
      <c r="A778" s="23">
        <v>37</v>
      </c>
      <c r="B778" s="29">
        <v>482</v>
      </c>
      <c r="C778" s="29">
        <v>639.20000000000005</v>
      </c>
      <c r="D778" s="29">
        <v>1121.2</v>
      </c>
      <c r="E778" s="29">
        <v>437.2</v>
      </c>
      <c r="F778" s="29">
        <v>590.79999999999995</v>
      </c>
      <c r="G778" s="29">
        <v>1028</v>
      </c>
      <c r="H778" s="29">
        <v>-9.2946058091286314</v>
      </c>
      <c r="I778" s="29">
        <v>-7.571964956195254</v>
      </c>
      <c r="J778" s="29">
        <v>-8.3125222975383615</v>
      </c>
    </row>
    <row r="779" spans="1:10">
      <c r="A779" s="21">
        <v>38</v>
      </c>
      <c r="B779" s="29">
        <v>439.4</v>
      </c>
      <c r="C779" s="29">
        <v>656.4</v>
      </c>
      <c r="D779" s="29">
        <v>1095.8</v>
      </c>
      <c r="E779" s="29">
        <v>439.2</v>
      </c>
      <c r="F779" s="29">
        <v>620.20000000000005</v>
      </c>
      <c r="G779" s="29">
        <v>1059.4000000000001</v>
      </c>
      <c r="H779" s="29">
        <v>-4.5516613563945096E-2</v>
      </c>
      <c r="I779" s="29">
        <v>-5.5149299207799984</v>
      </c>
      <c r="J779" s="29">
        <v>-3.3217740463588163</v>
      </c>
    </row>
    <row r="780" spans="1:10">
      <c r="A780" s="21">
        <v>39</v>
      </c>
      <c r="B780" s="29">
        <v>503</v>
      </c>
      <c r="C780" s="29">
        <v>658</v>
      </c>
      <c r="D780" s="29">
        <v>1161</v>
      </c>
      <c r="E780" s="29">
        <v>480.8</v>
      </c>
      <c r="F780" s="29">
        <v>569.20000000000005</v>
      </c>
      <c r="G780" s="29">
        <v>1050</v>
      </c>
      <c r="H780" s="29">
        <v>-4.413518886679924</v>
      </c>
      <c r="I780" s="29">
        <v>-13.495440729483278</v>
      </c>
      <c r="J780" s="29">
        <v>-9.5607235142118885</v>
      </c>
    </row>
    <row r="781" spans="1:10">
      <c r="A781" s="21">
        <v>40</v>
      </c>
      <c r="B781" s="29">
        <v>454.8</v>
      </c>
      <c r="C781" s="29">
        <v>671.6</v>
      </c>
      <c r="D781" s="29">
        <v>1126.4000000000001</v>
      </c>
      <c r="E781" s="29">
        <v>490.2</v>
      </c>
      <c r="F781" s="29">
        <v>634.4</v>
      </c>
      <c r="G781" s="29">
        <v>1124.5999999999999</v>
      </c>
      <c r="H781" s="29">
        <v>7.7836411609498724</v>
      </c>
      <c r="I781" s="29">
        <v>-5.5390113162596899</v>
      </c>
      <c r="J781" s="29">
        <v>-0.15980113636365756</v>
      </c>
    </row>
    <row r="782" spans="1:10">
      <c r="A782" s="21">
        <v>41</v>
      </c>
      <c r="B782" s="29">
        <v>473.6</v>
      </c>
      <c r="C782" s="29">
        <v>634.4</v>
      </c>
      <c r="D782" s="29">
        <v>1108</v>
      </c>
      <c r="E782" s="29">
        <v>470.4</v>
      </c>
      <c r="F782" s="29">
        <v>634</v>
      </c>
      <c r="G782" s="29">
        <v>1104.4000000000001</v>
      </c>
      <c r="H782" s="29">
        <v>-0.67567567567567988</v>
      </c>
      <c r="I782" s="29">
        <v>-6.3051702395966469E-2</v>
      </c>
      <c r="J782" s="29">
        <v>-0.32490974729241229</v>
      </c>
    </row>
    <row r="783" spans="1:10">
      <c r="A783" s="21">
        <v>42</v>
      </c>
      <c r="B783" s="29">
        <v>507.8</v>
      </c>
      <c r="C783" s="29">
        <v>640.20000000000005</v>
      </c>
      <c r="D783" s="29">
        <v>1148</v>
      </c>
      <c r="E783" s="29">
        <v>457</v>
      </c>
      <c r="F783" s="29">
        <v>614.20000000000005</v>
      </c>
      <c r="G783" s="29">
        <v>1071.2</v>
      </c>
      <c r="H783" s="29">
        <v>-10.00393855848759</v>
      </c>
      <c r="I783" s="29">
        <v>-4.061230865354581</v>
      </c>
      <c r="J783" s="29">
        <v>-6.6898954703832665</v>
      </c>
    </row>
    <row r="784" spans="1:10">
      <c r="A784" s="21">
        <v>43</v>
      </c>
      <c r="B784" s="29">
        <v>412.6</v>
      </c>
      <c r="C784" s="29">
        <v>681</v>
      </c>
      <c r="D784" s="29">
        <v>1093.8</v>
      </c>
      <c r="E784" s="29">
        <v>487.2</v>
      </c>
      <c r="F784" s="29">
        <v>577.6</v>
      </c>
      <c r="G784" s="29">
        <v>1064.8</v>
      </c>
      <c r="H784" s="29">
        <v>18.08046534173533</v>
      </c>
      <c r="I784" s="29">
        <v>-15.183553597650512</v>
      </c>
      <c r="J784" s="29">
        <v>-2.6513073688059996</v>
      </c>
    </row>
    <row r="785" spans="1:10">
      <c r="A785" s="21">
        <v>44</v>
      </c>
      <c r="B785" s="29">
        <v>453.4</v>
      </c>
      <c r="C785" s="29">
        <v>627.4</v>
      </c>
      <c r="D785" s="29">
        <v>1080.8</v>
      </c>
      <c r="E785" s="29">
        <v>466.8</v>
      </c>
      <c r="F785" s="29">
        <v>490</v>
      </c>
      <c r="G785" s="29">
        <v>956.8</v>
      </c>
      <c r="H785" s="29">
        <v>2.9554477282752512</v>
      </c>
      <c r="I785" s="29">
        <v>-21.899904367229837</v>
      </c>
      <c r="J785" s="29">
        <v>-11.472982975573654</v>
      </c>
    </row>
    <row r="786" spans="1:10">
      <c r="A786" s="21">
        <v>45</v>
      </c>
      <c r="B786" s="29">
        <v>496.6</v>
      </c>
      <c r="C786" s="29">
        <v>689.8</v>
      </c>
      <c r="D786" s="29">
        <v>1186.4000000000001</v>
      </c>
      <c r="E786" s="29">
        <v>419.2</v>
      </c>
      <c r="F786" s="29">
        <v>551.4</v>
      </c>
      <c r="G786" s="29">
        <v>970.8</v>
      </c>
      <c r="H786" s="29">
        <v>-15.585984695932343</v>
      </c>
      <c r="I786" s="29">
        <v>-20.063786604812982</v>
      </c>
      <c r="J786" s="29">
        <v>-18.172623061362113</v>
      </c>
    </row>
    <row r="787" spans="1:10">
      <c r="A787" s="21">
        <v>46</v>
      </c>
      <c r="B787" s="29">
        <v>490.2</v>
      </c>
      <c r="C787" s="29">
        <v>625</v>
      </c>
      <c r="D787" s="29">
        <v>1115.2</v>
      </c>
      <c r="E787" s="29">
        <v>425</v>
      </c>
      <c r="F787" s="29">
        <v>536.79999999999995</v>
      </c>
      <c r="G787" s="29">
        <v>961.8</v>
      </c>
      <c r="H787" s="29">
        <v>-13.300693594451241</v>
      </c>
      <c r="I787" s="29">
        <v>-14.112000000000002</v>
      </c>
      <c r="J787" s="29">
        <v>-13.755380200860845</v>
      </c>
    </row>
    <row r="788" spans="1:10">
      <c r="A788" s="21">
        <v>47</v>
      </c>
      <c r="B788" s="29">
        <v>469.8</v>
      </c>
      <c r="C788" s="29">
        <v>649.20000000000005</v>
      </c>
      <c r="D788" s="29">
        <v>1119</v>
      </c>
      <c r="E788" s="29">
        <v>445</v>
      </c>
      <c r="F788" s="29">
        <v>532.79999999999995</v>
      </c>
      <c r="G788" s="29">
        <v>977.8</v>
      </c>
      <c r="H788" s="29">
        <v>-5.2788420604512609</v>
      </c>
      <c r="I788" s="29">
        <v>-17.929759704251403</v>
      </c>
      <c r="J788" s="29">
        <v>-12.618409294012512</v>
      </c>
    </row>
    <row r="789" spans="1:10">
      <c r="A789" s="21">
        <v>48</v>
      </c>
      <c r="B789" s="29">
        <v>492.4</v>
      </c>
      <c r="C789" s="29">
        <v>640</v>
      </c>
      <c r="D789" s="29">
        <v>1132.4000000000001</v>
      </c>
      <c r="E789" s="29">
        <v>455</v>
      </c>
      <c r="F789" s="29">
        <v>533.79999999999995</v>
      </c>
      <c r="G789" s="29">
        <v>988.8</v>
      </c>
      <c r="H789" s="29">
        <v>-7.5954508529650688</v>
      </c>
      <c r="I789" s="29">
        <v>-16.593750000000007</v>
      </c>
      <c r="J789" s="29">
        <v>-12.681031437654555</v>
      </c>
    </row>
    <row r="790" spans="1:10">
      <c r="A790" s="21">
        <v>49</v>
      </c>
      <c r="B790" s="29">
        <v>463.8</v>
      </c>
      <c r="C790" s="29">
        <v>659.4</v>
      </c>
      <c r="D790" s="29">
        <v>1123.4000000000001</v>
      </c>
      <c r="E790" s="29">
        <v>452.4</v>
      </c>
      <c r="F790" s="29">
        <v>580.79999999999995</v>
      </c>
      <c r="G790" s="29">
        <v>1033.2</v>
      </c>
      <c r="H790" s="29">
        <v>-2.4579560155239433</v>
      </c>
      <c r="I790" s="29">
        <v>-11.919927206551417</v>
      </c>
      <c r="J790" s="29">
        <v>-8.0291970802919721</v>
      </c>
    </row>
    <row r="791" spans="1:10">
      <c r="A791" s="21">
        <v>50</v>
      </c>
      <c r="B791" s="29">
        <v>470.4</v>
      </c>
      <c r="C791" s="29">
        <v>649</v>
      </c>
      <c r="D791" s="29">
        <v>1119.4000000000001</v>
      </c>
      <c r="E791" s="29">
        <v>436.8</v>
      </c>
      <c r="F791" s="29">
        <v>597.79999999999995</v>
      </c>
      <c r="G791" s="29">
        <v>1034.5999999999999</v>
      </c>
      <c r="H791" s="29">
        <v>-7.1428571428571397</v>
      </c>
      <c r="I791" s="29">
        <v>-7.8890600924499292</v>
      </c>
      <c r="J791" s="29">
        <v>-7.5754868679649974</v>
      </c>
    </row>
    <row r="792" spans="1:10" ht="12" thickBot="1">
      <c r="A792" s="38">
        <v>51</v>
      </c>
      <c r="B792" s="30">
        <v>466.8</v>
      </c>
      <c r="C792" s="30">
        <v>611.4</v>
      </c>
      <c r="D792" s="30">
        <v>1078.2</v>
      </c>
      <c r="E792" s="30">
        <v>458.8</v>
      </c>
      <c r="F792" s="30">
        <v>564.20000000000005</v>
      </c>
      <c r="G792" s="30">
        <v>1023</v>
      </c>
      <c r="H792" s="30">
        <v>-1.7137960582690681</v>
      </c>
      <c r="I792" s="30">
        <v>-7.7199869152764</v>
      </c>
      <c r="J792" s="30">
        <v>-5.1196438508625537</v>
      </c>
    </row>
    <row r="793" spans="1:10" ht="12" thickTop="1">
      <c r="A793" s="19" t="s">
        <v>143</v>
      </c>
    </row>
    <row r="795" spans="1:10" ht="12" thickBot="1">
      <c r="A795" s="17" t="s">
        <v>29</v>
      </c>
    </row>
    <row r="796" spans="1:10" ht="12" thickBot="1">
      <c r="A796" s="117" t="s">
        <v>40</v>
      </c>
      <c r="B796" s="120" t="s">
        <v>55</v>
      </c>
      <c r="C796" s="121"/>
      <c r="D796" s="121"/>
      <c r="E796" s="121"/>
      <c r="F796" s="121"/>
      <c r="G796" s="121"/>
      <c r="H796" s="121"/>
      <c r="I796" s="121"/>
      <c r="J796" s="121"/>
    </row>
    <row r="797" spans="1:10" ht="12" thickBot="1">
      <c r="A797" s="118"/>
      <c r="B797" s="120">
        <v>2019</v>
      </c>
      <c r="C797" s="121"/>
      <c r="D797" s="121"/>
      <c r="E797" s="120">
        <v>2020</v>
      </c>
      <c r="F797" s="121"/>
      <c r="G797" s="121"/>
      <c r="H797" s="120" t="s">
        <v>56</v>
      </c>
      <c r="I797" s="121"/>
      <c r="J797" s="121"/>
    </row>
    <row r="798" spans="1:10">
      <c r="A798" s="119"/>
      <c r="B798" s="37" t="s">
        <v>48</v>
      </c>
      <c r="C798" s="37" t="s">
        <v>49</v>
      </c>
      <c r="D798" s="37" t="s">
        <v>14</v>
      </c>
      <c r="E798" s="37" t="s">
        <v>48</v>
      </c>
      <c r="F798" s="37" t="s">
        <v>49</v>
      </c>
      <c r="G798" s="37" t="s">
        <v>14</v>
      </c>
      <c r="H798" s="37" t="s">
        <v>48</v>
      </c>
      <c r="I798" s="37" t="s">
        <v>49</v>
      </c>
      <c r="J798" s="37" t="s">
        <v>14</v>
      </c>
    </row>
    <row r="799" spans="1:10">
      <c r="A799" s="21">
        <v>2</v>
      </c>
      <c r="B799" s="29">
        <v>385.6</v>
      </c>
      <c r="C799" s="29">
        <v>647.79999999999995</v>
      </c>
      <c r="D799" s="29">
        <v>1033.4000000000001</v>
      </c>
      <c r="E799" s="29">
        <v>351</v>
      </c>
      <c r="F799" s="29">
        <v>696.75</v>
      </c>
      <c r="G799" s="29">
        <v>1047.75</v>
      </c>
      <c r="H799" s="29">
        <v>-8.9730290456431554</v>
      </c>
      <c r="I799" s="29">
        <v>7.5563445507872862</v>
      </c>
      <c r="J799" s="29">
        <v>1.3886200890265155</v>
      </c>
    </row>
    <row r="800" spans="1:10">
      <c r="A800" s="21">
        <v>3</v>
      </c>
      <c r="B800" s="29">
        <v>375.8</v>
      </c>
      <c r="C800" s="29">
        <v>674.4</v>
      </c>
      <c r="D800" s="29">
        <v>1050.2</v>
      </c>
      <c r="E800" s="29">
        <v>375.6</v>
      </c>
      <c r="F800" s="29">
        <v>697.4</v>
      </c>
      <c r="G800" s="29">
        <v>1073</v>
      </c>
      <c r="H800" s="29">
        <v>-5.3219797764769705E-2</v>
      </c>
      <c r="I800" s="29">
        <v>3.4104389086595521</v>
      </c>
      <c r="J800" s="29">
        <v>2.171015044753366</v>
      </c>
    </row>
    <row r="801" spans="1:10">
      <c r="A801" s="21">
        <v>4</v>
      </c>
      <c r="B801" s="29">
        <v>364.4</v>
      </c>
      <c r="C801" s="29">
        <v>667.6</v>
      </c>
      <c r="D801" s="29">
        <v>1032</v>
      </c>
      <c r="E801" s="29">
        <v>363.8</v>
      </c>
      <c r="F801" s="29">
        <v>702.8</v>
      </c>
      <c r="G801" s="29">
        <v>1066.5999999999999</v>
      </c>
      <c r="H801" s="29">
        <v>-0.16465422612512715</v>
      </c>
      <c r="I801" s="29">
        <v>5.2726183343319244</v>
      </c>
      <c r="J801" s="29">
        <v>3.3527131782945752</v>
      </c>
    </row>
    <row r="802" spans="1:10">
      <c r="A802" s="21">
        <v>5</v>
      </c>
      <c r="B802" s="29">
        <v>386</v>
      </c>
      <c r="C802" s="29">
        <v>640.79999999999995</v>
      </c>
      <c r="D802" s="29">
        <v>1026.8</v>
      </c>
      <c r="E802" s="29">
        <v>349.2</v>
      </c>
      <c r="F802" s="29">
        <v>683.8</v>
      </c>
      <c r="G802" s="29">
        <v>1033.2</v>
      </c>
      <c r="H802" s="29">
        <v>-9.5336787564766823</v>
      </c>
      <c r="I802" s="29">
        <v>6.71036204744071</v>
      </c>
      <c r="J802" s="29">
        <v>0.62329567588625956</v>
      </c>
    </row>
    <row r="803" spans="1:10">
      <c r="A803" s="21">
        <v>6</v>
      </c>
      <c r="B803" s="29">
        <v>346.4</v>
      </c>
      <c r="C803" s="29">
        <v>623.4</v>
      </c>
      <c r="D803" s="29">
        <v>969.8</v>
      </c>
      <c r="E803" s="29">
        <v>370</v>
      </c>
      <c r="F803" s="29">
        <v>702.2</v>
      </c>
      <c r="G803" s="29">
        <v>1072.2</v>
      </c>
      <c r="H803" s="29">
        <v>6.8129330254041554</v>
      </c>
      <c r="I803" s="29">
        <v>12.640359319858852</v>
      </c>
      <c r="J803" s="29">
        <v>10.558878119199843</v>
      </c>
    </row>
    <row r="804" spans="1:10">
      <c r="A804" s="21">
        <v>7</v>
      </c>
      <c r="B804" s="29">
        <v>388.4</v>
      </c>
      <c r="C804" s="29">
        <v>690.2</v>
      </c>
      <c r="D804" s="29">
        <v>1078.5999999999999</v>
      </c>
      <c r="E804" s="29">
        <v>392</v>
      </c>
      <c r="F804" s="29">
        <v>687.6</v>
      </c>
      <c r="G804" s="29">
        <v>1079.5999999999999</v>
      </c>
      <c r="H804" s="29">
        <v>0.92687950566427979</v>
      </c>
      <c r="I804" s="29">
        <v>-0.37670240509997122</v>
      </c>
      <c r="J804" s="29">
        <v>9.2712775820502635E-2</v>
      </c>
    </row>
    <row r="805" spans="1:10">
      <c r="A805" s="21">
        <v>8</v>
      </c>
      <c r="B805" s="29">
        <v>399</v>
      </c>
      <c r="C805" s="29">
        <v>635.20000000000005</v>
      </c>
      <c r="D805" s="29">
        <v>1034.2</v>
      </c>
      <c r="E805" s="29">
        <v>376.2</v>
      </c>
      <c r="F805" s="29">
        <v>685.8</v>
      </c>
      <c r="G805" s="29">
        <v>1062</v>
      </c>
      <c r="H805" s="29">
        <v>-5.7142857142857162</v>
      </c>
      <c r="I805" s="29">
        <v>7.965994962216616</v>
      </c>
      <c r="J805" s="29">
        <v>2.6880680719396643</v>
      </c>
    </row>
    <row r="806" spans="1:10">
      <c r="A806" s="21">
        <v>9</v>
      </c>
      <c r="B806" s="29">
        <v>379</v>
      </c>
      <c r="C806" s="29">
        <v>644.6</v>
      </c>
      <c r="D806" s="29">
        <v>1023.6</v>
      </c>
      <c r="E806" s="29">
        <v>329.4</v>
      </c>
      <c r="F806" s="29">
        <v>634.79999999999995</v>
      </c>
      <c r="G806" s="29">
        <v>964.4</v>
      </c>
      <c r="H806" s="29">
        <v>-13.087071240105551</v>
      </c>
      <c r="I806" s="29">
        <v>-1.5203226807322445</v>
      </c>
      <c r="J806" s="29">
        <v>-5.7835091832747265</v>
      </c>
    </row>
    <row r="807" spans="1:10">
      <c r="A807" s="21">
        <v>10</v>
      </c>
      <c r="B807" s="29">
        <v>393.8</v>
      </c>
      <c r="C807" s="29">
        <v>702.4</v>
      </c>
      <c r="D807" s="29">
        <v>1096.2</v>
      </c>
      <c r="E807" s="29">
        <v>377.6</v>
      </c>
      <c r="F807" s="29">
        <v>667.6</v>
      </c>
      <c r="G807" s="29">
        <v>1045.2</v>
      </c>
      <c r="H807" s="29">
        <v>-4.1137633316404187</v>
      </c>
      <c r="I807" s="29">
        <v>-4.9544419134396334</v>
      </c>
      <c r="J807" s="29">
        <v>-4.6524356869184436</v>
      </c>
    </row>
    <row r="808" spans="1:10">
      <c r="A808" s="21">
        <v>11</v>
      </c>
      <c r="B808" s="29">
        <v>374.6</v>
      </c>
      <c r="C808" s="29">
        <v>655.8</v>
      </c>
      <c r="D808" s="29">
        <v>1030.4000000000001</v>
      </c>
      <c r="E808" s="29">
        <v>353.8</v>
      </c>
      <c r="F808" s="29">
        <v>633.79999999999995</v>
      </c>
      <c r="G808" s="29">
        <v>987.6</v>
      </c>
      <c r="H808" s="29">
        <v>-5.5525894287239748</v>
      </c>
      <c r="I808" s="29">
        <v>-3.3546813052759972</v>
      </c>
      <c r="J808" s="29">
        <v>-4.1537267080745455</v>
      </c>
    </row>
    <row r="809" spans="1:10">
      <c r="A809" s="21">
        <v>12</v>
      </c>
      <c r="B809" s="29">
        <v>397.6</v>
      </c>
      <c r="C809" s="29">
        <v>727</v>
      </c>
      <c r="D809" s="29">
        <v>1124.5999999999999</v>
      </c>
      <c r="E809" s="29">
        <v>256.39999999999998</v>
      </c>
      <c r="F809" s="29">
        <v>455.6</v>
      </c>
      <c r="G809" s="29">
        <v>712</v>
      </c>
      <c r="H809" s="29">
        <v>-35.513078470824958</v>
      </c>
      <c r="I809" s="29">
        <v>-37.331499312242087</v>
      </c>
      <c r="J809" s="29">
        <v>-36.688600391250212</v>
      </c>
    </row>
    <row r="810" spans="1:10">
      <c r="A810" s="21">
        <v>13</v>
      </c>
      <c r="B810" s="29">
        <v>409</v>
      </c>
      <c r="C810" s="29">
        <v>659</v>
      </c>
      <c r="D810" s="29">
        <v>1068.4000000000001</v>
      </c>
      <c r="E810" s="29">
        <v>245.2</v>
      </c>
      <c r="F810" s="29">
        <v>445.4</v>
      </c>
      <c r="G810" s="29">
        <v>690.6</v>
      </c>
      <c r="H810" s="29">
        <v>-40.048899755501225</v>
      </c>
      <c r="I810" s="29">
        <v>-32.41274658573596</v>
      </c>
      <c r="J810" s="29">
        <v>-35.361287907150881</v>
      </c>
    </row>
    <row r="811" spans="1:10">
      <c r="A811" s="21">
        <v>14</v>
      </c>
      <c r="B811" s="29">
        <v>390.8</v>
      </c>
      <c r="C811" s="29">
        <v>725</v>
      </c>
      <c r="D811" s="29">
        <v>1115.8</v>
      </c>
      <c r="E811" s="29">
        <v>246.4</v>
      </c>
      <c r="F811" s="29">
        <v>396.6</v>
      </c>
      <c r="G811" s="29">
        <v>643.20000000000005</v>
      </c>
      <c r="H811" s="29">
        <v>-36.949846468781985</v>
      </c>
      <c r="I811" s="29">
        <v>-45.29655172413792</v>
      </c>
      <c r="J811" s="29">
        <v>-42.355260799426411</v>
      </c>
    </row>
    <row r="812" spans="1:10">
      <c r="A812" s="21">
        <v>15</v>
      </c>
      <c r="B812" s="29">
        <v>354.2</v>
      </c>
      <c r="C812" s="29">
        <v>643.4</v>
      </c>
      <c r="D812" s="29">
        <v>997.6</v>
      </c>
      <c r="E812" s="29">
        <v>249.5</v>
      </c>
      <c r="F812" s="29">
        <v>362</v>
      </c>
      <c r="G812" s="29">
        <v>611.5</v>
      </c>
      <c r="H812" s="29">
        <v>-29.559570863918683</v>
      </c>
      <c r="I812" s="29">
        <v>-43.736400373018334</v>
      </c>
      <c r="J812" s="29">
        <v>-38.702886928628708</v>
      </c>
    </row>
    <row r="813" spans="1:10">
      <c r="A813" s="21">
        <v>16</v>
      </c>
      <c r="B813" s="29">
        <v>371.25</v>
      </c>
      <c r="C813" s="29">
        <v>679.75</v>
      </c>
      <c r="D813" s="29">
        <v>1051</v>
      </c>
      <c r="E813" s="29">
        <v>200.25</v>
      </c>
      <c r="F813" s="29">
        <v>369.25</v>
      </c>
      <c r="G813" s="29">
        <v>569.5</v>
      </c>
      <c r="H813" s="29">
        <v>-46.060606060606055</v>
      </c>
      <c r="I813" s="29">
        <v>-45.678558293490255</v>
      </c>
      <c r="J813" s="29">
        <v>-45.813510941960033</v>
      </c>
    </row>
    <row r="814" spans="1:10">
      <c r="A814" s="21">
        <v>17</v>
      </c>
      <c r="B814" s="29">
        <v>365.75</v>
      </c>
      <c r="C814" s="29">
        <v>684</v>
      </c>
      <c r="D814" s="29">
        <v>1049.75</v>
      </c>
      <c r="E814" s="29">
        <v>198.4</v>
      </c>
      <c r="F814" s="29">
        <v>378</v>
      </c>
      <c r="G814" s="29">
        <v>576.4</v>
      </c>
      <c r="H814" s="29">
        <v>-45.755297334244702</v>
      </c>
      <c r="I814" s="29">
        <v>-44.73684210526315</v>
      </c>
      <c r="J814" s="29">
        <v>-45.091688497261252</v>
      </c>
    </row>
    <row r="815" spans="1:10">
      <c r="A815" s="21">
        <v>18</v>
      </c>
      <c r="B815" s="29">
        <v>378.5</v>
      </c>
      <c r="C815" s="29">
        <v>663.25</v>
      </c>
      <c r="D815" s="29">
        <v>1041.75</v>
      </c>
      <c r="E815" s="29">
        <v>222.25</v>
      </c>
      <c r="F815" s="29">
        <v>415.25</v>
      </c>
      <c r="G815" s="29">
        <v>637.5</v>
      </c>
      <c r="H815" s="29">
        <v>-41.281373844121525</v>
      </c>
      <c r="I815" s="29">
        <v>-37.39163211458726</v>
      </c>
      <c r="J815" s="29">
        <v>-38.80489560835133</v>
      </c>
    </row>
    <row r="816" spans="1:10">
      <c r="A816" s="21">
        <v>19</v>
      </c>
      <c r="B816" s="29">
        <v>375</v>
      </c>
      <c r="C816" s="29">
        <v>724</v>
      </c>
      <c r="D816" s="29">
        <v>1099</v>
      </c>
      <c r="E816" s="29">
        <v>217.6</v>
      </c>
      <c r="F816" s="29">
        <v>391.8</v>
      </c>
      <c r="G816" s="29">
        <v>609.4</v>
      </c>
      <c r="H816" s="29">
        <v>-41.973333333333343</v>
      </c>
      <c r="I816" s="29">
        <v>-45.883977900552487</v>
      </c>
      <c r="J816" s="29">
        <v>-44.549590536851689</v>
      </c>
    </row>
    <row r="817" spans="1:10">
      <c r="A817" s="21">
        <v>20</v>
      </c>
      <c r="B817" s="29">
        <v>359.4</v>
      </c>
      <c r="C817" s="29">
        <v>700.2</v>
      </c>
      <c r="D817" s="29">
        <v>1059.5999999999999</v>
      </c>
      <c r="E817" s="29">
        <v>229.4</v>
      </c>
      <c r="F817" s="29">
        <v>419.2</v>
      </c>
      <c r="G817" s="29">
        <v>648.6</v>
      </c>
      <c r="H817" s="29">
        <v>-36.171396772398431</v>
      </c>
      <c r="I817" s="29">
        <v>-40.131391031133965</v>
      </c>
      <c r="J817" s="29">
        <v>-38.788221970554915</v>
      </c>
    </row>
    <row r="818" spans="1:10">
      <c r="A818" s="21">
        <v>21</v>
      </c>
      <c r="B818" s="29">
        <v>364.2</v>
      </c>
      <c r="C818" s="29">
        <v>678.2</v>
      </c>
      <c r="D818" s="29">
        <v>1042.4000000000001</v>
      </c>
      <c r="E818" s="29">
        <v>211</v>
      </c>
      <c r="F818" s="29">
        <v>401.25</v>
      </c>
      <c r="G818" s="29">
        <v>612.25</v>
      </c>
      <c r="H818" s="29">
        <v>-42.064799560680946</v>
      </c>
      <c r="I818" s="29">
        <v>-40.836036567384262</v>
      </c>
      <c r="J818" s="29">
        <v>-41.265349194167314</v>
      </c>
    </row>
    <row r="819" spans="1:10">
      <c r="A819" s="21">
        <v>22</v>
      </c>
      <c r="B819" s="29">
        <v>328.5</v>
      </c>
      <c r="C819" s="29">
        <v>655.5</v>
      </c>
      <c r="D819" s="29">
        <v>984</v>
      </c>
      <c r="E819" s="29">
        <v>236.2</v>
      </c>
      <c r="F819" s="29">
        <v>438.4</v>
      </c>
      <c r="G819" s="29">
        <v>674.6</v>
      </c>
      <c r="H819" s="29">
        <v>-28.097412480974128</v>
      </c>
      <c r="I819" s="29">
        <v>-33.119755911517935</v>
      </c>
      <c r="J819" s="29">
        <v>-31.443089430894311</v>
      </c>
    </row>
    <row r="820" spans="1:10">
      <c r="A820" s="21">
        <v>23</v>
      </c>
      <c r="B820" s="29">
        <v>321.25</v>
      </c>
      <c r="C820" s="29">
        <v>622.25</v>
      </c>
      <c r="D820" s="29">
        <v>943.5</v>
      </c>
      <c r="E820" s="29">
        <v>234.2</v>
      </c>
      <c r="F820" s="29">
        <v>419.8</v>
      </c>
      <c r="G820" s="29">
        <v>654</v>
      </c>
      <c r="H820" s="29">
        <v>-27.097276264591443</v>
      </c>
      <c r="I820" s="29">
        <v>-32.535154680594616</v>
      </c>
      <c r="J820" s="29">
        <v>-30.683624801271858</v>
      </c>
    </row>
    <row r="821" spans="1:10">
      <c r="A821" s="21">
        <v>24</v>
      </c>
      <c r="B821" s="29">
        <v>360</v>
      </c>
      <c r="C821" s="29">
        <v>688.6</v>
      </c>
      <c r="D821" s="29">
        <v>1048.5999999999999</v>
      </c>
      <c r="E821" s="29">
        <v>241</v>
      </c>
      <c r="F821" s="29">
        <v>454</v>
      </c>
      <c r="G821" s="29">
        <v>695</v>
      </c>
      <c r="H821" s="29">
        <v>-33.055555555555557</v>
      </c>
      <c r="I821" s="29">
        <v>-34.069125762416498</v>
      </c>
      <c r="J821" s="29">
        <v>-33.721152012206744</v>
      </c>
    </row>
    <row r="822" spans="1:10">
      <c r="A822" s="21">
        <v>25</v>
      </c>
      <c r="B822" s="29">
        <v>287.2</v>
      </c>
      <c r="C822" s="29">
        <v>559.6</v>
      </c>
      <c r="D822" s="29">
        <v>846.8</v>
      </c>
      <c r="E822" s="29">
        <v>244.6</v>
      </c>
      <c r="F822" s="29">
        <v>358.6</v>
      </c>
      <c r="G822" s="29">
        <v>603.4</v>
      </c>
      <c r="H822" s="29">
        <v>-14.832869080779943</v>
      </c>
      <c r="I822" s="29">
        <v>-35.918513223731232</v>
      </c>
      <c r="J822" s="29">
        <v>-28.743504959848842</v>
      </c>
    </row>
    <row r="823" spans="1:10">
      <c r="A823" s="21">
        <v>26</v>
      </c>
      <c r="B823" s="29">
        <v>325</v>
      </c>
      <c r="C823" s="29">
        <v>605</v>
      </c>
      <c r="D823" s="29">
        <v>930</v>
      </c>
      <c r="E823" s="29">
        <v>277.2</v>
      </c>
      <c r="F823" s="29">
        <v>414.4</v>
      </c>
      <c r="G823" s="29">
        <v>691.6</v>
      </c>
      <c r="H823" s="29">
        <v>-14.707692307692311</v>
      </c>
      <c r="I823" s="29">
        <v>-31.504132231404959</v>
      </c>
      <c r="J823" s="29">
        <v>-25.634408602150536</v>
      </c>
    </row>
    <row r="824" spans="1:10">
      <c r="A824" s="21">
        <v>27</v>
      </c>
      <c r="B824" s="29">
        <v>284.8</v>
      </c>
      <c r="C824" s="29">
        <v>482.2</v>
      </c>
      <c r="D824" s="29">
        <v>767</v>
      </c>
      <c r="E824" s="29">
        <v>269.2</v>
      </c>
      <c r="F824" s="29">
        <v>388.4</v>
      </c>
      <c r="G824" s="29">
        <v>657.6</v>
      </c>
      <c r="H824" s="29">
        <v>-5.4775280898876506</v>
      </c>
      <c r="I824" s="29">
        <v>-19.452509332227297</v>
      </c>
      <c r="J824" s="29">
        <v>-14.263363754889181</v>
      </c>
    </row>
    <row r="825" spans="1:10">
      <c r="A825" s="21">
        <v>28</v>
      </c>
      <c r="B825" s="29">
        <v>223</v>
      </c>
      <c r="C825" s="29">
        <v>283.2</v>
      </c>
      <c r="D825" s="29">
        <v>506.2</v>
      </c>
      <c r="E825" s="29">
        <v>207.2</v>
      </c>
      <c r="F825" s="29">
        <v>232.4</v>
      </c>
      <c r="G825" s="29">
        <v>439.6</v>
      </c>
      <c r="H825" s="29">
        <v>-7.0852017937219731</v>
      </c>
      <c r="I825" s="29">
        <v>-17.937853107344626</v>
      </c>
      <c r="J825" s="29">
        <v>-13.156854998024492</v>
      </c>
    </row>
    <row r="826" spans="1:10">
      <c r="A826" s="21">
        <v>29</v>
      </c>
      <c r="B826" s="29">
        <v>139.6</v>
      </c>
      <c r="C826" s="29">
        <v>155.6</v>
      </c>
      <c r="D826" s="29">
        <v>295.2</v>
      </c>
      <c r="E826" s="29">
        <v>123.6</v>
      </c>
      <c r="F826" s="29">
        <v>189.2</v>
      </c>
      <c r="G826" s="29">
        <v>312.8</v>
      </c>
      <c r="H826" s="29">
        <v>-11.46131805157593</v>
      </c>
      <c r="I826" s="29">
        <v>21.593830334190223</v>
      </c>
      <c r="J826" s="29">
        <v>5.9620596205962162</v>
      </c>
    </row>
    <row r="827" spans="1:10">
      <c r="A827" s="21">
        <v>30</v>
      </c>
      <c r="B827" s="29">
        <v>113.4</v>
      </c>
      <c r="C827" s="29">
        <v>100.8</v>
      </c>
      <c r="D827" s="29">
        <v>214.2</v>
      </c>
      <c r="E827" s="29">
        <v>113.2</v>
      </c>
      <c r="F827" s="29">
        <v>127.6</v>
      </c>
      <c r="G827" s="29">
        <v>240.8</v>
      </c>
      <c r="H827" s="29">
        <v>-0.17636684303351524</v>
      </c>
      <c r="I827" s="29">
        <v>26.587301587301582</v>
      </c>
      <c r="J827" s="29">
        <v>12.418300653594772</v>
      </c>
    </row>
    <row r="828" spans="1:10">
      <c r="A828" s="21">
        <v>31</v>
      </c>
      <c r="B828" s="29">
        <v>150.6</v>
      </c>
      <c r="C828" s="29">
        <v>161</v>
      </c>
      <c r="D828" s="29">
        <v>311.60000000000002</v>
      </c>
      <c r="E828" s="29">
        <v>107.2</v>
      </c>
      <c r="F828" s="29">
        <v>108.2</v>
      </c>
      <c r="G828" s="29">
        <v>215.4</v>
      </c>
      <c r="H828" s="29">
        <v>-28.818061088977419</v>
      </c>
      <c r="I828" s="29">
        <v>-32.795031055900616</v>
      </c>
      <c r="J828" s="29">
        <v>-30.872913992297825</v>
      </c>
    </row>
    <row r="829" spans="1:10">
      <c r="A829" s="22">
        <v>32</v>
      </c>
      <c r="B829" s="29">
        <v>210.4</v>
      </c>
      <c r="C829" s="29">
        <v>416.2</v>
      </c>
      <c r="D829" s="29">
        <v>626.6</v>
      </c>
      <c r="E829" s="29">
        <v>174.4</v>
      </c>
      <c r="F829" s="29">
        <v>357.6</v>
      </c>
      <c r="G829" s="29">
        <v>532</v>
      </c>
      <c r="H829" s="29">
        <v>-17.110266159695819</v>
      </c>
      <c r="I829" s="29">
        <v>-14.079769341662651</v>
      </c>
      <c r="J829" s="29">
        <v>-15.097350781998086</v>
      </c>
    </row>
    <row r="830" spans="1:10">
      <c r="A830" s="22">
        <v>33</v>
      </c>
      <c r="B830" s="29">
        <v>279.39999999999998</v>
      </c>
      <c r="C830" s="29">
        <v>576.6</v>
      </c>
      <c r="D830" s="29">
        <v>856</v>
      </c>
      <c r="E830" s="29">
        <v>265.60000000000002</v>
      </c>
      <c r="F830" s="29">
        <v>476.8</v>
      </c>
      <c r="G830" s="29">
        <v>742.4</v>
      </c>
      <c r="H830" s="29">
        <v>-4.9391553328561049</v>
      </c>
      <c r="I830" s="29">
        <v>-17.308359347901494</v>
      </c>
      <c r="J830" s="29">
        <v>-13.271028037383182</v>
      </c>
    </row>
    <row r="831" spans="1:10">
      <c r="A831" s="22">
        <v>34</v>
      </c>
      <c r="B831" s="29">
        <v>349.6</v>
      </c>
      <c r="C831" s="29">
        <v>675.4</v>
      </c>
      <c r="D831" s="29">
        <v>1025</v>
      </c>
      <c r="E831" s="29">
        <v>329.8</v>
      </c>
      <c r="F831" s="29">
        <v>541.6</v>
      </c>
      <c r="G831" s="29">
        <v>871.4</v>
      </c>
      <c r="H831" s="29">
        <v>-5.6636155606407339</v>
      </c>
      <c r="I831" s="29">
        <v>-19.810482676932185</v>
      </c>
      <c r="J831" s="29">
        <v>-14.985365853658539</v>
      </c>
    </row>
    <row r="832" spans="1:10">
      <c r="A832" s="22">
        <v>35</v>
      </c>
      <c r="B832" s="29">
        <v>346.8</v>
      </c>
      <c r="C832" s="29">
        <v>707.6</v>
      </c>
      <c r="D832" s="29">
        <v>1054.4000000000001</v>
      </c>
      <c r="E832" s="29">
        <v>334.2</v>
      </c>
      <c r="F832" s="29">
        <v>538.6</v>
      </c>
      <c r="G832" s="29">
        <v>872.8</v>
      </c>
      <c r="H832" s="29">
        <v>-3.633217993079596</v>
      </c>
      <c r="I832" s="29">
        <v>-23.883550028264555</v>
      </c>
      <c r="J832" s="29">
        <v>-17.223065250379378</v>
      </c>
    </row>
    <row r="833" spans="1:10">
      <c r="A833" s="22">
        <v>36</v>
      </c>
      <c r="B833" s="29">
        <v>339.2</v>
      </c>
      <c r="C833" s="29">
        <v>722.2</v>
      </c>
      <c r="D833" s="29">
        <v>1061.4000000000001</v>
      </c>
      <c r="E833" s="29">
        <v>326.39999999999998</v>
      </c>
      <c r="F833" s="29">
        <v>570.20000000000005</v>
      </c>
      <c r="G833" s="29">
        <v>896.6</v>
      </c>
      <c r="H833" s="29">
        <v>-3.7735849056603765</v>
      </c>
      <c r="I833" s="29">
        <v>-21.046801440044305</v>
      </c>
      <c r="J833" s="29">
        <v>-15.526662898059174</v>
      </c>
    </row>
    <row r="834" spans="1:10">
      <c r="A834" s="23">
        <v>37</v>
      </c>
      <c r="B834" s="29">
        <v>341.6</v>
      </c>
      <c r="C834" s="29">
        <v>714.6</v>
      </c>
      <c r="D834" s="29">
        <v>1056.2</v>
      </c>
      <c r="E834" s="29">
        <v>322.2</v>
      </c>
      <c r="F834" s="29">
        <v>587.20000000000005</v>
      </c>
      <c r="G834" s="29">
        <v>909.4</v>
      </c>
      <c r="H834" s="29">
        <v>-5.6791569086651172</v>
      </c>
      <c r="I834" s="29">
        <v>-17.828155611530928</v>
      </c>
      <c r="J834" s="29">
        <v>-13.898882787350885</v>
      </c>
    </row>
    <row r="835" spans="1:10">
      <c r="A835" s="21">
        <v>38</v>
      </c>
      <c r="B835" s="29">
        <v>343.8</v>
      </c>
      <c r="C835" s="29">
        <v>726.6</v>
      </c>
      <c r="D835" s="29">
        <v>1070.4000000000001</v>
      </c>
      <c r="E835" s="29">
        <v>326.2</v>
      </c>
      <c r="F835" s="29">
        <v>589.79999999999995</v>
      </c>
      <c r="G835" s="29">
        <v>916</v>
      </c>
      <c r="H835" s="29">
        <v>-5.1192553810354919</v>
      </c>
      <c r="I835" s="29">
        <v>-18.827415359207279</v>
      </c>
      <c r="J835" s="29">
        <v>-14.424514200298965</v>
      </c>
    </row>
    <row r="836" spans="1:10">
      <c r="A836" s="21">
        <v>39</v>
      </c>
      <c r="B836" s="29">
        <v>358.8</v>
      </c>
      <c r="C836" s="29">
        <v>715.2</v>
      </c>
      <c r="D836" s="29">
        <v>1074</v>
      </c>
      <c r="E836" s="29">
        <v>319.39999999999998</v>
      </c>
      <c r="F836" s="29">
        <v>615.4</v>
      </c>
      <c r="G836" s="29">
        <v>934.8</v>
      </c>
      <c r="H836" s="29">
        <v>-10.981047937569688</v>
      </c>
      <c r="I836" s="29">
        <v>-13.954138702460861</v>
      </c>
      <c r="J836" s="29">
        <v>-12.960893854748612</v>
      </c>
    </row>
    <row r="837" spans="1:10">
      <c r="A837" s="21">
        <v>40</v>
      </c>
      <c r="B837" s="29">
        <v>356</v>
      </c>
      <c r="C837" s="29">
        <v>737.4</v>
      </c>
      <c r="D837" s="29">
        <v>1093.4000000000001</v>
      </c>
      <c r="E837" s="29">
        <v>344.6</v>
      </c>
      <c r="F837" s="29">
        <v>620.4</v>
      </c>
      <c r="G837" s="29">
        <v>965</v>
      </c>
      <c r="H837" s="29">
        <v>-3.2022471910112316</v>
      </c>
      <c r="I837" s="29">
        <v>-15.866558177379986</v>
      </c>
      <c r="J837" s="29">
        <v>-11.743186391073724</v>
      </c>
    </row>
    <row r="838" spans="1:10">
      <c r="A838" s="21">
        <v>41</v>
      </c>
      <c r="B838" s="29">
        <v>372.8</v>
      </c>
      <c r="C838" s="29">
        <v>717.4</v>
      </c>
      <c r="D838" s="29">
        <v>1090.2</v>
      </c>
      <c r="E838" s="29">
        <v>336.6</v>
      </c>
      <c r="F838" s="29">
        <v>637.4</v>
      </c>
      <c r="G838" s="29">
        <v>974</v>
      </c>
      <c r="H838" s="29">
        <v>-9.7103004291845494</v>
      </c>
      <c r="I838" s="29">
        <v>-11.151379983272935</v>
      </c>
      <c r="J838" s="29">
        <v>-10.65859475325629</v>
      </c>
    </row>
    <row r="839" spans="1:10">
      <c r="A839" s="21">
        <v>42</v>
      </c>
      <c r="B839" s="29">
        <v>348.6</v>
      </c>
      <c r="C839" s="29">
        <v>686.8</v>
      </c>
      <c r="D839" s="29">
        <v>1035.4000000000001</v>
      </c>
      <c r="E839" s="29">
        <v>324.8</v>
      </c>
      <c r="F839" s="29">
        <v>627.6</v>
      </c>
      <c r="G839" s="29">
        <v>952.4</v>
      </c>
      <c r="H839" s="29">
        <v>-6.8273092369477979</v>
      </c>
      <c r="I839" s="29">
        <v>-8.619685497961548</v>
      </c>
      <c r="J839" s="29">
        <v>-8.0162256132895635</v>
      </c>
    </row>
    <row r="840" spans="1:10">
      <c r="A840" s="21">
        <v>43</v>
      </c>
      <c r="B840" s="29">
        <v>352.6</v>
      </c>
      <c r="C840" s="29">
        <v>707.2</v>
      </c>
      <c r="D840" s="29">
        <v>1059.8</v>
      </c>
      <c r="E840" s="29">
        <v>333.6</v>
      </c>
      <c r="F840" s="29">
        <v>631.79999999999995</v>
      </c>
      <c r="G840" s="29">
        <v>965.4</v>
      </c>
      <c r="H840" s="29">
        <v>-5.3885422575155939</v>
      </c>
      <c r="I840" s="29">
        <v>-10.661764705882371</v>
      </c>
      <c r="J840" s="29">
        <v>-8.9073410077373012</v>
      </c>
    </row>
    <row r="841" spans="1:10">
      <c r="A841" s="21">
        <v>44</v>
      </c>
      <c r="B841" s="29">
        <v>336.6</v>
      </c>
      <c r="C841" s="29">
        <v>706.8</v>
      </c>
      <c r="D841" s="29">
        <v>1043.4000000000001</v>
      </c>
      <c r="E841" s="29">
        <v>318</v>
      </c>
      <c r="F841" s="29">
        <v>562.6</v>
      </c>
      <c r="G841" s="29">
        <v>880.6</v>
      </c>
      <c r="H841" s="29">
        <v>-5.5258467023172937</v>
      </c>
      <c r="I841" s="29">
        <v>-20.401810979060542</v>
      </c>
      <c r="J841" s="29">
        <v>-15.602836879432624</v>
      </c>
    </row>
    <row r="842" spans="1:10">
      <c r="A842" s="21">
        <v>45</v>
      </c>
      <c r="B842" s="29">
        <v>359.8</v>
      </c>
      <c r="C842" s="29">
        <v>699.4</v>
      </c>
      <c r="D842" s="29">
        <v>1059.2</v>
      </c>
      <c r="E842" s="29">
        <v>316.2</v>
      </c>
      <c r="F842" s="29">
        <v>623.79999999999995</v>
      </c>
      <c r="G842" s="29">
        <v>940</v>
      </c>
      <c r="H842" s="29">
        <v>-12.117843246247917</v>
      </c>
      <c r="I842" s="29">
        <v>-10.809265084358021</v>
      </c>
      <c r="J842" s="29">
        <v>-11.253776435045326</v>
      </c>
    </row>
    <row r="843" spans="1:10">
      <c r="A843" s="21">
        <v>46</v>
      </c>
      <c r="B843" s="29">
        <v>302.8</v>
      </c>
      <c r="C843" s="29">
        <v>617.20000000000005</v>
      </c>
      <c r="D843" s="29">
        <v>920</v>
      </c>
      <c r="E843" s="29">
        <v>324.2</v>
      </c>
      <c r="F843" s="29">
        <v>592.6</v>
      </c>
      <c r="G843" s="29">
        <v>916.8</v>
      </c>
      <c r="H843" s="29">
        <v>7.0673712021136037</v>
      </c>
      <c r="I843" s="29">
        <v>-3.9857420609202832</v>
      </c>
      <c r="J843" s="29">
        <v>-0.34782608695652639</v>
      </c>
    </row>
    <row r="844" spans="1:10">
      <c r="A844" s="21">
        <v>47</v>
      </c>
      <c r="B844" s="29">
        <v>341.6</v>
      </c>
      <c r="C844" s="29">
        <v>691.8</v>
      </c>
      <c r="D844" s="29">
        <v>1033.4000000000001</v>
      </c>
      <c r="E844" s="29">
        <v>287.2</v>
      </c>
      <c r="F844" s="29">
        <v>537.79999999999995</v>
      </c>
      <c r="G844" s="29">
        <v>825</v>
      </c>
      <c r="H844" s="29">
        <v>-15.925058548009375</v>
      </c>
      <c r="I844" s="29">
        <v>-22.260769008383928</v>
      </c>
      <c r="J844" s="29">
        <v>-20.166440874782275</v>
      </c>
    </row>
    <row r="845" spans="1:10">
      <c r="A845" s="21">
        <v>48</v>
      </c>
      <c r="B845" s="29">
        <v>336.8</v>
      </c>
      <c r="C845" s="29">
        <v>685.2</v>
      </c>
      <c r="D845" s="29">
        <v>1022</v>
      </c>
      <c r="E845" s="29">
        <v>293.60000000000002</v>
      </c>
      <c r="F845" s="29">
        <v>557.20000000000005</v>
      </c>
      <c r="G845" s="29">
        <v>850.8</v>
      </c>
      <c r="H845" s="29">
        <v>-12.826603325415675</v>
      </c>
      <c r="I845" s="29">
        <v>-18.680677174547576</v>
      </c>
      <c r="J845" s="29">
        <v>-16.751467710371827</v>
      </c>
    </row>
    <row r="846" spans="1:10">
      <c r="A846" s="21">
        <v>49</v>
      </c>
      <c r="B846" s="29">
        <v>344</v>
      </c>
      <c r="C846" s="29">
        <v>632.6</v>
      </c>
      <c r="D846" s="29">
        <v>976.6</v>
      </c>
      <c r="E846" s="29">
        <v>281.8</v>
      </c>
      <c r="F846" s="29">
        <v>543</v>
      </c>
      <c r="G846" s="29">
        <v>824.8</v>
      </c>
      <c r="H846" s="29">
        <v>-18.081395348837205</v>
      </c>
      <c r="I846" s="29">
        <v>-14.16376857413848</v>
      </c>
      <c r="J846" s="29">
        <v>-15.54372312103216</v>
      </c>
    </row>
    <row r="847" spans="1:10">
      <c r="A847" s="21">
        <v>50</v>
      </c>
      <c r="B847" s="29">
        <v>311.2</v>
      </c>
      <c r="C847" s="29">
        <v>664.8</v>
      </c>
      <c r="D847" s="29">
        <v>976</v>
      </c>
      <c r="E847" s="29">
        <v>286.60000000000002</v>
      </c>
      <c r="F847" s="29">
        <v>543.79999999999995</v>
      </c>
      <c r="G847" s="29">
        <v>830.4</v>
      </c>
      <c r="H847" s="29">
        <v>-7.9048843187660589</v>
      </c>
      <c r="I847" s="29">
        <v>-18.200962695547528</v>
      </c>
      <c r="J847" s="29">
        <v>-14.918032786885249</v>
      </c>
    </row>
    <row r="848" spans="1:10" ht="12" thickBot="1">
      <c r="A848" s="38">
        <v>51</v>
      </c>
      <c r="B848" s="30">
        <v>319.8</v>
      </c>
      <c r="C848" s="30">
        <v>640.4</v>
      </c>
      <c r="D848" s="30">
        <v>960.2</v>
      </c>
      <c r="E848" s="30">
        <v>278.39999999999998</v>
      </c>
      <c r="F848" s="30">
        <v>537.6</v>
      </c>
      <c r="G848" s="30">
        <v>816</v>
      </c>
      <c r="H848" s="30">
        <v>-12.945590994371493</v>
      </c>
      <c r="I848" s="30">
        <v>-16.05246720799499</v>
      </c>
      <c r="J848" s="30">
        <v>-15.01770464486566</v>
      </c>
    </row>
    <row r="849" spans="1:10" ht="12" thickTop="1">
      <c r="A849" s="19" t="s">
        <v>143</v>
      </c>
    </row>
    <row r="851" spans="1:10" ht="12" thickBot="1">
      <c r="A851" s="17" t="s">
        <v>30</v>
      </c>
    </row>
    <row r="852" spans="1:10" ht="12" thickBot="1">
      <c r="A852" s="117" t="s">
        <v>40</v>
      </c>
      <c r="B852" s="120" t="s">
        <v>55</v>
      </c>
      <c r="C852" s="121"/>
      <c r="D852" s="121"/>
      <c r="E852" s="121"/>
      <c r="F852" s="121"/>
      <c r="G852" s="121"/>
      <c r="H852" s="121"/>
      <c r="I852" s="121"/>
      <c r="J852" s="121"/>
    </row>
    <row r="853" spans="1:10" ht="12" thickBot="1">
      <c r="A853" s="118"/>
      <c r="B853" s="120">
        <v>2019</v>
      </c>
      <c r="C853" s="121"/>
      <c r="D853" s="121"/>
      <c r="E853" s="120">
        <v>2020</v>
      </c>
      <c r="F853" s="121"/>
      <c r="G853" s="121"/>
      <c r="H853" s="120" t="s">
        <v>56</v>
      </c>
      <c r="I853" s="121"/>
      <c r="J853" s="121"/>
    </row>
    <row r="854" spans="1:10">
      <c r="A854" s="119"/>
      <c r="B854" s="37" t="s">
        <v>48</v>
      </c>
      <c r="C854" s="37" t="s">
        <v>49</v>
      </c>
      <c r="D854" s="37" t="s">
        <v>14</v>
      </c>
      <c r="E854" s="37" t="s">
        <v>48</v>
      </c>
      <c r="F854" s="37" t="s">
        <v>49</v>
      </c>
      <c r="G854" s="37" t="s">
        <v>14</v>
      </c>
      <c r="H854" s="37" t="s">
        <v>48</v>
      </c>
      <c r="I854" s="37" t="s">
        <v>49</v>
      </c>
      <c r="J854" s="37" t="s">
        <v>14</v>
      </c>
    </row>
    <row r="855" spans="1:10">
      <c r="A855" s="21">
        <v>2</v>
      </c>
      <c r="B855" s="29">
        <v>380</v>
      </c>
      <c r="C855" s="29">
        <v>620.6</v>
      </c>
      <c r="D855" s="29">
        <v>1000.6</v>
      </c>
      <c r="E855" s="29">
        <v>394.25</v>
      </c>
      <c r="F855" s="29">
        <v>660.5</v>
      </c>
      <c r="G855" s="29">
        <v>1054.75</v>
      </c>
      <c r="H855" s="29">
        <v>3.7500000000000089</v>
      </c>
      <c r="I855" s="29">
        <v>6.4292620045117488</v>
      </c>
      <c r="J855" s="29">
        <v>5.4117529482310633</v>
      </c>
    </row>
    <row r="856" spans="1:10">
      <c r="A856" s="21">
        <v>3</v>
      </c>
      <c r="B856" s="29">
        <v>377.2</v>
      </c>
      <c r="C856" s="29">
        <v>668.4</v>
      </c>
      <c r="D856" s="29">
        <v>1045.5999999999999</v>
      </c>
      <c r="E856" s="29">
        <v>385</v>
      </c>
      <c r="F856" s="29">
        <v>682.2</v>
      </c>
      <c r="G856" s="29">
        <v>1067.2</v>
      </c>
      <c r="H856" s="29">
        <v>2.067868504772008</v>
      </c>
      <c r="I856" s="29">
        <v>2.0646319569120442</v>
      </c>
      <c r="J856" s="29">
        <v>2.065799540933444</v>
      </c>
    </row>
    <row r="857" spans="1:10">
      <c r="A857" s="21">
        <v>4</v>
      </c>
      <c r="B857" s="29">
        <v>407</v>
      </c>
      <c r="C857" s="29">
        <v>663</v>
      </c>
      <c r="D857" s="29">
        <v>1070</v>
      </c>
      <c r="E857" s="29">
        <v>396.4</v>
      </c>
      <c r="F857" s="29">
        <v>666</v>
      </c>
      <c r="G857" s="29">
        <v>1062.4000000000001</v>
      </c>
      <c r="H857" s="29">
        <v>-2.6044226044226071</v>
      </c>
      <c r="I857" s="29">
        <v>0.45248868778280382</v>
      </c>
      <c r="J857" s="29">
        <v>-0.71028037383176201</v>
      </c>
    </row>
    <row r="858" spans="1:10">
      <c r="A858" s="21">
        <v>5</v>
      </c>
      <c r="B858" s="29">
        <v>398.6</v>
      </c>
      <c r="C858" s="29">
        <v>647</v>
      </c>
      <c r="D858" s="29">
        <v>1045.5999999999999</v>
      </c>
      <c r="E858" s="29">
        <v>372.8</v>
      </c>
      <c r="F858" s="29">
        <v>703.2</v>
      </c>
      <c r="G858" s="29">
        <v>1076</v>
      </c>
      <c r="H858" s="29">
        <v>-6.4726542900150559</v>
      </c>
      <c r="I858" s="29">
        <v>8.686244204018557</v>
      </c>
      <c r="J858" s="29">
        <v>2.9074215761285549</v>
      </c>
    </row>
    <row r="859" spans="1:10">
      <c r="A859" s="21">
        <v>6</v>
      </c>
      <c r="B859" s="29">
        <v>368.2</v>
      </c>
      <c r="C859" s="29">
        <v>655.6</v>
      </c>
      <c r="D859" s="29">
        <v>1023.8</v>
      </c>
      <c r="E859" s="29">
        <v>386.2</v>
      </c>
      <c r="F859" s="29">
        <v>702.8</v>
      </c>
      <c r="G859" s="29">
        <v>1089</v>
      </c>
      <c r="H859" s="29">
        <v>4.8886474741988151</v>
      </c>
      <c r="I859" s="29">
        <v>7.1995118974984562</v>
      </c>
      <c r="J859" s="29">
        <v>6.3684313342449839</v>
      </c>
    </row>
    <row r="860" spans="1:10">
      <c r="A860" s="21">
        <v>7</v>
      </c>
      <c r="B860" s="29">
        <v>355.2</v>
      </c>
      <c r="C860" s="29">
        <v>661.8</v>
      </c>
      <c r="D860" s="29">
        <v>1017</v>
      </c>
      <c r="E860" s="29">
        <v>381.4</v>
      </c>
      <c r="F860" s="29">
        <v>666</v>
      </c>
      <c r="G860" s="29">
        <v>1047.4000000000001</v>
      </c>
      <c r="H860" s="29">
        <v>7.3761261261261257</v>
      </c>
      <c r="I860" s="29">
        <v>0.6346328195829587</v>
      </c>
      <c r="J860" s="29">
        <v>2.9891838741396448</v>
      </c>
    </row>
    <row r="861" spans="1:10">
      <c r="A861" s="21">
        <v>8</v>
      </c>
      <c r="B861" s="29">
        <v>352</v>
      </c>
      <c r="C861" s="29">
        <v>666.8</v>
      </c>
      <c r="D861" s="29">
        <v>1018.8</v>
      </c>
      <c r="E861" s="29">
        <v>356.4</v>
      </c>
      <c r="F861" s="29">
        <v>679.8</v>
      </c>
      <c r="G861" s="29">
        <v>1036.2</v>
      </c>
      <c r="H861" s="29">
        <v>1.2499999999999956</v>
      </c>
      <c r="I861" s="29">
        <v>1.9496100779843983</v>
      </c>
      <c r="J861" s="29">
        <v>1.7078916372202713</v>
      </c>
    </row>
    <row r="862" spans="1:10">
      <c r="A862" s="21">
        <v>9</v>
      </c>
      <c r="B862" s="29">
        <v>350.2</v>
      </c>
      <c r="C862" s="29">
        <v>613.20000000000005</v>
      </c>
      <c r="D862" s="29">
        <v>963.4</v>
      </c>
      <c r="E862" s="29">
        <v>334.8</v>
      </c>
      <c r="F862" s="29">
        <v>616.4</v>
      </c>
      <c r="G862" s="29">
        <v>951.2</v>
      </c>
      <c r="H862" s="29">
        <v>-4.3974871501998747</v>
      </c>
      <c r="I862" s="29">
        <v>0.52185257664707496</v>
      </c>
      <c r="J862" s="29">
        <v>-1.2663483495951811</v>
      </c>
    </row>
    <row r="863" spans="1:10">
      <c r="A863" s="21">
        <v>10</v>
      </c>
      <c r="B863" s="29">
        <v>353.4</v>
      </c>
      <c r="C863" s="29">
        <v>637</v>
      </c>
      <c r="D863" s="29">
        <v>990.4</v>
      </c>
      <c r="E863" s="29">
        <v>366.2</v>
      </c>
      <c r="F863" s="29">
        <v>694</v>
      </c>
      <c r="G863" s="29">
        <v>1060.2</v>
      </c>
      <c r="H863" s="29">
        <v>3.6219581211092367</v>
      </c>
      <c r="I863" s="29">
        <v>8.948194662480379</v>
      </c>
      <c r="J863" s="29">
        <v>7.0476575121163343</v>
      </c>
    </row>
    <row r="864" spans="1:10">
      <c r="A864" s="21">
        <v>11</v>
      </c>
      <c r="B864" s="29">
        <v>353</v>
      </c>
      <c r="C864" s="29">
        <v>623</v>
      </c>
      <c r="D864" s="29">
        <v>976</v>
      </c>
      <c r="E864" s="29">
        <v>364.4</v>
      </c>
      <c r="F864" s="29">
        <v>661.2</v>
      </c>
      <c r="G864" s="29">
        <v>1025.5999999999999</v>
      </c>
      <c r="H864" s="29">
        <v>3.2294617563739303</v>
      </c>
      <c r="I864" s="29">
        <v>6.131621187800973</v>
      </c>
      <c r="J864" s="29">
        <v>5.0819672131147353</v>
      </c>
    </row>
    <row r="865" spans="1:10">
      <c r="A865" s="21">
        <v>12</v>
      </c>
      <c r="B865" s="29">
        <v>359</v>
      </c>
      <c r="C865" s="29">
        <v>630.6</v>
      </c>
      <c r="D865" s="29">
        <v>989.8</v>
      </c>
      <c r="E865" s="29">
        <v>239.2</v>
      </c>
      <c r="F865" s="29">
        <v>513.6</v>
      </c>
      <c r="G865" s="29">
        <v>752.8</v>
      </c>
      <c r="H865" s="29">
        <v>-33.370473537604461</v>
      </c>
      <c r="I865" s="29">
        <v>-18.553758325404381</v>
      </c>
      <c r="J865" s="29">
        <v>-23.944231157809661</v>
      </c>
    </row>
    <row r="866" spans="1:10">
      <c r="A866" s="21">
        <v>13</v>
      </c>
      <c r="B866" s="29">
        <v>393.2</v>
      </c>
      <c r="C866" s="29">
        <v>667</v>
      </c>
      <c r="D866" s="29">
        <v>1060.2</v>
      </c>
      <c r="E866" s="29">
        <v>59.6</v>
      </c>
      <c r="F866" s="29">
        <v>452</v>
      </c>
      <c r="G866" s="29">
        <v>511.6</v>
      </c>
      <c r="H866" s="29">
        <v>-84.842319430315356</v>
      </c>
      <c r="I866" s="29">
        <v>-32.233883058470767</v>
      </c>
      <c r="J866" s="29">
        <v>-51.744953782305224</v>
      </c>
    </row>
    <row r="867" spans="1:10">
      <c r="A867" s="21">
        <v>14</v>
      </c>
      <c r="B867" s="29">
        <v>386</v>
      </c>
      <c r="C867" s="29">
        <v>656.6</v>
      </c>
      <c r="D867" s="29">
        <v>1042.5999999999999</v>
      </c>
      <c r="E867" s="29">
        <v>58.2</v>
      </c>
      <c r="F867" s="29">
        <v>352.8</v>
      </c>
      <c r="G867" s="29">
        <v>411</v>
      </c>
      <c r="H867" s="29">
        <v>-84.92227979274611</v>
      </c>
      <c r="I867" s="29">
        <v>-46.268656716417908</v>
      </c>
      <c r="J867" s="29">
        <v>-60.579320928448112</v>
      </c>
    </row>
    <row r="868" spans="1:10">
      <c r="A868" s="21">
        <v>15</v>
      </c>
      <c r="B868" s="29">
        <v>367</v>
      </c>
      <c r="C868" s="29">
        <v>591.20000000000005</v>
      </c>
      <c r="D868" s="29">
        <v>958.2</v>
      </c>
      <c r="E868" s="29">
        <v>60.5</v>
      </c>
      <c r="F868" s="29">
        <v>358.25</v>
      </c>
      <c r="G868" s="29">
        <v>418.75</v>
      </c>
      <c r="H868" s="29">
        <v>-83.514986376021795</v>
      </c>
      <c r="I868" s="29">
        <v>-39.402909336941818</v>
      </c>
      <c r="J868" s="29">
        <v>-56.298267585055314</v>
      </c>
    </row>
    <row r="869" spans="1:10">
      <c r="A869" s="21">
        <v>16</v>
      </c>
      <c r="B869" s="29">
        <v>392.5</v>
      </c>
      <c r="C869" s="29">
        <v>635</v>
      </c>
      <c r="D869" s="29">
        <v>1027.5</v>
      </c>
      <c r="E869" s="29">
        <v>60.25</v>
      </c>
      <c r="F869" s="29">
        <v>302.25</v>
      </c>
      <c r="G869" s="29">
        <v>362.5</v>
      </c>
      <c r="H869" s="29">
        <v>-84.649681528662427</v>
      </c>
      <c r="I869" s="29">
        <v>-52.401574803149607</v>
      </c>
      <c r="J869" s="29">
        <v>-64.72019464720195</v>
      </c>
    </row>
    <row r="870" spans="1:10">
      <c r="A870" s="21">
        <v>17</v>
      </c>
      <c r="B870" s="29">
        <v>348.75</v>
      </c>
      <c r="C870" s="29">
        <v>596.5</v>
      </c>
      <c r="D870" s="29">
        <v>945.25</v>
      </c>
      <c r="E870" s="29">
        <v>59.6</v>
      </c>
      <c r="F870" s="29">
        <v>362</v>
      </c>
      <c r="G870" s="29">
        <v>421.6</v>
      </c>
      <c r="H870" s="29">
        <v>-82.910394265232981</v>
      </c>
      <c r="I870" s="29">
        <v>-39.312657166806375</v>
      </c>
      <c r="J870" s="29">
        <v>-55.398042845807979</v>
      </c>
    </row>
    <row r="871" spans="1:10">
      <c r="A871" s="21">
        <v>18</v>
      </c>
      <c r="B871" s="29">
        <v>399.25</v>
      </c>
      <c r="C871" s="29">
        <v>600</v>
      </c>
      <c r="D871" s="29">
        <v>999.25</v>
      </c>
      <c r="E871" s="29">
        <v>66.25</v>
      </c>
      <c r="F871" s="29">
        <v>403.25</v>
      </c>
      <c r="G871" s="29">
        <v>469.5</v>
      </c>
      <c r="H871" s="29">
        <v>-83.40638697557921</v>
      </c>
      <c r="I871" s="29">
        <v>-32.791666666666664</v>
      </c>
      <c r="J871" s="29">
        <v>-53.014761070803097</v>
      </c>
    </row>
    <row r="872" spans="1:10">
      <c r="A872" s="21">
        <v>19</v>
      </c>
      <c r="B872" s="29">
        <v>384</v>
      </c>
      <c r="C872" s="29">
        <v>653.79999999999995</v>
      </c>
      <c r="D872" s="29">
        <v>1037.8</v>
      </c>
      <c r="E872" s="29">
        <v>77.2</v>
      </c>
      <c r="F872" s="29">
        <v>367.2</v>
      </c>
      <c r="G872" s="29">
        <v>444.4</v>
      </c>
      <c r="H872" s="29">
        <v>-79.895833333333329</v>
      </c>
      <c r="I872" s="29">
        <v>-43.836035484857746</v>
      </c>
      <c r="J872" s="29">
        <v>-57.178647138176906</v>
      </c>
    </row>
    <row r="873" spans="1:10">
      <c r="A873" s="21">
        <v>20</v>
      </c>
      <c r="B873" s="29">
        <v>367.8</v>
      </c>
      <c r="C873" s="29">
        <v>654.4</v>
      </c>
      <c r="D873" s="29">
        <v>1022.2</v>
      </c>
      <c r="E873" s="29">
        <v>79.2</v>
      </c>
      <c r="F873" s="29">
        <v>364.4</v>
      </c>
      <c r="G873" s="29">
        <v>443.6</v>
      </c>
      <c r="H873" s="29">
        <v>-78.466557911908637</v>
      </c>
      <c r="I873" s="29">
        <v>-44.315403422982889</v>
      </c>
      <c r="J873" s="29">
        <v>-56.603404421835258</v>
      </c>
    </row>
    <row r="874" spans="1:10">
      <c r="A874" s="21">
        <v>21</v>
      </c>
      <c r="B874" s="29">
        <v>375.6</v>
      </c>
      <c r="C874" s="29">
        <v>639.6</v>
      </c>
      <c r="D874" s="29">
        <v>1015.2</v>
      </c>
      <c r="E874" s="29">
        <v>84.5</v>
      </c>
      <c r="F874" s="29">
        <v>323</v>
      </c>
      <c r="G874" s="29">
        <v>407.5</v>
      </c>
      <c r="H874" s="29">
        <v>-77.502662406815759</v>
      </c>
      <c r="I874" s="29">
        <v>-49.499687304565356</v>
      </c>
      <c r="J874" s="29">
        <v>-59.860126083530339</v>
      </c>
    </row>
    <row r="875" spans="1:10">
      <c r="A875" s="21">
        <v>22</v>
      </c>
      <c r="B875" s="29">
        <v>348.5</v>
      </c>
      <c r="C875" s="29">
        <v>565.25</v>
      </c>
      <c r="D875" s="29">
        <v>913.75</v>
      </c>
      <c r="E875" s="29">
        <v>95.2</v>
      </c>
      <c r="F875" s="29">
        <v>397.4</v>
      </c>
      <c r="G875" s="29">
        <v>492.6</v>
      </c>
      <c r="H875" s="29">
        <v>-72.682926829268297</v>
      </c>
      <c r="I875" s="29">
        <v>-29.694825298540472</v>
      </c>
      <c r="J875" s="29">
        <v>-46.090287277701783</v>
      </c>
    </row>
    <row r="876" spans="1:10">
      <c r="A876" s="21">
        <v>23</v>
      </c>
      <c r="B876" s="29">
        <v>331</v>
      </c>
      <c r="C876" s="29">
        <v>544.5</v>
      </c>
      <c r="D876" s="29">
        <v>875.5</v>
      </c>
      <c r="E876" s="29">
        <v>97.4</v>
      </c>
      <c r="F876" s="29">
        <v>396.6</v>
      </c>
      <c r="G876" s="29">
        <v>494</v>
      </c>
      <c r="H876" s="29">
        <v>-70.57401812688822</v>
      </c>
      <c r="I876" s="29">
        <v>-27.162534435261708</v>
      </c>
      <c r="J876" s="29">
        <v>-43.575099942889771</v>
      </c>
    </row>
    <row r="877" spans="1:10">
      <c r="A877" s="21">
        <v>24</v>
      </c>
      <c r="B877" s="29">
        <v>357.4</v>
      </c>
      <c r="C877" s="29">
        <v>671.2</v>
      </c>
      <c r="D877" s="29">
        <v>1028.5999999999999</v>
      </c>
      <c r="E877" s="29">
        <v>112.8</v>
      </c>
      <c r="F877" s="29">
        <v>378</v>
      </c>
      <c r="G877" s="29">
        <v>490.8</v>
      </c>
      <c r="H877" s="29">
        <v>-68.438724118634582</v>
      </c>
      <c r="I877" s="29">
        <v>-43.682955899880817</v>
      </c>
      <c r="J877" s="29">
        <v>-52.284658759478894</v>
      </c>
    </row>
    <row r="878" spans="1:10">
      <c r="A878" s="21">
        <v>25</v>
      </c>
      <c r="B878" s="29">
        <v>276</v>
      </c>
      <c r="C878" s="29">
        <v>542.20000000000005</v>
      </c>
      <c r="D878" s="29">
        <v>818.2</v>
      </c>
      <c r="E878" s="29">
        <v>104.2</v>
      </c>
      <c r="F878" s="29">
        <v>352.2</v>
      </c>
      <c r="G878" s="29">
        <v>456.4</v>
      </c>
      <c r="H878" s="29">
        <v>-62.246376811594196</v>
      </c>
      <c r="I878" s="29">
        <v>-35.042419771302114</v>
      </c>
      <c r="J878" s="29">
        <v>-44.219017355169889</v>
      </c>
    </row>
    <row r="879" spans="1:10">
      <c r="A879" s="21">
        <v>26</v>
      </c>
      <c r="B879" s="29">
        <v>360.8</v>
      </c>
      <c r="C879" s="29">
        <v>613.79999999999995</v>
      </c>
      <c r="D879" s="29">
        <v>974.6</v>
      </c>
      <c r="E879" s="29">
        <v>148</v>
      </c>
      <c r="F879" s="29">
        <v>369.8</v>
      </c>
      <c r="G879" s="29">
        <v>517.79999999999995</v>
      </c>
      <c r="H879" s="29">
        <v>-58.980044345898008</v>
      </c>
      <c r="I879" s="29">
        <v>-39.752362333007483</v>
      </c>
      <c r="J879" s="29">
        <v>-46.87051097886313</v>
      </c>
    </row>
    <row r="880" spans="1:10">
      <c r="A880" s="21">
        <v>27</v>
      </c>
      <c r="B880" s="29">
        <v>348.6</v>
      </c>
      <c r="C880" s="29">
        <v>527</v>
      </c>
      <c r="D880" s="29">
        <v>875.6</v>
      </c>
      <c r="E880" s="29">
        <v>135.4</v>
      </c>
      <c r="F880" s="29">
        <v>331.2</v>
      </c>
      <c r="G880" s="29">
        <v>466.6</v>
      </c>
      <c r="H880" s="29">
        <v>-61.158921399885259</v>
      </c>
      <c r="I880" s="29">
        <v>-37.153700189753323</v>
      </c>
      <c r="J880" s="29">
        <v>-46.710826861580635</v>
      </c>
    </row>
    <row r="881" spans="1:10">
      <c r="A881" s="21">
        <v>28</v>
      </c>
      <c r="B881" s="29">
        <v>273.39999999999998</v>
      </c>
      <c r="C881" s="29">
        <v>206.6</v>
      </c>
      <c r="D881" s="29">
        <v>480</v>
      </c>
      <c r="E881" s="29">
        <v>126.8</v>
      </c>
      <c r="F881" s="29">
        <v>146.19999999999999</v>
      </c>
      <c r="G881" s="29">
        <v>273</v>
      </c>
      <c r="H881" s="29">
        <v>-53.621068032187267</v>
      </c>
      <c r="I881" s="29">
        <v>-29.235237173281703</v>
      </c>
      <c r="J881" s="29">
        <v>-43.125</v>
      </c>
    </row>
    <row r="882" spans="1:10">
      <c r="A882" s="21">
        <v>29</v>
      </c>
      <c r="B882" s="29">
        <v>192.2</v>
      </c>
      <c r="C882" s="29">
        <v>68.8</v>
      </c>
      <c r="D882" s="29">
        <v>261</v>
      </c>
      <c r="E882" s="29">
        <v>94</v>
      </c>
      <c r="F882" s="29">
        <v>84.6</v>
      </c>
      <c r="G882" s="29">
        <v>178.6</v>
      </c>
      <c r="H882" s="29">
        <v>-51.092611862643075</v>
      </c>
      <c r="I882" s="29">
        <v>22.965116279069765</v>
      </c>
      <c r="J882" s="29">
        <v>-31.570881226053636</v>
      </c>
    </row>
    <row r="883" spans="1:10">
      <c r="A883" s="21">
        <v>30</v>
      </c>
      <c r="B883" s="29">
        <v>138.19999999999999</v>
      </c>
      <c r="C883" s="29">
        <v>62.4</v>
      </c>
      <c r="D883" s="29">
        <v>200.6</v>
      </c>
      <c r="E883" s="29">
        <v>78.2</v>
      </c>
      <c r="F883" s="29">
        <v>55.2</v>
      </c>
      <c r="G883" s="29">
        <v>133.4</v>
      </c>
      <c r="H883" s="29">
        <v>-43.415340086830682</v>
      </c>
      <c r="I883" s="29">
        <v>-11.538461538461531</v>
      </c>
      <c r="J883" s="29">
        <v>-33.499501495513449</v>
      </c>
    </row>
    <row r="884" spans="1:10">
      <c r="A884" s="21">
        <v>31</v>
      </c>
      <c r="B884" s="29">
        <v>134.6</v>
      </c>
      <c r="C884" s="29">
        <v>87.2</v>
      </c>
      <c r="D884" s="29">
        <v>221.8</v>
      </c>
      <c r="E884" s="29">
        <v>79</v>
      </c>
      <c r="F884" s="29">
        <v>90.2</v>
      </c>
      <c r="G884" s="29">
        <v>169.2</v>
      </c>
      <c r="H884" s="29">
        <v>-41.3075780089153</v>
      </c>
      <c r="I884" s="29">
        <v>3.4403669724770714</v>
      </c>
      <c r="J884" s="29">
        <v>-23.715058611361595</v>
      </c>
    </row>
    <row r="885" spans="1:10">
      <c r="A885" s="22">
        <v>32</v>
      </c>
      <c r="B885" s="29">
        <v>248.6</v>
      </c>
      <c r="C885" s="29">
        <v>355</v>
      </c>
      <c r="D885" s="29">
        <v>603.6</v>
      </c>
      <c r="E885" s="29">
        <v>115.2</v>
      </c>
      <c r="F885" s="29">
        <v>285.39999999999998</v>
      </c>
      <c r="G885" s="29">
        <v>400.6</v>
      </c>
      <c r="H885" s="29">
        <v>-53.660498793242148</v>
      </c>
      <c r="I885" s="29">
        <v>-19.605633802816914</v>
      </c>
      <c r="J885" s="29">
        <v>-33.631544068919816</v>
      </c>
    </row>
    <row r="886" spans="1:10">
      <c r="A886" s="22">
        <v>33</v>
      </c>
      <c r="B886" s="29">
        <v>300.39999999999998</v>
      </c>
      <c r="C886" s="29">
        <v>621.6</v>
      </c>
      <c r="D886" s="29">
        <v>922</v>
      </c>
      <c r="E886" s="29">
        <v>148.80000000000001</v>
      </c>
      <c r="F886" s="29">
        <v>394</v>
      </c>
      <c r="G886" s="29">
        <v>542.79999999999995</v>
      </c>
      <c r="H886" s="29">
        <v>-50.46604527296936</v>
      </c>
      <c r="I886" s="29">
        <v>-36.615186615186616</v>
      </c>
      <c r="J886" s="29">
        <v>-41.127982646420826</v>
      </c>
    </row>
    <row r="887" spans="1:10">
      <c r="A887" s="22">
        <v>34</v>
      </c>
      <c r="B887" s="29">
        <v>369.6</v>
      </c>
      <c r="C887" s="29">
        <v>688.6</v>
      </c>
      <c r="D887" s="29">
        <v>1058.2</v>
      </c>
      <c r="E887" s="29">
        <v>194.2</v>
      </c>
      <c r="F887" s="29">
        <v>441</v>
      </c>
      <c r="G887" s="29">
        <v>635.20000000000005</v>
      </c>
      <c r="H887" s="29">
        <v>-47.456709956709965</v>
      </c>
      <c r="I887" s="29">
        <v>-35.957014231774622</v>
      </c>
      <c r="J887" s="29">
        <v>-39.973539973539971</v>
      </c>
    </row>
    <row r="888" spans="1:10">
      <c r="A888" s="22">
        <v>35</v>
      </c>
      <c r="B888" s="29">
        <v>359.4</v>
      </c>
      <c r="C888" s="29">
        <v>688.8</v>
      </c>
      <c r="D888" s="29">
        <v>1048.2</v>
      </c>
      <c r="E888" s="29">
        <v>188.6</v>
      </c>
      <c r="F888" s="29">
        <v>479</v>
      </c>
      <c r="G888" s="29">
        <v>667.6</v>
      </c>
      <c r="H888" s="29">
        <v>-47.523650528658877</v>
      </c>
      <c r="I888" s="29">
        <v>-30.45876887340302</v>
      </c>
      <c r="J888" s="29">
        <v>-36.309864529669909</v>
      </c>
    </row>
    <row r="889" spans="1:10">
      <c r="A889" s="22">
        <v>36</v>
      </c>
      <c r="B889" s="29">
        <v>375</v>
      </c>
      <c r="C889" s="29">
        <v>684.6</v>
      </c>
      <c r="D889" s="29">
        <v>1059.5999999999999</v>
      </c>
      <c r="E889" s="29">
        <v>206.6</v>
      </c>
      <c r="F889" s="29">
        <v>515.4</v>
      </c>
      <c r="G889" s="29">
        <v>722</v>
      </c>
      <c r="H889" s="29">
        <v>-44.906666666666673</v>
      </c>
      <c r="I889" s="29">
        <v>-24.715162138475034</v>
      </c>
      <c r="J889" s="29">
        <v>-31.861079652699132</v>
      </c>
    </row>
    <row r="890" spans="1:10">
      <c r="A890" s="23">
        <v>37</v>
      </c>
      <c r="B890" s="29">
        <v>342.6</v>
      </c>
      <c r="C890" s="29">
        <v>622.79999999999995</v>
      </c>
      <c r="D890" s="29">
        <v>965.4</v>
      </c>
      <c r="E890" s="29">
        <v>199.8</v>
      </c>
      <c r="F890" s="29">
        <v>505.6</v>
      </c>
      <c r="G890" s="29">
        <v>705.4</v>
      </c>
      <c r="H890" s="29">
        <v>-41.681260945709283</v>
      </c>
      <c r="I890" s="29">
        <v>-18.818240205523431</v>
      </c>
      <c r="J890" s="29">
        <v>-26.931841723637874</v>
      </c>
    </row>
    <row r="891" spans="1:10">
      <c r="A891" s="21">
        <v>38</v>
      </c>
      <c r="B891" s="29">
        <v>387.8</v>
      </c>
      <c r="C891" s="29">
        <v>679.6</v>
      </c>
      <c r="D891" s="29">
        <v>1067.4000000000001</v>
      </c>
      <c r="E891" s="29">
        <v>203</v>
      </c>
      <c r="F891" s="29">
        <v>527</v>
      </c>
      <c r="G891" s="29">
        <v>730</v>
      </c>
      <c r="H891" s="29">
        <v>-47.653429602888089</v>
      </c>
      <c r="I891" s="29">
        <v>-22.454384932313133</v>
      </c>
      <c r="J891" s="29">
        <v>-31.609518456061458</v>
      </c>
    </row>
    <row r="892" spans="1:10">
      <c r="A892" s="21">
        <v>39</v>
      </c>
      <c r="B892" s="29">
        <v>398.6</v>
      </c>
      <c r="C892" s="29">
        <v>652.6</v>
      </c>
      <c r="D892" s="29">
        <v>1051.2</v>
      </c>
      <c r="E892" s="29">
        <v>187.6</v>
      </c>
      <c r="F892" s="29">
        <v>530</v>
      </c>
      <c r="G892" s="29">
        <v>717.6</v>
      </c>
      <c r="H892" s="29">
        <v>-52.935273457099854</v>
      </c>
      <c r="I892" s="29">
        <v>-18.786392889978554</v>
      </c>
      <c r="J892" s="29">
        <v>-31.735159817351601</v>
      </c>
    </row>
    <row r="893" spans="1:10">
      <c r="A893" s="21">
        <v>40</v>
      </c>
      <c r="B893" s="29">
        <v>351.8</v>
      </c>
      <c r="C893" s="29">
        <v>700</v>
      </c>
      <c r="D893" s="29">
        <v>1051.8</v>
      </c>
      <c r="E893" s="29">
        <v>228.4</v>
      </c>
      <c r="F893" s="29">
        <v>547.6</v>
      </c>
      <c r="G893" s="29">
        <v>776</v>
      </c>
      <c r="H893" s="29">
        <v>-35.076748152359293</v>
      </c>
      <c r="I893" s="29">
        <v>-21.771428571428565</v>
      </c>
      <c r="J893" s="29">
        <v>-26.221715154972426</v>
      </c>
    </row>
    <row r="894" spans="1:10">
      <c r="A894" s="21">
        <v>41</v>
      </c>
      <c r="B894" s="29">
        <v>390.2</v>
      </c>
      <c r="C894" s="29">
        <v>659.2</v>
      </c>
      <c r="D894" s="29">
        <v>1049.5999999999999</v>
      </c>
      <c r="E894" s="29">
        <v>214.6</v>
      </c>
      <c r="F894" s="29">
        <v>583.79999999999995</v>
      </c>
      <c r="G894" s="29">
        <v>798.4</v>
      </c>
      <c r="H894" s="29">
        <v>-45.002562788313682</v>
      </c>
      <c r="I894" s="29">
        <v>-11.438106796116521</v>
      </c>
      <c r="J894" s="29">
        <v>-23.932926829268286</v>
      </c>
    </row>
    <row r="895" spans="1:10">
      <c r="A895" s="21">
        <v>42</v>
      </c>
      <c r="B895" s="29">
        <v>380.4</v>
      </c>
      <c r="C895" s="29">
        <v>682.4</v>
      </c>
      <c r="D895" s="29">
        <v>1062.8</v>
      </c>
      <c r="E895" s="29">
        <v>213.6</v>
      </c>
      <c r="F895" s="29">
        <v>569.20000000000005</v>
      </c>
      <c r="G895" s="29">
        <v>782.8</v>
      </c>
      <c r="H895" s="29">
        <v>-43.848580441640372</v>
      </c>
      <c r="I895" s="29">
        <v>-16.588511137162943</v>
      </c>
      <c r="J895" s="29">
        <v>-26.345502446368087</v>
      </c>
    </row>
    <row r="896" spans="1:10">
      <c r="A896" s="21">
        <v>43</v>
      </c>
      <c r="B896" s="29">
        <v>352.2</v>
      </c>
      <c r="C896" s="29">
        <v>666.2</v>
      </c>
      <c r="D896" s="29">
        <v>1018.4</v>
      </c>
      <c r="E896" s="29">
        <v>227</v>
      </c>
      <c r="F896" s="29">
        <v>580.79999999999995</v>
      </c>
      <c r="G896" s="29">
        <v>807.8</v>
      </c>
      <c r="H896" s="29">
        <v>-35.547984099943207</v>
      </c>
      <c r="I896" s="29">
        <v>-12.81897328129692</v>
      </c>
      <c r="J896" s="29">
        <v>-20.679497250589161</v>
      </c>
    </row>
    <row r="897" spans="1:10">
      <c r="A897" s="21">
        <v>44</v>
      </c>
      <c r="B897" s="29">
        <v>353</v>
      </c>
      <c r="C897" s="29">
        <v>650.20000000000005</v>
      </c>
      <c r="D897" s="29">
        <v>1003.2</v>
      </c>
      <c r="E897" s="29">
        <v>225.4</v>
      </c>
      <c r="F897" s="29">
        <v>557.20000000000005</v>
      </c>
      <c r="G897" s="29">
        <v>782.6</v>
      </c>
      <c r="H897" s="29">
        <v>-36.14730878186969</v>
      </c>
      <c r="I897" s="29">
        <v>-14.303291294986153</v>
      </c>
      <c r="J897" s="29">
        <v>-21.989633173843703</v>
      </c>
    </row>
    <row r="898" spans="1:10">
      <c r="A898" s="21">
        <v>45</v>
      </c>
      <c r="B898" s="29">
        <v>346</v>
      </c>
      <c r="C898" s="29">
        <v>717.2</v>
      </c>
      <c r="D898" s="29">
        <v>1063.2</v>
      </c>
      <c r="E898" s="29">
        <v>248</v>
      </c>
      <c r="F898" s="29">
        <v>603.4</v>
      </c>
      <c r="G898" s="29">
        <v>851.4</v>
      </c>
      <c r="H898" s="29">
        <v>-28.323699421965319</v>
      </c>
      <c r="I898" s="29">
        <v>-15.867261572783054</v>
      </c>
      <c r="J898" s="29">
        <v>-19.92099322799098</v>
      </c>
    </row>
    <row r="899" spans="1:10">
      <c r="A899" s="21">
        <v>46</v>
      </c>
      <c r="B899" s="29">
        <v>346.4</v>
      </c>
      <c r="C899" s="29">
        <v>627.20000000000005</v>
      </c>
      <c r="D899" s="29">
        <v>973.6</v>
      </c>
      <c r="E899" s="29">
        <v>261.60000000000002</v>
      </c>
      <c r="F899" s="29">
        <v>590.79999999999995</v>
      </c>
      <c r="G899" s="29">
        <v>852.4</v>
      </c>
      <c r="H899" s="29">
        <v>-24.480369515011535</v>
      </c>
      <c r="I899" s="29">
        <v>-5.8035714285714413</v>
      </c>
      <c r="J899" s="29">
        <v>-12.448644207066561</v>
      </c>
    </row>
    <row r="900" spans="1:10">
      <c r="A900" s="21">
        <v>47</v>
      </c>
      <c r="B900" s="29">
        <v>365.2</v>
      </c>
      <c r="C900" s="29">
        <v>639.20000000000005</v>
      </c>
      <c r="D900" s="29">
        <v>1004.4</v>
      </c>
      <c r="E900" s="29">
        <v>217.8</v>
      </c>
      <c r="F900" s="29">
        <v>557.4</v>
      </c>
      <c r="G900" s="29">
        <v>775.2</v>
      </c>
      <c r="H900" s="29">
        <v>-40.361445783132524</v>
      </c>
      <c r="I900" s="29">
        <v>-12.797246558197761</v>
      </c>
      <c r="J900" s="29">
        <v>-22.819593787335712</v>
      </c>
    </row>
    <row r="901" spans="1:10">
      <c r="A901" s="21">
        <v>48</v>
      </c>
      <c r="B901" s="29">
        <v>326.39999999999998</v>
      </c>
      <c r="C901" s="29">
        <v>689.6</v>
      </c>
      <c r="D901" s="29">
        <v>1016</v>
      </c>
      <c r="E901" s="29">
        <v>220.6</v>
      </c>
      <c r="F901" s="29">
        <v>560.79999999999995</v>
      </c>
      <c r="G901" s="29">
        <v>781.4</v>
      </c>
      <c r="H901" s="29">
        <v>-32.414215686274503</v>
      </c>
      <c r="I901" s="29">
        <v>-18.677494199535971</v>
      </c>
      <c r="J901" s="29">
        <v>-23.090551181102359</v>
      </c>
    </row>
    <row r="902" spans="1:10">
      <c r="A902" s="21">
        <v>49</v>
      </c>
      <c r="B902" s="29">
        <v>328.8</v>
      </c>
      <c r="C902" s="29">
        <v>656</v>
      </c>
      <c r="D902" s="29">
        <v>984.8</v>
      </c>
      <c r="E902" s="29">
        <v>230.4</v>
      </c>
      <c r="F902" s="29">
        <v>559.6</v>
      </c>
      <c r="G902" s="29">
        <v>790</v>
      </c>
      <c r="H902" s="29">
        <v>-29.92700729927007</v>
      </c>
      <c r="I902" s="29">
        <v>-14.695121951219514</v>
      </c>
      <c r="J902" s="29">
        <v>-19.780666125101543</v>
      </c>
    </row>
    <row r="903" spans="1:10">
      <c r="A903" s="21">
        <v>50</v>
      </c>
      <c r="B903" s="29">
        <v>366.6</v>
      </c>
      <c r="C903" s="29">
        <v>688.8</v>
      </c>
      <c r="D903" s="29">
        <v>1055.4000000000001</v>
      </c>
      <c r="E903" s="29">
        <v>259.2</v>
      </c>
      <c r="F903" s="29">
        <v>588.4</v>
      </c>
      <c r="G903" s="29">
        <v>847.6</v>
      </c>
      <c r="H903" s="29">
        <v>-29.296235679214412</v>
      </c>
      <c r="I903" s="29">
        <v>-14.576074332171896</v>
      </c>
      <c r="J903" s="29">
        <v>-19.689217358347555</v>
      </c>
    </row>
    <row r="904" spans="1:10" ht="12" thickBot="1">
      <c r="A904" s="38">
        <v>51</v>
      </c>
      <c r="B904" s="30">
        <v>345.8</v>
      </c>
      <c r="C904" s="30">
        <v>636.20000000000005</v>
      </c>
      <c r="D904" s="30">
        <v>982</v>
      </c>
      <c r="E904" s="30">
        <v>261.60000000000002</v>
      </c>
      <c r="F904" s="30">
        <v>552.6</v>
      </c>
      <c r="G904" s="30">
        <v>814.2</v>
      </c>
      <c r="H904" s="30">
        <v>-24.349334875650662</v>
      </c>
      <c r="I904" s="30">
        <v>-13.140521848475329</v>
      </c>
      <c r="J904" s="30">
        <v>-17.087576374745417</v>
      </c>
    </row>
    <row r="905" spans="1:10" ht="12" thickTop="1">
      <c r="A905" s="19" t="s">
        <v>143</v>
      </c>
    </row>
    <row r="908" spans="1:10" ht="12" thickBot="1">
      <c r="A908" s="17" t="s">
        <v>31</v>
      </c>
    </row>
    <row r="909" spans="1:10" ht="12" thickBot="1">
      <c r="A909" s="117" t="s">
        <v>40</v>
      </c>
      <c r="B909" s="120" t="s">
        <v>55</v>
      </c>
      <c r="C909" s="121"/>
      <c r="D909" s="121"/>
      <c r="E909" s="121"/>
      <c r="F909" s="121"/>
      <c r="G909" s="121"/>
      <c r="H909" s="121"/>
      <c r="I909" s="121"/>
      <c r="J909" s="121"/>
    </row>
    <row r="910" spans="1:10" ht="12" thickBot="1">
      <c r="A910" s="118"/>
      <c r="B910" s="120">
        <v>2019</v>
      </c>
      <c r="C910" s="121"/>
      <c r="D910" s="121"/>
      <c r="E910" s="120">
        <v>2020</v>
      </c>
      <c r="F910" s="121"/>
      <c r="G910" s="121"/>
      <c r="H910" s="120" t="s">
        <v>56</v>
      </c>
      <c r="I910" s="121"/>
      <c r="J910" s="121"/>
    </row>
    <row r="911" spans="1:10">
      <c r="A911" s="119"/>
      <c r="B911" s="37" t="s">
        <v>48</v>
      </c>
      <c r="C911" s="37" t="s">
        <v>49</v>
      </c>
      <c r="D911" s="37" t="s">
        <v>14</v>
      </c>
      <c r="E911" s="37" t="s">
        <v>48</v>
      </c>
      <c r="F911" s="37" t="s">
        <v>49</v>
      </c>
      <c r="G911" s="37" t="s">
        <v>14</v>
      </c>
      <c r="H911" s="37" t="s">
        <v>48</v>
      </c>
      <c r="I911" s="37" t="s">
        <v>49</v>
      </c>
      <c r="J911" s="37" t="s">
        <v>14</v>
      </c>
    </row>
    <row r="912" spans="1:10">
      <c r="A912" s="21">
        <v>2</v>
      </c>
      <c r="B912" s="29">
        <v>673</v>
      </c>
      <c r="C912" s="29">
        <v>470</v>
      </c>
      <c r="D912" s="29">
        <v>1143</v>
      </c>
      <c r="E912" s="29">
        <v>596.25</v>
      </c>
      <c r="F912" s="29">
        <v>432</v>
      </c>
      <c r="G912" s="29">
        <v>1028.25</v>
      </c>
      <c r="H912" s="29">
        <v>-11.404160475482916</v>
      </c>
      <c r="I912" s="29">
        <v>-8.085106382978724</v>
      </c>
      <c r="J912" s="29">
        <v>-10.039370078740163</v>
      </c>
    </row>
    <row r="913" spans="1:10">
      <c r="A913" s="21">
        <v>3</v>
      </c>
      <c r="B913" s="29">
        <v>641.79999999999995</v>
      </c>
      <c r="C913" s="29">
        <v>472.4</v>
      </c>
      <c r="D913" s="29">
        <v>1114.2</v>
      </c>
      <c r="E913" s="29">
        <v>637.6</v>
      </c>
      <c r="F913" s="29">
        <v>484</v>
      </c>
      <c r="G913" s="29">
        <v>1121.5999999999999</v>
      </c>
      <c r="H913" s="29">
        <v>-0.65440947335617672</v>
      </c>
      <c r="I913" s="29">
        <v>2.4555461473327655</v>
      </c>
      <c r="J913" s="29">
        <v>0.66415365284506755</v>
      </c>
    </row>
    <row r="914" spans="1:10">
      <c r="A914" s="21">
        <v>4</v>
      </c>
      <c r="B914" s="29">
        <v>625.20000000000005</v>
      </c>
      <c r="C914" s="29">
        <v>500.8</v>
      </c>
      <c r="D914" s="29">
        <v>1126.2</v>
      </c>
      <c r="E914" s="29">
        <v>634</v>
      </c>
      <c r="F914" s="29">
        <v>477</v>
      </c>
      <c r="G914" s="29">
        <v>1111</v>
      </c>
      <c r="H914" s="29">
        <v>1.4075495841330721</v>
      </c>
      <c r="I914" s="29">
        <v>-4.7523961661341874</v>
      </c>
      <c r="J914" s="29">
        <v>-1.3496714615521266</v>
      </c>
    </row>
    <row r="915" spans="1:10">
      <c r="A915" s="21">
        <v>5</v>
      </c>
      <c r="B915" s="29">
        <v>631.4</v>
      </c>
      <c r="C915" s="29">
        <v>475.4</v>
      </c>
      <c r="D915" s="29">
        <v>1106.8</v>
      </c>
      <c r="E915" s="29">
        <v>607</v>
      </c>
      <c r="F915" s="29">
        <v>479.2</v>
      </c>
      <c r="G915" s="29">
        <v>1086.2</v>
      </c>
      <c r="H915" s="29">
        <v>-3.8644282546721587</v>
      </c>
      <c r="I915" s="29">
        <v>0.79932688262516205</v>
      </c>
      <c r="J915" s="29">
        <v>-1.8612215395735321</v>
      </c>
    </row>
    <row r="916" spans="1:10">
      <c r="A916" s="21">
        <v>6</v>
      </c>
      <c r="B916" s="29">
        <v>574</v>
      </c>
      <c r="C916" s="29">
        <v>469</v>
      </c>
      <c r="D916" s="29">
        <v>1043</v>
      </c>
      <c r="E916" s="29">
        <v>584.6</v>
      </c>
      <c r="F916" s="29">
        <v>463.6</v>
      </c>
      <c r="G916" s="29">
        <v>1048.2</v>
      </c>
      <c r="H916" s="29">
        <v>1.8466898954703881</v>
      </c>
      <c r="I916" s="29">
        <v>-1.1513859275053218</v>
      </c>
      <c r="J916" s="29">
        <v>0.49856184084371424</v>
      </c>
    </row>
    <row r="917" spans="1:10">
      <c r="A917" s="21">
        <v>7</v>
      </c>
      <c r="B917" s="29">
        <v>627.6</v>
      </c>
      <c r="C917" s="29">
        <v>491.8</v>
      </c>
      <c r="D917" s="29">
        <v>1119.4000000000001</v>
      </c>
      <c r="E917" s="29">
        <v>560.79999999999995</v>
      </c>
      <c r="F917" s="29">
        <v>473</v>
      </c>
      <c r="G917" s="29">
        <v>1033.8</v>
      </c>
      <c r="H917" s="29">
        <v>-10.643722115997456</v>
      </c>
      <c r="I917" s="29">
        <v>-3.8226921512810152</v>
      </c>
      <c r="J917" s="29">
        <v>-7.6469537252099489</v>
      </c>
    </row>
    <row r="918" spans="1:10">
      <c r="A918" s="21">
        <v>8</v>
      </c>
      <c r="B918" s="29">
        <v>602.6</v>
      </c>
      <c r="C918" s="29">
        <v>475</v>
      </c>
      <c r="D918" s="29">
        <v>1077.5999999999999</v>
      </c>
      <c r="E918" s="29">
        <v>580.20000000000005</v>
      </c>
      <c r="F918" s="29">
        <v>501</v>
      </c>
      <c r="G918" s="29">
        <v>1081.2</v>
      </c>
      <c r="H918" s="29">
        <v>-3.717225356787246</v>
      </c>
      <c r="I918" s="29">
        <v>5.4736842105263195</v>
      </c>
      <c r="J918" s="29">
        <v>0.33407572383075124</v>
      </c>
    </row>
    <row r="919" spans="1:10">
      <c r="A919" s="21">
        <v>9</v>
      </c>
      <c r="B919" s="29">
        <v>627.4</v>
      </c>
      <c r="C919" s="29">
        <v>474.4</v>
      </c>
      <c r="D919" s="29">
        <v>1101.8</v>
      </c>
      <c r="E919" s="29">
        <v>554.79999999999995</v>
      </c>
      <c r="F919" s="29">
        <v>457.6</v>
      </c>
      <c r="G919" s="29">
        <v>1012.4</v>
      </c>
      <c r="H919" s="29">
        <v>-11.571565189671663</v>
      </c>
      <c r="I919" s="29">
        <v>-3.5413153456998248</v>
      </c>
      <c r="J919" s="29">
        <v>-8.1139952804501707</v>
      </c>
    </row>
    <row r="920" spans="1:10">
      <c r="A920" s="21">
        <v>10</v>
      </c>
      <c r="B920" s="29">
        <v>605.79999999999995</v>
      </c>
      <c r="C920" s="29">
        <v>417.4</v>
      </c>
      <c r="D920" s="29">
        <v>1023.2</v>
      </c>
      <c r="E920" s="29">
        <v>546.6</v>
      </c>
      <c r="F920" s="29">
        <v>406</v>
      </c>
      <c r="G920" s="29">
        <v>952.6</v>
      </c>
      <c r="H920" s="29">
        <v>-9.7722020468801514</v>
      </c>
      <c r="I920" s="29">
        <v>-2.7311931001437362</v>
      </c>
      <c r="J920" s="29">
        <v>-6.8999218139171203</v>
      </c>
    </row>
    <row r="921" spans="1:10">
      <c r="A921" s="21">
        <v>11</v>
      </c>
      <c r="B921" s="29">
        <v>620.20000000000005</v>
      </c>
      <c r="C921" s="29">
        <v>469.6</v>
      </c>
      <c r="D921" s="29">
        <v>1089.8</v>
      </c>
      <c r="E921" s="29">
        <v>540.6</v>
      </c>
      <c r="F921" s="29">
        <v>451.2</v>
      </c>
      <c r="G921" s="29">
        <v>991.8</v>
      </c>
      <c r="H921" s="29">
        <v>-12.834569493711712</v>
      </c>
      <c r="I921" s="29">
        <v>-3.9182282793867151</v>
      </c>
      <c r="J921" s="29">
        <v>-8.9924756836116675</v>
      </c>
    </row>
    <row r="922" spans="1:10">
      <c r="A922" s="21">
        <v>12</v>
      </c>
      <c r="B922" s="29">
        <v>621.4</v>
      </c>
      <c r="C922" s="29">
        <v>486.6</v>
      </c>
      <c r="D922" s="29">
        <v>1108</v>
      </c>
      <c r="E922" s="29">
        <v>347.6</v>
      </c>
      <c r="F922" s="29">
        <v>300.2</v>
      </c>
      <c r="G922" s="29">
        <v>647.79999999999995</v>
      </c>
      <c r="H922" s="29">
        <v>-44.061795944641126</v>
      </c>
      <c r="I922" s="29">
        <v>-38.306617344841762</v>
      </c>
      <c r="J922" s="29">
        <v>-41.534296028880867</v>
      </c>
    </row>
    <row r="923" spans="1:10">
      <c r="A923" s="21">
        <v>13</v>
      </c>
      <c r="B923" s="29">
        <v>612.6</v>
      </c>
      <c r="C923" s="29">
        <v>491.6</v>
      </c>
      <c r="D923" s="29">
        <v>1104.2</v>
      </c>
      <c r="E923" s="29">
        <v>429.2</v>
      </c>
      <c r="F923" s="29">
        <v>247.6</v>
      </c>
      <c r="G923" s="29">
        <v>676.8</v>
      </c>
      <c r="H923" s="29">
        <v>-29.937969311132882</v>
      </c>
      <c r="I923" s="29">
        <v>-49.633848657445078</v>
      </c>
      <c r="J923" s="29">
        <v>-38.706756022459707</v>
      </c>
    </row>
    <row r="924" spans="1:10">
      <c r="A924" s="21">
        <v>14</v>
      </c>
      <c r="B924" s="29">
        <v>667.2</v>
      </c>
      <c r="C924" s="29">
        <v>502.8</v>
      </c>
      <c r="D924" s="29">
        <v>1170</v>
      </c>
      <c r="E924" s="29">
        <v>472.8</v>
      </c>
      <c r="F924" s="29">
        <v>226</v>
      </c>
      <c r="G924" s="29">
        <v>698.8</v>
      </c>
      <c r="H924" s="29">
        <v>-29.136690647482023</v>
      </c>
      <c r="I924" s="29">
        <v>-55.051710421638823</v>
      </c>
      <c r="J924" s="29">
        <v>-40.27350427350428</v>
      </c>
    </row>
    <row r="925" spans="1:10">
      <c r="A925" s="21">
        <v>15</v>
      </c>
      <c r="B925" s="29">
        <v>631.79999999999995</v>
      </c>
      <c r="C925" s="29">
        <v>483</v>
      </c>
      <c r="D925" s="29">
        <v>1114.8</v>
      </c>
      <c r="E925" s="29">
        <v>470.5</v>
      </c>
      <c r="F925" s="29">
        <v>228.5</v>
      </c>
      <c r="G925" s="29">
        <v>699</v>
      </c>
      <c r="H925" s="29">
        <v>-25.530231085786635</v>
      </c>
      <c r="I925" s="29">
        <v>-52.691511387163558</v>
      </c>
      <c r="J925" s="29">
        <v>-37.298170075349837</v>
      </c>
    </row>
    <row r="926" spans="1:10">
      <c r="A926" s="21">
        <v>16</v>
      </c>
      <c r="B926" s="29">
        <v>627</v>
      </c>
      <c r="C926" s="29">
        <v>460.25</v>
      </c>
      <c r="D926" s="29">
        <v>1087.25</v>
      </c>
      <c r="E926" s="29">
        <v>439</v>
      </c>
      <c r="F926" s="29">
        <v>215.25</v>
      </c>
      <c r="G926" s="29">
        <v>654.25</v>
      </c>
      <c r="H926" s="29">
        <v>-29.984051036682612</v>
      </c>
      <c r="I926" s="29">
        <v>-53.231939163498097</v>
      </c>
      <c r="J926" s="29">
        <v>-39.825247183260515</v>
      </c>
    </row>
    <row r="927" spans="1:10">
      <c r="A927" s="21">
        <v>17</v>
      </c>
      <c r="B927" s="29">
        <v>564.75</v>
      </c>
      <c r="C927" s="29">
        <v>446.75</v>
      </c>
      <c r="D927" s="29">
        <v>1011.5</v>
      </c>
      <c r="E927" s="29">
        <v>368.8</v>
      </c>
      <c r="F927" s="29">
        <v>223.8</v>
      </c>
      <c r="G927" s="29">
        <v>592.6</v>
      </c>
      <c r="H927" s="29">
        <v>-34.696768481629036</v>
      </c>
      <c r="I927" s="29">
        <v>-49.904868494683832</v>
      </c>
      <c r="J927" s="29">
        <v>-41.413741967375181</v>
      </c>
    </row>
    <row r="928" spans="1:10">
      <c r="A928" s="21">
        <v>18</v>
      </c>
      <c r="B928" s="29">
        <v>560.75</v>
      </c>
      <c r="C928" s="29">
        <v>453.75</v>
      </c>
      <c r="D928" s="29">
        <v>1014.5</v>
      </c>
      <c r="E928" s="29">
        <v>345.25</v>
      </c>
      <c r="F928" s="29">
        <v>250</v>
      </c>
      <c r="G928" s="29">
        <v>595.25</v>
      </c>
      <c r="H928" s="29">
        <v>-38.430673205528308</v>
      </c>
      <c r="I928" s="29">
        <v>-44.903581267217632</v>
      </c>
      <c r="J928" s="29">
        <v>-41.32577624445539</v>
      </c>
    </row>
    <row r="929" spans="1:10">
      <c r="A929" s="21">
        <v>19</v>
      </c>
      <c r="B929" s="29">
        <v>645.6</v>
      </c>
      <c r="C929" s="29">
        <v>499.8</v>
      </c>
      <c r="D929" s="29">
        <v>1145.4000000000001</v>
      </c>
      <c r="E929" s="29">
        <v>334.6</v>
      </c>
      <c r="F929" s="29">
        <v>231</v>
      </c>
      <c r="G929" s="29">
        <v>565.6</v>
      </c>
      <c r="H929" s="29">
        <v>-48.172242874845104</v>
      </c>
      <c r="I929" s="29">
        <v>-53.781512605042025</v>
      </c>
      <c r="J929" s="29">
        <v>-50.61987078749781</v>
      </c>
    </row>
    <row r="930" spans="1:10">
      <c r="A930" s="21">
        <v>20</v>
      </c>
      <c r="B930" s="29">
        <v>606.4</v>
      </c>
      <c r="C930" s="29">
        <v>489.8</v>
      </c>
      <c r="D930" s="29">
        <v>1096.2</v>
      </c>
      <c r="E930" s="29">
        <v>308.2</v>
      </c>
      <c r="F930" s="29">
        <v>251.6</v>
      </c>
      <c r="G930" s="29">
        <v>559.79999999999995</v>
      </c>
      <c r="H930" s="29">
        <v>-49.175461741424797</v>
      </c>
      <c r="I930" s="29">
        <v>-48.632094732543898</v>
      </c>
      <c r="J930" s="29">
        <v>-48.932676518883426</v>
      </c>
    </row>
    <row r="931" spans="1:10">
      <c r="A931" s="21">
        <v>21</v>
      </c>
      <c r="B931" s="29">
        <v>553.4</v>
      </c>
      <c r="C931" s="29">
        <v>507.8</v>
      </c>
      <c r="D931" s="29">
        <v>1061.2</v>
      </c>
      <c r="E931" s="29">
        <v>226.75</v>
      </c>
      <c r="F931" s="29">
        <v>226.25</v>
      </c>
      <c r="G931" s="29">
        <v>453</v>
      </c>
      <c r="H931" s="29">
        <v>-59.026020961329962</v>
      </c>
      <c r="I931" s="29">
        <v>-55.445057109098073</v>
      </c>
      <c r="J931" s="29">
        <v>-57.312476441764048</v>
      </c>
    </row>
    <row r="932" spans="1:10">
      <c r="A932" s="21">
        <v>22</v>
      </c>
      <c r="B932" s="29">
        <v>575</v>
      </c>
      <c r="C932" s="29">
        <v>417.5</v>
      </c>
      <c r="D932" s="29">
        <v>992.5</v>
      </c>
      <c r="E932" s="29">
        <v>263</v>
      </c>
      <c r="F932" s="29">
        <v>268.60000000000002</v>
      </c>
      <c r="G932" s="29">
        <v>531.6</v>
      </c>
      <c r="H932" s="29">
        <v>-54.260869565217384</v>
      </c>
      <c r="I932" s="29">
        <v>-35.664670658682631</v>
      </c>
      <c r="J932" s="29">
        <v>-46.438287153652389</v>
      </c>
    </row>
    <row r="933" spans="1:10">
      <c r="A933" s="21">
        <v>23</v>
      </c>
      <c r="B933" s="29">
        <v>511.75</v>
      </c>
      <c r="C933" s="29">
        <v>417</v>
      </c>
      <c r="D933" s="29">
        <v>928.75</v>
      </c>
      <c r="E933" s="29">
        <v>247.6</v>
      </c>
      <c r="F933" s="29">
        <v>259.2</v>
      </c>
      <c r="G933" s="29">
        <v>506.8</v>
      </c>
      <c r="H933" s="29">
        <v>-51.617000488519778</v>
      </c>
      <c r="I933" s="29">
        <v>-37.841726618705039</v>
      </c>
      <c r="J933" s="29">
        <v>-45.432032301480483</v>
      </c>
    </row>
    <row r="934" spans="1:10">
      <c r="A934" s="21">
        <v>24</v>
      </c>
      <c r="B934" s="29">
        <v>589</v>
      </c>
      <c r="C934" s="29">
        <v>497</v>
      </c>
      <c r="D934" s="29">
        <v>1086</v>
      </c>
      <c r="E934" s="29">
        <v>242.2</v>
      </c>
      <c r="F934" s="29">
        <v>266.8</v>
      </c>
      <c r="G934" s="29">
        <v>509</v>
      </c>
      <c r="H934" s="29">
        <v>-58.879456706281829</v>
      </c>
      <c r="I934" s="29">
        <v>-46.317907444668002</v>
      </c>
      <c r="J934" s="29">
        <v>-53.130755064456721</v>
      </c>
    </row>
    <row r="935" spans="1:10">
      <c r="A935" s="21">
        <v>25</v>
      </c>
      <c r="B935" s="29">
        <v>474</v>
      </c>
      <c r="C935" s="29">
        <v>397</v>
      </c>
      <c r="D935" s="29">
        <v>871</v>
      </c>
      <c r="E935" s="29">
        <v>186.2</v>
      </c>
      <c r="F935" s="29">
        <v>223.4</v>
      </c>
      <c r="G935" s="29">
        <v>409.6</v>
      </c>
      <c r="H935" s="29">
        <v>-60.71729957805907</v>
      </c>
      <c r="I935" s="29">
        <v>-43.727959697732999</v>
      </c>
      <c r="J935" s="29">
        <v>-52.973593570608493</v>
      </c>
    </row>
    <row r="936" spans="1:10">
      <c r="A936" s="21">
        <v>26</v>
      </c>
      <c r="B936" s="29">
        <v>547.20000000000005</v>
      </c>
      <c r="C936" s="29">
        <v>439</v>
      </c>
      <c r="D936" s="29">
        <v>986.2</v>
      </c>
      <c r="E936" s="29">
        <v>202.6</v>
      </c>
      <c r="F936" s="29">
        <v>258.60000000000002</v>
      </c>
      <c r="G936" s="29">
        <v>461.2</v>
      </c>
      <c r="H936" s="29">
        <v>-62.975146198830409</v>
      </c>
      <c r="I936" s="29">
        <v>-41.093394077448743</v>
      </c>
      <c r="J936" s="29">
        <v>-53.234638004461573</v>
      </c>
    </row>
    <row r="937" spans="1:10">
      <c r="A937" s="21">
        <v>27</v>
      </c>
      <c r="B937" s="29">
        <v>408.8</v>
      </c>
      <c r="C937" s="29">
        <v>303.2</v>
      </c>
      <c r="D937" s="29">
        <v>712</v>
      </c>
      <c r="E937" s="29">
        <v>167.4</v>
      </c>
      <c r="F937" s="29">
        <v>224.8</v>
      </c>
      <c r="G937" s="29">
        <v>392.2</v>
      </c>
      <c r="H937" s="29">
        <v>-59.050880626223091</v>
      </c>
      <c r="I937" s="29">
        <v>-25.857519788918204</v>
      </c>
      <c r="J937" s="29">
        <v>-44.915730337078649</v>
      </c>
    </row>
    <row r="938" spans="1:10">
      <c r="A938" s="21">
        <v>28</v>
      </c>
      <c r="B938" s="29">
        <v>264.2</v>
      </c>
      <c r="C938" s="29">
        <v>133.80000000000001</v>
      </c>
      <c r="D938" s="29">
        <v>398</v>
      </c>
      <c r="E938" s="29">
        <v>145</v>
      </c>
      <c r="F938" s="29">
        <v>118.6</v>
      </c>
      <c r="G938" s="29">
        <v>263.60000000000002</v>
      </c>
      <c r="H938" s="29">
        <v>-45.117335352006052</v>
      </c>
      <c r="I938" s="29">
        <v>-11.360239162929753</v>
      </c>
      <c r="J938" s="29">
        <v>-33.768844221105518</v>
      </c>
    </row>
    <row r="939" spans="1:10">
      <c r="A939" s="21">
        <v>29</v>
      </c>
      <c r="B939" s="29">
        <v>198.4</v>
      </c>
      <c r="C939" s="29">
        <v>62.6</v>
      </c>
      <c r="D939" s="29">
        <v>261</v>
      </c>
      <c r="E939" s="29">
        <v>119.6</v>
      </c>
      <c r="F939" s="29">
        <v>70.599999999999994</v>
      </c>
      <c r="G939" s="29">
        <v>190.2</v>
      </c>
      <c r="H939" s="29">
        <v>-39.717741935483872</v>
      </c>
      <c r="I939" s="29">
        <v>12.77955271565494</v>
      </c>
      <c r="J939" s="29">
        <v>-27.126436781609197</v>
      </c>
    </row>
    <row r="940" spans="1:10">
      <c r="A940" s="21">
        <v>30</v>
      </c>
      <c r="B940" s="29">
        <v>152.80000000000001</v>
      </c>
      <c r="C940" s="29">
        <v>61.4</v>
      </c>
      <c r="D940" s="29">
        <v>214.2</v>
      </c>
      <c r="E940" s="29">
        <v>86.6</v>
      </c>
      <c r="F940" s="29">
        <v>54</v>
      </c>
      <c r="G940" s="29">
        <v>140.6</v>
      </c>
      <c r="H940" s="29">
        <v>-43.324607329842934</v>
      </c>
      <c r="I940" s="29">
        <v>-12.052117263843643</v>
      </c>
      <c r="J940" s="29">
        <v>-34.360410830999065</v>
      </c>
    </row>
    <row r="941" spans="1:10">
      <c r="A941" s="21">
        <v>31</v>
      </c>
      <c r="B941" s="29">
        <v>172.6</v>
      </c>
      <c r="C941" s="29">
        <v>83</v>
      </c>
      <c r="D941" s="29">
        <v>255.6</v>
      </c>
      <c r="E941" s="29">
        <v>95.6</v>
      </c>
      <c r="F941" s="29">
        <v>57.6</v>
      </c>
      <c r="G941" s="29">
        <v>153.19999999999999</v>
      </c>
      <c r="H941" s="29">
        <v>-44.611819235225958</v>
      </c>
      <c r="I941" s="29">
        <v>-30.602409638554217</v>
      </c>
      <c r="J941" s="29">
        <v>-40.062597809076685</v>
      </c>
    </row>
    <row r="942" spans="1:10">
      <c r="A942" s="22">
        <v>32</v>
      </c>
      <c r="B942" s="29">
        <v>282</v>
      </c>
      <c r="C942" s="29">
        <v>238.4</v>
      </c>
      <c r="D942" s="29">
        <v>520.4</v>
      </c>
      <c r="E942" s="29">
        <v>123.2</v>
      </c>
      <c r="F942" s="29">
        <v>133.19999999999999</v>
      </c>
      <c r="G942" s="29">
        <v>256.39999999999998</v>
      </c>
      <c r="H942" s="29">
        <v>-56.312056737588655</v>
      </c>
      <c r="I942" s="29">
        <v>-44.1275167785235</v>
      </c>
      <c r="J942" s="29">
        <v>-50.73020753266718</v>
      </c>
    </row>
    <row r="943" spans="1:10">
      <c r="A943" s="22">
        <v>33</v>
      </c>
      <c r="B943" s="29">
        <v>427.2</v>
      </c>
      <c r="C943" s="29">
        <v>394.8</v>
      </c>
      <c r="D943" s="29">
        <v>822</v>
      </c>
      <c r="E943" s="29">
        <v>181.2</v>
      </c>
      <c r="F943" s="29">
        <v>226.8</v>
      </c>
      <c r="G943" s="29">
        <v>408</v>
      </c>
      <c r="H943" s="29">
        <v>-57.584269662921351</v>
      </c>
      <c r="I943" s="29">
        <v>-42.553191489361694</v>
      </c>
      <c r="J943" s="29">
        <v>-50.364963503649626</v>
      </c>
    </row>
    <row r="944" spans="1:10">
      <c r="A944" s="22">
        <v>34</v>
      </c>
      <c r="B944" s="29">
        <v>548.20000000000005</v>
      </c>
      <c r="C944" s="29">
        <v>471.6</v>
      </c>
      <c r="D944" s="29">
        <v>1019.8</v>
      </c>
      <c r="E944" s="29">
        <v>205.2</v>
      </c>
      <c r="F944" s="29">
        <v>323.2</v>
      </c>
      <c r="G944" s="29">
        <v>528.4</v>
      </c>
      <c r="H944" s="29">
        <v>-62.568405691353526</v>
      </c>
      <c r="I944" s="29">
        <v>-31.467345207803234</v>
      </c>
      <c r="J944" s="29">
        <v>-48.18591880760934</v>
      </c>
    </row>
    <row r="945" spans="1:10">
      <c r="A945" s="22">
        <v>35</v>
      </c>
      <c r="B945" s="29">
        <v>579.4</v>
      </c>
      <c r="C945" s="29">
        <v>474.2</v>
      </c>
      <c r="D945" s="29">
        <v>1053.5999999999999</v>
      </c>
      <c r="E945" s="29">
        <v>237.6</v>
      </c>
      <c r="F945" s="29">
        <v>329.8</v>
      </c>
      <c r="G945" s="29">
        <v>567.4</v>
      </c>
      <c r="H945" s="29">
        <v>-58.992060752502582</v>
      </c>
      <c r="I945" s="29">
        <v>-30.451286377056086</v>
      </c>
      <c r="J945" s="29">
        <v>-46.146545178435836</v>
      </c>
    </row>
    <row r="946" spans="1:10">
      <c r="A946" s="22">
        <v>36</v>
      </c>
      <c r="B946" s="29">
        <v>580</v>
      </c>
      <c r="C946" s="29">
        <v>479.8</v>
      </c>
      <c r="D946" s="29">
        <v>1059.8</v>
      </c>
      <c r="E946" s="29">
        <v>314.8</v>
      </c>
      <c r="F946" s="29">
        <v>355.8</v>
      </c>
      <c r="G946" s="29">
        <v>670.6</v>
      </c>
      <c r="H946" s="29">
        <v>-45.724137931034484</v>
      </c>
      <c r="I946" s="29">
        <v>-25.844101709045432</v>
      </c>
      <c r="J946" s="29">
        <v>-36.723910171730509</v>
      </c>
    </row>
    <row r="947" spans="1:10">
      <c r="A947" s="23">
        <v>37</v>
      </c>
      <c r="B947" s="29">
        <v>584.79999999999995</v>
      </c>
      <c r="C947" s="29">
        <v>494</v>
      </c>
      <c r="D947" s="29">
        <v>1078.8</v>
      </c>
      <c r="E947" s="29">
        <v>369.4</v>
      </c>
      <c r="F947" s="29">
        <v>366.4</v>
      </c>
      <c r="G947" s="29">
        <v>735.8</v>
      </c>
      <c r="H947" s="29">
        <v>-36.833105335157313</v>
      </c>
      <c r="I947" s="29">
        <v>-25.829959514170042</v>
      </c>
      <c r="J947" s="29">
        <v>-31.794586577678906</v>
      </c>
    </row>
    <row r="948" spans="1:10">
      <c r="A948" s="21">
        <v>38</v>
      </c>
      <c r="B948" s="29">
        <v>596</v>
      </c>
      <c r="C948" s="29">
        <v>475.6</v>
      </c>
      <c r="D948" s="29">
        <v>1071.5999999999999</v>
      </c>
      <c r="E948" s="29">
        <v>342.2</v>
      </c>
      <c r="F948" s="29">
        <v>370.2</v>
      </c>
      <c r="G948" s="29">
        <v>712.4</v>
      </c>
      <c r="H948" s="29">
        <v>-42.583892617449671</v>
      </c>
      <c r="I948" s="29">
        <v>-22.161480235492014</v>
      </c>
      <c r="J948" s="29">
        <v>-33.519970138111233</v>
      </c>
    </row>
    <row r="949" spans="1:10">
      <c r="A949" s="21">
        <v>39</v>
      </c>
      <c r="B949" s="29">
        <v>540.79999999999995</v>
      </c>
      <c r="C949" s="29">
        <v>508.6</v>
      </c>
      <c r="D949" s="29">
        <v>1049.4000000000001</v>
      </c>
      <c r="E949" s="29">
        <v>359</v>
      </c>
      <c r="F949" s="29">
        <v>362.2</v>
      </c>
      <c r="G949" s="29">
        <v>721.2</v>
      </c>
      <c r="H949" s="29">
        <v>-33.616863905325431</v>
      </c>
      <c r="I949" s="29">
        <v>-28.784899724734569</v>
      </c>
      <c r="J949" s="29">
        <v>-31.275014293882219</v>
      </c>
    </row>
    <row r="950" spans="1:10">
      <c r="A950" s="21">
        <v>40</v>
      </c>
      <c r="B950" s="29">
        <v>556.79999999999995</v>
      </c>
      <c r="C950" s="29">
        <v>465</v>
      </c>
      <c r="D950" s="29">
        <v>1021.8</v>
      </c>
      <c r="E950" s="29">
        <v>352.8</v>
      </c>
      <c r="F950" s="29">
        <v>390.4</v>
      </c>
      <c r="G950" s="29">
        <v>743.2</v>
      </c>
      <c r="H950" s="29">
        <v>-36.637931034482754</v>
      </c>
      <c r="I950" s="29">
        <v>-16.043010752688179</v>
      </c>
      <c r="J950" s="29">
        <v>-27.265609708357797</v>
      </c>
    </row>
    <row r="951" spans="1:10">
      <c r="A951" s="21">
        <v>41</v>
      </c>
      <c r="B951" s="29">
        <v>525.20000000000005</v>
      </c>
      <c r="C951" s="29">
        <v>479</v>
      </c>
      <c r="D951" s="29">
        <v>1004.2</v>
      </c>
      <c r="E951" s="29">
        <v>387.2</v>
      </c>
      <c r="F951" s="29">
        <v>426.2</v>
      </c>
      <c r="G951" s="29">
        <v>813.4</v>
      </c>
      <c r="H951" s="29">
        <v>-26.275704493526288</v>
      </c>
      <c r="I951" s="29">
        <v>-11.022964509394573</v>
      </c>
      <c r="J951" s="29">
        <v>-19.000199163513255</v>
      </c>
    </row>
    <row r="952" spans="1:10">
      <c r="A952" s="21">
        <v>42</v>
      </c>
      <c r="B952" s="29">
        <v>570.6</v>
      </c>
      <c r="C952" s="29">
        <v>446.4</v>
      </c>
      <c r="D952" s="29">
        <v>1017</v>
      </c>
      <c r="E952" s="29">
        <v>375.8</v>
      </c>
      <c r="F952" s="29">
        <v>407.8</v>
      </c>
      <c r="G952" s="29">
        <v>783.6</v>
      </c>
      <c r="H952" s="29">
        <v>-34.139502278303546</v>
      </c>
      <c r="I952" s="29">
        <v>-8.6469534050179107</v>
      </c>
      <c r="J952" s="29">
        <v>-22.949852507374622</v>
      </c>
    </row>
    <row r="953" spans="1:10">
      <c r="A953" s="21">
        <v>43</v>
      </c>
      <c r="B953" s="29">
        <v>612.79999999999995</v>
      </c>
      <c r="C953" s="29">
        <v>503.8</v>
      </c>
      <c r="D953" s="29">
        <v>1116.5999999999999</v>
      </c>
      <c r="E953" s="29">
        <v>378.8</v>
      </c>
      <c r="F953" s="29">
        <v>420.8</v>
      </c>
      <c r="G953" s="29">
        <v>799.6</v>
      </c>
      <c r="H953" s="29">
        <v>-38.185378590078322</v>
      </c>
      <c r="I953" s="29">
        <v>-16.474791583961888</v>
      </c>
      <c r="J953" s="29">
        <v>-28.389754612215647</v>
      </c>
    </row>
    <row r="954" spans="1:10">
      <c r="A954" s="21">
        <v>44</v>
      </c>
      <c r="B954" s="29">
        <v>558.79999999999995</v>
      </c>
      <c r="C954" s="29">
        <v>484.8</v>
      </c>
      <c r="D954" s="29">
        <v>1043.5999999999999</v>
      </c>
      <c r="E954" s="29">
        <v>349.6</v>
      </c>
      <c r="F954" s="29">
        <v>373.4</v>
      </c>
      <c r="G954" s="29">
        <v>723</v>
      </c>
      <c r="H954" s="29">
        <v>-37.437365783822464</v>
      </c>
      <c r="I954" s="29">
        <v>-22.978547854785482</v>
      </c>
      <c r="J954" s="29">
        <v>-30.720582598696812</v>
      </c>
    </row>
    <row r="955" spans="1:10">
      <c r="A955" s="21">
        <v>45</v>
      </c>
      <c r="B955" s="29">
        <v>594.4</v>
      </c>
      <c r="C955" s="29">
        <v>481.4</v>
      </c>
      <c r="D955" s="29">
        <v>1075.8</v>
      </c>
      <c r="E955" s="29">
        <v>401.8</v>
      </c>
      <c r="F955" s="29">
        <v>432.6</v>
      </c>
      <c r="G955" s="29">
        <v>834.4</v>
      </c>
      <c r="H955" s="29">
        <v>-32.402422611036329</v>
      </c>
      <c r="I955" s="29">
        <v>-10.137100124636467</v>
      </c>
      <c r="J955" s="29">
        <v>-22.439115077151882</v>
      </c>
    </row>
    <row r="956" spans="1:10">
      <c r="A956" s="21">
        <v>46</v>
      </c>
      <c r="B956" s="29">
        <v>576</v>
      </c>
      <c r="C956" s="29">
        <v>461.8</v>
      </c>
      <c r="D956" s="29">
        <v>1037.8</v>
      </c>
      <c r="E956" s="29">
        <v>380.6</v>
      </c>
      <c r="F956" s="29">
        <v>432</v>
      </c>
      <c r="G956" s="29">
        <v>812.6</v>
      </c>
      <c r="H956" s="29">
        <v>-33.923611111111107</v>
      </c>
      <c r="I956" s="29">
        <v>-6.4530099610220937</v>
      </c>
      <c r="J956" s="29">
        <v>-21.69974947003276</v>
      </c>
    </row>
    <row r="957" spans="1:10">
      <c r="A957" s="21">
        <v>47</v>
      </c>
      <c r="B957" s="29">
        <v>621.6</v>
      </c>
      <c r="C957" s="29">
        <v>503.8</v>
      </c>
      <c r="D957" s="29">
        <v>1125.4000000000001</v>
      </c>
      <c r="E957" s="29">
        <v>346.2</v>
      </c>
      <c r="F957" s="29">
        <v>383.2</v>
      </c>
      <c r="G957" s="29">
        <v>729.4</v>
      </c>
      <c r="H957" s="29">
        <v>-44.305019305019314</v>
      </c>
      <c r="I957" s="29">
        <v>-23.938070662961497</v>
      </c>
      <c r="J957" s="29">
        <v>-35.187488892838118</v>
      </c>
    </row>
    <row r="958" spans="1:10">
      <c r="A958" s="21">
        <v>48</v>
      </c>
      <c r="B958" s="29">
        <v>568.6</v>
      </c>
      <c r="C958" s="29">
        <v>500.2</v>
      </c>
      <c r="D958" s="29">
        <v>1068.8</v>
      </c>
      <c r="E958" s="29">
        <v>313</v>
      </c>
      <c r="F958" s="29">
        <v>372</v>
      </c>
      <c r="G958" s="29">
        <v>685</v>
      </c>
      <c r="H958" s="29">
        <v>-44.952514948997532</v>
      </c>
      <c r="I958" s="29">
        <v>-25.629748100759699</v>
      </c>
      <c r="J958" s="29">
        <v>-35.909431137724546</v>
      </c>
    </row>
    <row r="959" spans="1:10">
      <c r="A959" s="21">
        <v>49</v>
      </c>
      <c r="B959" s="29">
        <v>612.79999999999995</v>
      </c>
      <c r="C959" s="29">
        <v>481.6</v>
      </c>
      <c r="D959" s="29">
        <v>1094.4000000000001</v>
      </c>
      <c r="E959" s="29">
        <v>361.6</v>
      </c>
      <c r="F959" s="29">
        <v>383</v>
      </c>
      <c r="G959" s="29">
        <v>744.6</v>
      </c>
      <c r="H959" s="29">
        <v>-40.992167101827668</v>
      </c>
      <c r="I959" s="29">
        <v>-20.473421926910305</v>
      </c>
      <c r="J959" s="29">
        <v>-31.962719298245613</v>
      </c>
    </row>
    <row r="960" spans="1:10">
      <c r="A960" s="21">
        <v>50</v>
      </c>
      <c r="B960" s="29">
        <v>556.20000000000005</v>
      </c>
      <c r="C960" s="29">
        <v>489.4</v>
      </c>
      <c r="D960" s="29">
        <v>1045.5999999999999</v>
      </c>
      <c r="E960" s="29">
        <v>354.6</v>
      </c>
      <c r="F960" s="29">
        <v>375.2</v>
      </c>
      <c r="G960" s="29">
        <v>729.8</v>
      </c>
      <c r="H960" s="29">
        <v>-36.245954692556637</v>
      </c>
      <c r="I960" s="29">
        <v>-23.334695545565999</v>
      </c>
      <c r="J960" s="29">
        <v>-30.20275439938791</v>
      </c>
    </row>
    <row r="961" spans="1:10" ht="12" thickBot="1">
      <c r="A961" s="38">
        <v>51</v>
      </c>
      <c r="B961" s="30">
        <v>582</v>
      </c>
      <c r="C961" s="30">
        <v>454.2</v>
      </c>
      <c r="D961" s="30">
        <v>1036.2</v>
      </c>
      <c r="E961" s="30">
        <v>335.4</v>
      </c>
      <c r="F961" s="30">
        <v>361.8</v>
      </c>
      <c r="G961" s="30">
        <v>697.2</v>
      </c>
      <c r="H961" s="30">
        <v>-42.371134020618562</v>
      </c>
      <c r="I961" s="30">
        <v>-20.343461030383093</v>
      </c>
      <c r="J961" s="30">
        <v>-32.715691951360739</v>
      </c>
    </row>
    <row r="962" spans="1:10" ht="12" thickTop="1">
      <c r="A962" s="19" t="s">
        <v>143</v>
      </c>
    </row>
    <row r="965" spans="1:10" ht="12" thickBot="1">
      <c r="A965" s="17" t="s">
        <v>32</v>
      </c>
    </row>
    <row r="966" spans="1:10" ht="12" thickBot="1">
      <c r="A966" s="117" t="s">
        <v>40</v>
      </c>
      <c r="B966" s="120" t="s">
        <v>55</v>
      </c>
      <c r="C966" s="121"/>
      <c r="D966" s="121"/>
      <c r="E966" s="121"/>
      <c r="F966" s="121"/>
      <c r="G966" s="121"/>
      <c r="H966" s="121"/>
      <c r="I966" s="121"/>
      <c r="J966" s="121"/>
    </row>
    <row r="967" spans="1:10" ht="12" thickBot="1">
      <c r="A967" s="118"/>
      <c r="B967" s="120">
        <v>2019</v>
      </c>
      <c r="C967" s="121"/>
      <c r="D967" s="121"/>
      <c r="E967" s="120">
        <v>2020</v>
      </c>
      <c r="F967" s="121"/>
      <c r="G967" s="121"/>
      <c r="H967" s="120" t="s">
        <v>56</v>
      </c>
      <c r="I967" s="121"/>
      <c r="J967" s="121"/>
    </row>
    <row r="968" spans="1:10">
      <c r="A968" s="119"/>
      <c r="B968" s="37" t="s">
        <v>48</v>
      </c>
      <c r="C968" s="37" t="s">
        <v>49</v>
      </c>
      <c r="D968" s="37" t="s">
        <v>14</v>
      </c>
      <c r="E968" s="37" t="s">
        <v>48</v>
      </c>
      <c r="F968" s="37" t="s">
        <v>49</v>
      </c>
      <c r="G968" s="37" t="s">
        <v>14</v>
      </c>
      <c r="H968" s="37" t="s">
        <v>48</v>
      </c>
      <c r="I968" s="37" t="s">
        <v>49</v>
      </c>
      <c r="J968" s="37" t="s">
        <v>14</v>
      </c>
    </row>
    <row r="969" spans="1:10">
      <c r="A969" s="21">
        <v>2</v>
      </c>
      <c r="B969" s="29">
        <v>354.6</v>
      </c>
      <c r="C969" s="29">
        <v>560.6</v>
      </c>
      <c r="D969" s="29">
        <v>915.2</v>
      </c>
      <c r="E969" s="29">
        <v>323</v>
      </c>
      <c r="F969" s="29">
        <v>577.5</v>
      </c>
      <c r="G969" s="29">
        <v>900.5</v>
      </c>
      <c r="H969" s="29">
        <v>-8.9114495205865794</v>
      </c>
      <c r="I969" s="29">
        <v>3.0146271851587469</v>
      </c>
      <c r="J969" s="29">
        <v>-1.6062062937063026</v>
      </c>
    </row>
    <row r="970" spans="1:10">
      <c r="A970" s="21">
        <v>3</v>
      </c>
      <c r="B970" s="29">
        <v>354.6</v>
      </c>
      <c r="C970" s="29">
        <v>590.4</v>
      </c>
      <c r="D970" s="29">
        <v>945</v>
      </c>
      <c r="E970" s="29">
        <v>305.60000000000002</v>
      </c>
      <c r="F970" s="29">
        <v>601.79999999999995</v>
      </c>
      <c r="G970" s="29">
        <v>907.4</v>
      </c>
      <c r="H970" s="29">
        <v>-13.818386914833614</v>
      </c>
      <c r="I970" s="29">
        <v>1.9308943089430874</v>
      </c>
      <c r="J970" s="29">
        <v>-3.9788359788359817</v>
      </c>
    </row>
    <row r="971" spans="1:10">
      <c r="A971" s="21">
        <v>4</v>
      </c>
      <c r="B971" s="29">
        <v>349.6</v>
      </c>
      <c r="C971" s="29">
        <v>558.4</v>
      </c>
      <c r="D971" s="29">
        <v>908</v>
      </c>
      <c r="E971" s="29">
        <v>300.8</v>
      </c>
      <c r="F971" s="29">
        <v>576.79999999999995</v>
      </c>
      <c r="G971" s="29">
        <v>877.6</v>
      </c>
      <c r="H971" s="29">
        <v>-13.958810068649885</v>
      </c>
      <c r="I971" s="29">
        <v>3.2951289398280847</v>
      </c>
      <c r="J971" s="29">
        <v>-3.3480176211453716</v>
      </c>
    </row>
    <row r="972" spans="1:10">
      <c r="A972" s="21">
        <v>5</v>
      </c>
      <c r="B972" s="29">
        <v>333.2</v>
      </c>
      <c r="C972" s="29">
        <v>534.20000000000005</v>
      </c>
      <c r="D972" s="29">
        <v>867.4</v>
      </c>
      <c r="E972" s="29">
        <v>283.39999999999998</v>
      </c>
      <c r="F972" s="29">
        <v>577.4</v>
      </c>
      <c r="G972" s="29">
        <v>860.8</v>
      </c>
      <c r="H972" s="29">
        <v>-14.945978391356551</v>
      </c>
      <c r="I972" s="29">
        <v>8.086858854361644</v>
      </c>
      <c r="J972" s="29">
        <v>-0.76089462762278792</v>
      </c>
    </row>
    <row r="973" spans="1:10">
      <c r="A973" s="21">
        <v>6</v>
      </c>
      <c r="B973" s="29">
        <v>357.2</v>
      </c>
      <c r="C973" s="29">
        <v>543.4</v>
      </c>
      <c r="D973" s="29">
        <v>900.6</v>
      </c>
      <c r="E973" s="29">
        <v>313.60000000000002</v>
      </c>
      <c r="F973" s="29">
        <v>575</v>
      </c>
      <c r="G973" s="29">
        <v>888.6</v>
      </c>
      <c r="H973" s="29">
        <v>-12.206047032474798</v>
      </c>
      <c r="I973" s="29">
        <v>5.815237394184769</v>
      </c>
      <c r="J973" s="29">
        <v>-1.332445036642238</v>
      </c>
    </row>
    <row r="974" spans="1:10">
      <c r="A974" s="21">
        <v>7</v>
      </c>
      <c r="B974" s="29">
        <v>350</v>
      </c>
      <c r="C974" s="29">
        <v>560.6</v>
      </c>
      <c r="D974" s="29">
        <v>910.6</v>
      </c>
      <c r="E974" s="29">
        <v>297.2</v>
      </c>
      <c r="F974" s="29">
        <v>594</v>
      </c>
      <c r="G974" s="29">
        <v>891.2</v>
      </c>
      <c r="H974" s="29">
        <v>-15.085714285714291</v>
      </c>
      <c r="I974" s="29">
        <v>5.9579022475918508</v>
      </c>
      <c r="J974" s="29">
        <v>-2.1304634307050319</v>
      </c>
    </row>
    <row r="975" spans="1:10">
      <c r="A975" s="21">
        <v>8</v>
      </c>
      <c r="B975" s="29">
        <v>334.8</v>
      </c>
      <c r="C975" s="29">
        <v>591.20000000000005</v>
      </c>
      <c r="D975" s="29">
        <v>926</v>
      </c>
      <c r="E975" s="29">
        <v>323.8</v>
      </c>
      <c r="F975" s="29">
        <v>624.6</v>
      </c>
      <c r="G975" s="29">
        <v>948.4</v>
      </c>
      <c r="H975" s="29">
        <v>-3.2855436081242528</v>
      </c>
      <c r="I975" s="29">
        <v>5.6495263870094625</v>
      </c>
      <c r="J975" s="29">
        <v>2.4190064794816335</v>
      </c>
    </row>
    <row r="976" spans="1:10">
      <c r="A976" s="21">
        <v>9</v>
      </c>
      <c r="B976" s="29">
        <v>351.2</v>
      </c>
      <c r="C976" s="29">
        <v>593.6</v>
      </c>
      <c r="D976" s="29">
        <v>944.8</v>
      </c>
      <c r="E976" s="29">
        <v>310</v>
      </c>
      <c r="F976" s="29">
        <v>619.20000000000005</v>
      </c>
      <c r="G976" s="29">
        <v>929.2</v>
      </c>
      <c r="H976" s="29">
        <v>-11.731207289293843</v>
      </c>
      <c r="I976" s="29">
        <v>4.3126684636118684</v>
      </c>
      <c r="J976" s="29">
        <v>-1.6511430990685749</v>
      </c>
    </row>
    <row r="977" spans="1:10">
      <c r="A977" s="21">
        <v>10</v>
      </c>
      <c r="B977" s="29">
        <v>347.4</v>
      </c>
      <c r="C977" s="29">
        <v>475.6</v>
      </c>
      <c r="D977" s="29">
        <v>823</v>
      </c>
      <c r="E977" s="29">
        <v>269.39999999999998</v>
      </c>
      <c r="F977" s="29">
        <v>491.8</v>
      </c>
      <c r="G977" s="29">
        <v>761.2</v>
      </c>
      <c r="H977" s="29">
        <v>-22.452504317789291</v>
      </c>
      <c r="I977" s="29">
        <v>3.4062237174095955</v>
      </c>
      <c r="J977" s="29">
        <v>-7.509113001215062</v>
      </c>
    </row>
    <row r="978" spans="1:10">
      <c r="A978" s="21">
        <v>11</v>
      </c>
      <c r="B978" s="29">
        <v>365</v>
      </c>
      <c r="C978" s="29">
        <v>540.4</v>
      </c>
      <c r="D978" s="29">
        <v>905.4</v>
      </c>
      <c r="E978" s="29">
        <v>290.8</v>
      </c>
      <c r="F978" s="29">
        <v>600.6</v>
      </c>
      <c r="G978" s="29">
        <v>891.4</v>
      </c>
      <c r="H978" s="29">
        <v>-20.328767123287673</v>
      </c>
      <c r="I978" s="29">
        <v>11.139896373057013</v>
      </c>
      <c r="J978" s="29">
        <v>-1.5462778882261996</v>
      </c>
    </row>
    <row r="979" spans="1:10">
      <c r="A979" s="21">
        <v>12</v>
      </c>
      <c r="B979" s="29">
        <v>344.6</v>
      </c>
      <c r="C979" s="29">
        <v>569.6</v>
      </c>
      <c r="D979" s="29">
        <v>914.2</v>
      </c>
      <c r="E979" s="29">
        <v>237.6</v>
      </c>
      <c r="F979" s="29">
        <v>502.8</v>
      </c>
      <c r="G979" s="29">
        <v>740.4</v>
      </c>
      <c r="H979" s="29">
        <v>-31.050493325594896</v>
      </c>
      <c r="I979" s="29">
        <v>-11.72752808988764</v>
      </c>
      <c r="J979" s="29">
        <v>-19.011157295996505</v>
      </c>
    </row>
    <row r="980" spans="1:10">
      <c r="A980" s="21">
        <v>13</v>
      </c>
      <c r="B980" s="29">
        <v>375.4</v>
      </c>
      <c r="C980" s="29">
        <v>612.79999999999995</v>
      </c>
      <c r="D980" s="29">
        <v>988.2</v>
      </c>
      <c r="E980" s="29">
        <v>234.4</v>
      </c>
      <c r="F980" s="29">
        <v>484.6</v>
      </c>
      <c r="G980" s="29">
        <v>719</v>
      </c>
      <c r="H980" s="29">
        <v>-37.55993606819392</v>
      </c>
      <c r="I980" s="29">
        <v>-20.920365535248031</v>
      </c>
      <c r="J980" s="29">
        <v>-27.241449099372606</v>
      </c>
    </row>
    <row r="981" spans="1:10">
      <c r="A981" s="21">
        <v>14</v>
      </c>
      <c r="B981" s="29">
        <v>361</v>
      </c>
      <c r="C981" s="29">
        <v>564.20000000000005</v>
      </c>
      <c r="D981" s="29">
        <v>925.2</v>
      </c>
      <c r="E981" s="29">
        <v>226.2</v>
      </c>
      <c r="F981" s="29">
        <v>377.8</v>
      </c>
      <c r="G981" s="29">
        <v>604</v>
      </c>
      <c r="H981" s="29">
        <v>-37.340720221606652</v>
      </c>
      <c r="I981" s="29">
        <v>-33.037929812123366</v>
      </c>
      <c r="J981" s="29">
        <v>-34.716817985300473</v>
      </c>
    </row>
    <row r="982" spans="1:10">
      <c r="A982" s="21">
        <v>15</v>
      </c>
      <c r="B982" s="29">
        <v>341.8</v>
      </c>
      <c r="C982" s="29">
        <v>597.79999999999995</v>
      </c>
      <c r="D982" s="29">
        <v>939.6</v>
      </c>
      <c r="E982" s="29">
        <v>235.75</v>
      </c>
      <c r="F982" s="29">
        <v>375.5</v>
      </c>
      <c r="G982" s="29">
        <v>611.25</v>
      </c>
      <c r="H982" s="29">
        <v>-31.026916325336451</v>
      </c>
      <c r="I982" s="29">
        <v>-37.186349949815991</v>
      </c>
      <c r="J982" s="29">
        <v>-34.94572158365262</v>
      </c>
    </row>
    <row r="983" spans="1:10">
      <c r="A983" s="21">
        <v>16</v>
      </c>
      <c r="B983" s="29">
        <v>370</v>
      </c>
      <c r="C983" s="29">
        <v>571.25</v>
      </c>
      <c r="D983" s="29">
        <v>941.25</v>
      </c>
      <c r="E983" s="29">
        <v>209.75</v>
      </c>
      <c r="F983" s="29">
        <v>357</v>
      </c>
      <c r="G983" s="29">
        <v>566.75</v>
      </c>
      <c r="H983" s="29">
        <v>-43.310810810810807</v>
      </c>
      <c r="I983" s="29">
        <v>-37.505470459518598</v>
      </c>
      <c r="J983" s="29">
        <v>-39.787516600265604</v>
      </c>
    </row>
    <row r="984" spans="1:10">
      <c r="A984" s="21">
        <v>17</v>
      </c>
      <c r="B984" s="29">
        <v>315</v>
      </c>
      <c r="C984" s="29">
        <v>481</v>
      </c>
      <c r="D984" s="29">
        <v>796</v>
      </c>
      <c r="E984" s="29">
        <v>237.2</v>
      </c>
      <c r="F984" s="29">
        <v>376.8</v>
      </c>
      <c r="G984" s="29">
        <v>614</v>
      </c>
      <c r="H984" s="29">
        <v>-24.698412698412696</v>
      </c>
      <c r="I984" s="29">
        <v>-21.663201663201658</v>
      </c>
      <c r="J984" s="29">
        <v>-22.864321608040207</v>
      </c>
    </row>
    <row r="985" spans="1:10">
      <c r="A985" s="21">
        <v>18</v>
      </c>
      <c r="B985" s="29">
        <v>336.5</v>
      </c>
      <c r="C985" s="29">
        <v>492.25</v>
      </c>
      <c r="D985" s="29">
        <v>828.75</v>
      </c>
      <c r="E985" s="29">
        <v>260.5</v>
      </c>
      <c r="F985" s="29">
        <v>394.25</v>
      </c>
      <c r="G985" s="29">
        <v>654.75</v>
      </c>
      <c r="H985" s="29">
        <v>-22.585438335809805</v>
      </c>
      <c r="I985" s="29">
        <v>-19.908583037074656</v>
      </c>
      <c r="J985" s="29">
        <v>-20.995475113122176</v>
      </c>
    </row>
    <row r="986" spans="1:10">
      <c r="A986" s="21">
        <v>19</v>
      </c>
      <c r="B986" s="29">
        <v>324.39999999999998</v>
      </c>
      <c r="C986" s="29">
        <v>624.20000000000005</v>
      </c>
      <c r="D986" s="29">
        <v>948.6</v>
      </c>
      <c r="E986" s="29">
        <v>259</v>
      </c>
      <c r="F986" s="29">
        <v>387.2</v>
      </c>
      <c r="G986" s="29">
        <v>646.20000000000005</v>
      </c>
      <c r="H986" s="29">
        <v>-20.160295930949435</v>
      </c>
      <c r="I986" s="29">
        <v>-37.968599807753932</v>
      </c>
      <c r="J986" s="29">
        <v>-31.878557874762802</v>
      </c>
    </row>
    <row r="987" spans="1:10">
      <c r="A987" s="21">
        <v>20</v>
      </c>
      <c r="B987" s="29">
        <v>343</v>
      </c>
      <c r="C987" s="29">
        <v>608</v>
      </c>
      <c r="D987" s="29">
        <v>951</v>
      </c>
      <c r="E987" s="29">
        <v>262.60000000000002</v>
      </c>
      <c r="F987" s="29">
        <v>387.4</v>
      </c>
      <c r="G987" s="29">
        <v>650</v>
      </c>
      <c r="H987" s="29">
        <v>-23.440233236151599</v>
      </c>
      <c r="I987" s="29">
        <v>-36.28289473684211</v>
      </c>
      <c r="J987" s="29">
        <v>-31.650893796004208</v>
      </c>
    </row>
    <row r="988" spans="1:10">
      <c r="A988" s="21">
        <v>21</v>
      </c>
      <c r="B988" s="29">
        <v>296</v>
      </c>
      <c r="C988" s="29">
        <v>568.4</v>
      </c>
      <c r="D988" s="29">
        <v>864.4</v>
      </c>
      <c r="E988" s="29">
        <v>232.75</v>
      </c>
      <c r="F988" s="29">
        <v>379.25</v>
      </c>
      <c r="G988" s="29">
        <v>612</v>
      </c>
      <c r="H988" s="29">
        <v>-21.368243243243246</v>
      </c>
      <c r="I988" s="29">
        <v>-33.277621393384941</v>
      </c>
      <c r="J988" s="29">
        <v>-29.199444701527067</v>
      </c>
    </row>
    <row r="989" spans="1:10">
      <c r="A989" s="21">
        <v>22</v>
      </c>
      <c r="B989" s="29">
        <v>320</v>
      </c>
      <c r="C989" s="29">
        <v>444.25</v>
      </c>
      <c r="D989" s="29">
        <v>764.25</v>
      </c>
      <c r="E989" s="29">
        <v>265.60000000000002</v>
      </c>
      <c r="F989" s="29">
        <v>420</v>
      </c>
      <c r="G989" s="29">
        <v>685.6</v>
      </c>
      <c r="H989" s="29">
        <v>-16.999999999999993</v>
      </c>
      <c r="I989" s="29">
        <v>-5.4586381541924638</v>
      </c>
      <c r="J989" s="29">
        <v>-10.29113509977101</v>
      </c>
    </row>
    <row r="990" spans="1:10">
      <c r="A990" s="21">
        <v>23</v>
      </c>
      <c r="B990" s="29">
        <v>320.5</v>
      </c>
      <c r="C990" s="29">
        <v>480</v>
      </c>
      <c r="D990" s="29">
        <v>800.5</v>
      </c>
      <c r="E990" s="29">
        <v>254.8</v>
      </c>
      <c r="F990" s="29">
        <v>392.2</v>
      </c>
      <c r="G990" s="29">
        <v>647</v>
      </c>
      <c r="H990" s="29">
        <v>-20.499219968798744</v>
      </c>
      <c r="I990" s="29">
        <v>-18.291666666666671</v>
      </c>
      <c r="J990" s="29">
        <v>-19.175515302935665</v>
      </c>
    </row>
    <row r="991" spans="1:10">
      <c r="A991" s="21">
        <v>24</v>
      </c>
      <c r="B991" s="29">
        <v>373.4</v>
      </c>
      <c r="C991" s="29">
        <v>569</v>
      </c>
      <c r="D991" s="29">
        <v>942.4</v>
      </c>
      <c r="E991" s="29">
        <v>289.60000000000002</v>
      </c>
      <c r="F991" s="29">
        <v>402.4</v>
      </c>
      <c r="G991" s="29">
        <v>692</v>
      </c>
      <c r="H991" s="29">
        <v>-22.442420996250657</v>
      </c>
      <c r="I991" s="29">
        <v>-29.279437609841828</v>
      </c>
      <c r="J991" s="29">
        <v>-26.570458404074703</v>
      </c>
    </row>
    <row r="992" spans="1:10">
      <c r="A992" s="21">
        <v>25</v>
      </c>
      <c r="B992" s="29">
        <v>297</v>
      </c>
      <c r="C992" s="29">
        <v>482.2</v>
      </c>
      <c r="D992" s="29">
        <v>779.2</v>
      </c>
      <c r="E992" s="29">
        <v>224.2</v>
      </c>
      <c r="F992" s="29">
        <v>337.8</v>
      </c>
      <c r="G992" s="29">
        <v>562</v>
      </c>
      <c r="H992" s="29">
        <v>-24.511784511784519</v>
      </c>
      <c r="I992" s="29">
        <v>-29.946080464537527</v>
      </c>
      <c r="J992" s="29">
        <v>-27.874743326488716</v>
      </c>
    </row>
    <row r="993" spans="1:10">
      <c r="A993" s="21">
        <v>26</v>
      </c>
      <c r="B993" s="29">
        <v>348.8</v>
      </c>
      <c r="C993" s="29">
        <v>589.6</v>
      </c>
      <c r="D993" s="29">
        <v>938.4</v>
      </c>
      <c r="E993" s="29">
        <v>256.8</v>
      </c>
      <c r="F993" s="29">
        <v>369</v>
      </c>
      <c r="G993" s="29">
        <v>625.79999999999995</v>
      </c>
      <c r="H993" s="29">
        <v>-26.37614678899083</v>
      </c>
      <c r="I993" s="29">
        <v>-37.415196743554958</v>
      </c>
      <c r="J993" s="29">
        <v>-33.312020460358063</v>
      </c>
    </row>
    <row r="994" spans="1:10">
      <c r="A994" s="21">
        <v>27</v>
      </c>
      <c r="B994" s="29">
        <v>315.60000000000002</v>
      </c>
      <c r="C994" s="29">
        <v>412.2</v>
      </c>
      <c r="D994" s="29">
        <v>727.8</v>
      </c>
      <c r="E994" s="29">
        <v>234.8</v>
      </c>
      <c r="F994" s="29">
        <v>312</v>
      </c>
      <c r="G994" s="29">
        <v>546.79999999999995</v>
      </c>
      <c r="H994" s="29">
        <v>-25.602027883396705</v>
      </c>
      <c r="I994" s="29">
        <v>-24.308588064046578</v>
      </c>
      <c r="J994" s="29">
        <v>-24.869469634514974</v>
      </c>
    </row>
    <row r="995" spans="1:10">
      <c r="A995" s="21">
        <v>28</v>
      </c>
      <c r="B995" s="29">
        <v>241.6</v>
      </c>
      <c r="C995" s="29">
        <v>92</v>
      </c>
      <c r="D995" s="29">
        <v>333.6</v>
      </c>
      <c r="E995" s="29">
        <v>165.8</v>
      </c>
      <c r="F995" s="29">
        <v>92.8</v>
      </c>
      <c r="G995" s="29">
        <v>258.60000000000002</v>
      </c>
      <c r="H995" s="29">
        <v>-31.37417218543046</v>
      </c>
      <c r="I995" s="29">
        <v>0.86956521739129933</v>
      </c>
      <c r="J995" s="29">
        <v>-22.482014388489201</v>
      </c>
    </row>
    <row r="996" spans="1:10">
      <c r="A996" s="21">
        <v>29</v>
      </c>
      <c r="B996" s="29">
        <v>157</v>
      </c>
      <c r="C996" s="29">
        <v>31.8</v>
      </c>
      <c r="D996" s="29">
        <v>188.8</v>
      </c>
      <c r="E996" s="29">
        <v>117</v>
      </c>
      <c r="F996" s="29">
        <v>35</v>
      </c>
      <c r="G996" s="29">
        <v>152</v>
      </c>
      <c r="H996" s="29">
        <v>-25.477707006369432</v>
      </c>
      <c r="I996" s="29">
        <v>10.062893081761004</v>
      </c>
      <c r="J996" s="29">
        <v>-19.491525423728817</v>
      </c>
    </row>
    <row r="997" spans="1:10">
      <c r="A997" s="21">
        <v>30</v>
      </c>
      <c r="B997" s="29">
        <v>140.19999999999999</v>
      </c>
      <c r="C997" s="29">
        <v>16</v>
      </c>
      <c r="D997" s="29">
        <v>156.19999999999999</v>
      </c>
      <c r="E997" s="29">
        <v>109.6</v>
      </c>
      <c r="F997" s="29">
        <v>17.2</v>
      </c>
      <c r="G997" s="29">
        <v>126.8</v>
      </c>
      <c r="H997" s="29">
        <v>-21.825962910128382</v>
      </c>
      <c r="I997" s="29">
        <v>7.4999999999999956</v>
      </c>
      <c r="J997" s="29">
        <v>-18.822023047375158</v>
      </c>
    </row>
    <row r="998" spans="1:10">
      <c r="A998" s="21">
        <v>31</v>
      </c>
      <c r="B998" s="29">
        <v>165.4</v>
      </c>
      <c r="C998" s="29">
        <v>60.6</v>
      </c>
      <c r="D998" s="29">
        <v>226</v>
      </c>
      <c r="E998" s="29">
        <v>112.8</v>
      </c>
      <c r="F998" s="29">
        <v>76.8</v>
      </c>
      <c r="G998" s="29">
        <v>189.6</v>
      </c>
      <c r="H998" s="29">
        <v>-31.80169286577993</v>
      </c>
      <c r="I998" s="29">
        <v>26.732673267326735</v>
      </c>
      <c r="J998" s="29">
        <v>-16.106194690265486</v>
      </c>
    </row>
    <row r="999" spans="1:10">
      <c r="A999" s="22">
        <v>32</v>
      </c>
      <c r="B999" s="29">
        <v>197</v>
      </c>
      <c r="C999" s="29">
        <v>298.60000000000002</v>
      </c>
      <c r="D999" s="29">
        <v>495.6</v>
      </c>
      <c r="E999" s="29">
        <v>162.19999999999999</v>
      </c>
      <c r="F999" s="29">
        <v>230</v>
      </c>
      <c r="G999" s="29">
        <v>392.2</v>
      </c>
      <c r="H999" s="29">
        <v>-17.664974619289342</v>
      </c>
      <c r="I999" s="29">
        <v>-22.97387809778969</v>
      </c>
      <c r="J999" s="29">
        <v>-20.863599677159005</v>
      </c>
    </row>
    <row r="1000" spans="1:10">
      <c r="A1000" s="22">
        <v>33</v>
      </c>
      <c r="B1000" s="29">
        <v>277.2</v>
      </c>
      <c r="C1000" s="29">
        <v>526.4</v>
      </c>
      <c r="D1000" s="29">
        <v>803.6</v>
      </c>
      <c r="E1000" s="29">
        <v>228</v>
      </c>
      <c r="F1000" s="29">
        <v>423.2</v>
      </c>
      <c r="G1000" s="29">
        <v>651.20000000000005</v>
      </c>
      <c r="H1000" s="29">
        <v>-17.748917748917748</v>
      </c>
      <c r="I1000" s="29">
        <v>-19.604863221884493</v>
      </c>
      <c r="J1000" s="29">
        <v>-18.964659034345445</v>
      </c>
    </row>
    <row r="1001" spans="1:10">
      <c r="A1001" s="22">
        <v>34</v>
      </c>
      <c r="B1001" s="29">
        <v>333.8</v>
      </c>
      <c r="C1001" s="29">
        <v>569.4</v>
      </c>
      <c r="D1001" s="29">
        <v>903.2</v>
      </c>
      <c r="E1001" s="29">
        <v>280.2</v>
      </c>
      <c r="F1001" s="29">
        <v>466.2</v>
      </c>
      <c r="G1001" s="29">
        <v>746.4</v>
      </c>
      <c r="H1001" s="29">
        <v>-16.057519472738168</v>
      </c>
      <c r="I1001" s="29">
        <v>-18.124341412012647</v>
      </c>
      <c r="J1001" s="29">
        <v>-17.360496014171844</v>
      </c>
    </row>
    <row r="1002" spans="1:10">
      <c r="A1002" s="22">
        <v>35</v>
      </c>
      <c r="B1002" s="29">
        <v>347.4</v>
      </c>
      <c r="C1002" s="29">
        <v>595.4</v>
      </c>
      <c r="D1002" s="29">
        <v>942.8</v>
      </c>
      <c r="E1002" s="29">
        <v>296</v>
      </c>
      <c r="F1002" s="29">
        <v>517.79999999999995</v>
      </c>
      <c r="G1002" s="29">
        <v>813.8</v>
      </c>
      <c r="H1002" s="29">
        <v>-14.795624640184224</v>
      </c>
      <c r="I1002" s="29">
        <v>-13.033254954652341</v>
      </c>
      <c r="J1002" s="29">
        <v>-13.682647433177763</v>
      </c>
    </row>
    <row r="1003" spans="1:10">
      <c r="A1003" s="22">
        <v>36</v>
      </c>
      <c r="B1003" s="29">
        <v>323.39999999999998</v>
      </c>
      <c r="C1003" s="29">
        <v>585.6</v>
      </c>
      <c r="D1003" s="29">
        <v>909</v>
      </c>
      <c r="E1003" s="29">
        <v>270.2</v>
      </c>
      <c r="F1003" s="29">
        <v>522.20000000000005</v>
      </c>
      <c r="G1003" s="29">
        <v>792.4</v>
      </c>
      <c r="H1003" s="29">
        <v>-16.450216450216448</v>
      </c>
      <c r="I1003" s="29">
        <v>-10.826502732240428</v>
      </c>
      <c r="J1003" s="29">
        <v>-12.827282728272827</v>
      </c>
    </row>
    <row r="1004" spans="1:10">
      <c r="A1004" s="23">
        <v>37</v>
      </c>
      <c r="B1004" s="29">
        <v>299</v>
      </c>
      <c r="C1004" s="29">
        <v>579.6</v>
      </c>
      <c r="D1004" s="29">
        <v>878.6</v>
      </c>
      <c r="E1004" s="29">
        <v>259.60000000000002</v>
      </c>
      <c r="F1004" s="29">
        <v>516</v>
      </c>
      <c r="G1004" s="29">
        <v>775.6</v>
      </c>
      <c r="H1004" s="29">
        <v>-13.177257525083608</v>
      </c>
      <c r="I1004" s="29">
        <v>-10.973084886128371</v>
      </c>
      <c r="J1004" s="29">
        <v>-11.723195993626224</v>
      </c>
    </row>
    <row r="1005" spans="1:10">
      <c r="A1005" s="21">
        <v>38</v>
      </c>
      <c r="B1005" s="29">
        <v>320.8</v>
      </c>
      <c r="C1005" s="29">
        <v>621.20000000000005</v>
      </c>
      <c r="D1005" s="29">
        <v>942</v>
      </c>
      <c r="E1005" s="29">
        <v>267.8</v>
      </c>
      <c r="F1005" s="29">
        <v>503.4</v>
      </c>
      <c r="G1005" s="29">
        <v>771.2</v>
      </c>
      <c r="H1005" s="29">
        <v>-16.521197007481291</v>
      </c>
      <c r="I1005" s="29">
        <v>-18.96329684481649</v>
      </c>
      <c r="J1005" s="29">
        <v>-18.131634819532906</v>
      </c>
    </row>
    <row r="1006" spans="1:10">
      <c r="A1006" s="21">
        <v>39</v>
      </c>
      <c r="B1006" s="29">
        <v>327.60000000000002</v>
      </c>
      <c r="C1006" s="29">
        <v>598.4</v>
      </c>
      <c r="D1006" s="29">
        <v>926</v>
      </c>
      <c r="E1006" s="29">
        <v>255.2</v>
      </c>
      <c r="F1006" s="29">
        <v>553</v>
      </c>
      <c r="G1006" s="29">
        <v>808.2</v>
      </c>
      <c r="H1006" s="29">
        <v>-22.10012210012211</v>
      </c>
      <c r="I1006" s="29">
        <v>-7.5868983957219189</v>
      </c>
      <c r="J1006" s="29">
        <v>-12.721382289416837</v>
      </c>
    </row>
    <row r="1007" spans="1:10">
      <c r="A1007" s="21">
        <v>40</v>
      </c>
      <c r="B1007" s="29">
        <v>318.2</v>
      </c>
      <c r="C1007" s="29">
        <v>607.6</v>
      </c>
      <c r="D1007" s="29">
        <v>925.8</v>
      </c>
      <c r="E1007" s="29">
        <v>283.8</v>
      </c>
      <c r="F1007" s="29">
        <v>556.79999999999995</v>
      </c>
      <c r="G1007" s="29">
        <v>840.6</v>
      </c>
      <c r="H1007" s="29">
        <v>-10.8108108108108</v>
      </c>
      <c r="I1007" s="29">
        <v>-8.3607636603028386</v>
      </c>
      <c r="J1007" s="29">
        <v>-9.2028515878159407</v>
      </c>
    </row>
    <row r="1008" spans="1:10">
      <c r="A1008" s="21">
        <v>41</v>
      </c>
      <c r="B1008" s="29">
        <v>311.2</v>
      </c>
      <c r="C1008" s="29">
        <v>635.79999999999995</v>
      </c>
      <c r="D1008" s="29">
        <v>947</v>
      </c>
      <c r="E1008" s="29">
        <v>274.60000000000002</v>
      </c>
      <c r="F1008" s="29">
        <v>598.79999999999995</v>
      </c>
      <c r="G1008" s="29">
        <v>873.4</v>
      </c>
      <c r="H1008" s="29">
        <v>-11.760925449871451</v>
      </c>
      <c r="I1008" s="29">
        <v>-5.8194400754954412</v>
      </c>
      <c r="J1008" s="29">
        <v>-7.7719112988384413</v>
      </c>
    </row>
    <row r="1009" spans="1:10">
      <c r="A1009" s="21">
        <v>42</v>
      </c>
      <c r="B1009" s="29">
        <v>289</v>
      </c>
      <c r="C1009" s="29">
        <v>641.79999999999995</v>
      </c>
      <c r="D1009" s="29">
        <v>930.8</v>
      </c>
      <c r="E1009" s="29">
        <v>278</v>
      </c>
      <c r="F1009" s="29">
        <v>570.4</v>
      </c>
      <c r="G1009" s="29">
        <v>848.4</v>
      </c>
      <c r="H1009" s="29">
        <v>-3.8062283737024249</v>
      </c>
      <c r="I1009" s="29">
        <v>-11.124961047055159</v>
      </c>
      <c r="J1009" s="29">
        <v>-8.8525999140524281</v>
      </c>
    </row>
    <row r="1010" spans="1:10">
      <c r="A1010" s="21">
        <v>43</v>
      </c>
      <c r="B1010" s="29">
        <v>301</v>
      </c>
      <c r="C1010" s="29">
        <v>642.4</v>
      </c>
      <c r="D1010" s="29">
        <v>943.4</v>
      </c>
      <c r="E1010" s="29">
        <v>261.8</v>
      </c>
      <c r="F1010" s="29">
        <v>587.4</v>
      </c>
      <c r="G1010" s="29">
        <v>849.2</v>
      </c>
      <c r="H1010" s="29">
        <v>-13.023255813953483</v>
      </c>
      <c r="I1010" s="29">
        <v>-8.5616438356164402</v>
      </c>
      <c r="J1010" s="29">
        <v>-9.9851600593597549</v>
      </c>
    </row>
    <row r="1011" spans="1:10">
      <c r="A1011" s="21">
        <v>44</v>
      </c>
      <c r="B1011" s="29">
        <v>289.2</v>
      </c>
      <c r="C1011" s="29">
        <v>597.79999999999995</v>
      </c>
      <c r="D1011" s="29">
        <v>887</v>
      </c>
      <c r="E1011" s="29">
        <v>240</v>
      </c>
      <c r="F1011" s="29">
        <v>501.6</v>
      </c>
      <c r="G1011" s="29">
        <v>741.6</v>
      </c>
      <c r="H1011" s="29">
        <v>-17.012448132780079</v>
      </c>
      <c r="I1011" s="29">
        <v>-16.092338574774157</v>
      </c>
      <c r="J1011" s="29">
        <v>-16.392333709131901</v>
      </c>
    </row>
    <row r="1012" spans="1:10">
      <c r="A1012" s="21">
        <v>45</v>
      </c>
      <c r="B1012" s="29">
        <v>280.39999999999998</v>
      </c>
      <c r="C1012" s="29">
        <v>640</v>
      </c>
      <c r="D1012" s="29">
        <v>920.4</v>
      </c>
      <c r="E1012" s="29">
        <v>278.60000000000002</v>
      </c>
      <c r="F1012" s="29">
        <v>578.20000000000005</v>
      </c>
      <c r="G1012" s="29">
        <v>856.8</v>
      </c>
      <c r="H1012" s="29">
        <v>-0.64194008559199656</v>
      </c>
      <c r="I1012" s="29">
        <v>-9.6562499999999893</v>
      </c>
      <c r="J1012" s="29">
        <v>-6.9100391134289456</v>
      </c>
    </row>
    <row r="1013" spans="1:10">
      <c r="A1013" s="21">
        <v>46</v>
      </c>
      <c r="B1013" s="29">
        <v>275.39999999999998</v>
      </c>
      <c r="C1013" s="29">
        <v>561.20000000000005</v>
      </c>
      <c r="D1013" s="29">
        <v>836.6</v>
      </c>
      <c r="E1013" s="29">
        <v>281</v>
      </c>
      <c r="F1013" s="29">
        <v>576.4</v>
      </c>
      <c r="G1013" s="29">
        <v>857.4</v>
      </c>
      <c r="H1013" s="29">
        <v>2.0334059549745875</v>
      </c>
      <c r="I1013" s="29">
        <v>2.7084818246614351</v>
      </c>
      <c r="J1013" s="29">
        <v>2.4862538847716831</v>
      </c>
    </row>
    <row r="1014" spans="1:10">
      <c r="A1014" s="21">
        <v>47</v>
      </c>
      <c r="B1014" s="29">
        <v>309.39999999999998</v>
      </c>
      <c r="C1014" s="29">
        <v>606.79999999999995</v>
      </c>
      <c r="D1014" s="29">
        <v>916.2</v>
      </c>
      <c r="E1014" s="29">
        <v>256.2</v>
      </c>
      <c r="F1014" s="29">
        <v>516</v>
      </c>
      <c r="G1014" s="29">
        <v>772.2</v>
      </c>
      <c r="H1014" s="29">
        <v>-17.194570135746602</v>
      </c>
      <c r="I1014" s="29">
        <v>-14.963744232036913</v>
      </c>
      <c r="J1014" s="29">
        <v>-15.717092337917482</v>
      </c>
    </row>
    <row r="1015" spans="1:10">
      <c r="A1015" s="21">
        <v>48</v>
      </c>
      <c r="B1015" s="29">
        <v>296.39999999999998</v>
      </c>
      <c r="C1015" s="29">
        <v>608.79999999999995</v>
      </c>
      <c r="D1015" s="29">
        <v>905.2</v>
      </c>
      <c r="E1015" s="29">
        <v>289</v>
      </c>
      <c r="F1015" s="29">
        <v>520.4</v>
      </c>
      <c r="G1015" s="29">
        <v>809.4</v>
      </c>
      <c r="H1015" s="29">
        <v>-2.496626180836703</v>
      </c>
      <c r="I1015" s="29">
        <v>-14.520367936925094</v>
      </c>
      <c r="J1015" s="29">
        <v>-10.583296509058782</v>
      </c>
    </row>
    <row r="1016" spans="1:10">
      <c r="A1016" s="21">
        <v>49</v>
      </c>
      <c r="B1016" s="29">
        <v>303.8</v>
      </c>
      <c r="C1016" s="29">
        <v>614.20000000000005</v>
      </c>
      <c r="D1016" s="29">
        <v>918</v>
      </c>
      <c r="E1016" s="29">
        <v>269.8</v>
      </c>
      <c r="F1016" s="29">
        <v>545.4</v>
      </c>
      <c r="G1016" s="29">
        <v>815.2</v>
      </c>
      <c r="H1016" s="29">
        <v>-11.191573403554965</v>
      </c>
      <c r="I1016" s="29">
        <v>-11.201563008791936</v>
      </c>
      <c r="J1016" s="29">
        <v>-11.19825708061002</v>
      </c>
    </row>
    <row r="1017" spans="1:10">
      <c r="A1017" s="21">
        <v>50</v>
      </c>
      <c r="B1017" s="29">
        <v>332.4</v>
      </c>
      <c r="C1017" s="29">
        <v>590.79999999999995</v>
      </c>
      <c r="D1017" s="29">
        <v>923.2</v>
      </c>
      <c r="E1017" s="29">
        <v>274.8</v>
      </c>
      <c r="F1017" s="29">
        <v>510.8</v>
      </c>
      <c r="G1017" s="29">
        <v>785.6</v>
      </c>
      <c r="H1017" s="29">
        <v>-17.328519855595658</v>
      </c>
      <c r="I1017" s="29">
        <v>-13.540961408259978</v>
      </c>
      <c r="J1017" s="29">
        <v>-14.904679376083186</v>
      </c>
    </row>
    <row r="1018" spans="1:10" ht="12" thickBot="1">
      <c r="A1018" s="38">
        <v>51</v>
      </c>
      <c r="B1018" s="30">
        <v>287.39999999999998</v>
      </c>
      <c r="C1018" s="30">
        <v>565.20000000000005</v>
      </c>
      <c r="D1018" s="30">
        <v>852.6</v>
      </c>
      <c r="E1018" s="30">
        <v>256.2</v>
      </c>
      <c r="F1018" s="30">
        <v>489</v>
      </c>
      <c r="G1018" s="30">
        <v>745.2</v>
      </c>
      <c r="H1018" s="30">
        <v>-10.855949895615868</v>
      </c>
      <c r="I1018" s="30">
        <v>-13.481953290870496</v>
      </c>
      <c r="J1018" s="30">
        <v>-12.596762843068255</v>
      </c>
    </row>
    <row r="1019" spans="1:10" ht="12" thickTop="1">
      <c r="A1019" s="19" t="s">
        <v>143</v>
      </c>
    </row>
    <row r="1021" spans="1:10" ht="12" thickBot="1">
      <c r="A1021" s="17" t="s">
        <v>33</v>
      </c>
    </row>
    <row r="1022" spans="1:10" ht="12" thickBot="1">
      <c r="A1022" s="117" t="s">
        <v>40</v>
      </c>
      <c r="B1022" s="120" t="s">
        <v>55</v>
      </c>
      <c r="C1022" s="121"/>
      <c r="D1022" s="121"/>
      <c r="E1022" s="121"/>
      <c r="F1022" s="121"/>
      <c r="G1022" s="121"/>
      <c r="H1022" s="121"/>
      <c r="I1022" s="121"/>
      <c r="J1022" s="121"/>
    </row>
    <row r="1023" spans="1:10" ht="12" thickBot="1">
      <c r="A1023" s="118"/>
      <c r="B1023" s="120">
        <v>2019</v>
      </c>
      <c r="C1023" s="121"/>
      <c r="D1023" s="121"/>
      <c r="E1023" s="120">
        <v>2020</v>
      </c>
      <c r="F1023" s="121"/>
      <c r="G1023" s="121"/>
      <c r="H1023" s="120" t="s">
        <v>56</v>
      </c>
      <c r="I1023" s="121"/>
      <c r="J1023" s="121"/>
    </row>
    <row r="1024" spans="1:10">
      <c r="A1024" s="119"/>
      <c r="B1024" s="37" t="s">
        <v>48</v>
      </c>
      <c r="C1024" s="37" t="s">
        <v>49</v>
      </c>
      <c r="D1024" s="37" t="s">
        <v>14</v>
      </c>
      <c r="E1024" s="37" t="s">
        <v>48</v>
      </c>
      <c r="F1024" s="37" t="s">
        <v>49</v>
      </c>
      <c r="G1024" s="37" t="s">
        <v>14</v>
      </c>
      <c r="H1024" s="37" t="s">
        <v>48</v>
      </c>
      <c r="I1024" s="37" t="s">
        <v>49</v>
      </c>
      <c r="J1024" s="37" t="s">
        <v>14</v>
      </c>
    </row>
    <row r="1025" spans="1:10">
      <c r="A1025" s="21">
        <v>2</v>
      </c>
      <c r="B1025" s="29">
        <v>184</v>
      </c>
      <c r="C1025" s="29">
        <v>317.8</v>
      </c>
      <c r="D1025" s="29">
        <v>501.8</v>
      </c>
      <c r="E1025" s="29">
        <v>164.75</v>
      </c>
      <c r="F1025" s="29">
        <v>340</v>
      </c>
      <c r="G1025" s="29">
        <v>504.75</v>
      </c>
      <c r="H1025" s="29">
        <v>-10.461956521739136</v>
      </c>
      <c r="I1025" s="29">
        <v>6.9855254877281281</v>
      </c>
      <c r="J1025" s="29">
        <v>0.58788361897170738</v>
      </c>
    </row>
    <row r="1026" spans="1:10">
      <c r="A1026" s="21">
        <v>3</v>
      </c>
      <c r="B1026" s="29">
        <v>190.4</v>
      </c>
      <c r="C1026" s="29">
        <v>341.8</v>
      </c>
      <c r="D1026" s="29">
        <v>532.20000000000005</v>
      </c>
      <c r="E1026" s="29">
        <v>164.6</v>
      </c>
      <c r="F1026" s="29">
        <v>329.6</v>
      </c>
      <c r="G1026" s="29">
        <v>494.2</v>
      </c>
      <c r="H1026" s="29">
        <v>-13.550420168067234</v>
      </c>
      <c r="I1026" s="29">
        <v>-3.5693387946167277</v>
      </c>
      <c r="J1026" s="29">
        <v>-7.1401728673431091</v>
      </c>
    </row>
    <row r="1027" spans="1:10">
      <c r="A1027" s="21">
        <v>4</v>
      </c>
      <c r="B1027" s="29">
        <v>163.6</v>
      </c>
      <c r="C1027" s="29">
        <v>332.8</v>
      </c>
      <c r="D1027" s="29">
        <v>496.4</v>
      </c>
      <c r="E1027" s="29">
        <v>167.4</v>
      </c>
      <c r="F1027" s="29">
        <v>338.2</v>
      </c>
      <c r="G1027" s="29">
        <v>505.6</v>
      </c>
      <c r="H1027" s="29">
        <v>2.3227383863080764</v>
      </c>
      <c r="I1027" s="29">
        <v>1.6225961538461453</v>
      </c>
      <c r="J1027" s="29">
        <v>1.8533440773569776</v>
      </c>
    </row>
    <row r="1028" spans="1:10">
      <c r="A1028" s="21">
        <v>5</v>
      </c>
      <c r="B1028" s="29">
        <v>157</v>
      </c>
      <c r="C1028" s="29">
        <v>335</v>
      </c>
      <c r="D1028" s="29">
        <v>492</v>
      </c>
      <c r="E1028" s="29">
        <v>173.6</v>
      </c>
      <c r="F1028" s="29">
        <v>343.6</v>
      </c>
      <c r="G1028" s="29">
        <v>517.20000000000005</v>
      </c>
      <c r="H1028" s="29">
        <v>10.573248407643309</v>
      </c>
      <c r="I1028" s="29">
        <v>2.5671641791044753</v>
      </c>
      <c r="J1028" s="29">
        <v>5.1219512195121997</v>
      </c>
    </row>
    <row r="1029" spans="1:10">
      <c r="A1029" s="21">
        <v>6</v>
      </c>
      <c r="B1029" s="29">
        <v>176.8</v>
      </c>
      <c r="C1029" s="29">
        <v>339.2</v>
      </c>
      <c r="D1029" s="29">
        <v>516</v>
      </c>
      <c r="E1029" s="29">
        <v>161.6</v>
      </c>
      <c r="F1029" s="29">
        <v>365.4</v>
      </c>
      <c r="G1029" s="29">
        <v>527</v>
      </c>
      <c r="H1029" s="29">
        <v>-8.597285067873317</v>
      </c>
      <c r="I1029" s="29">
        <v>7.7240566037735769</v>
      </c>
      <c r="J1029" s="29">
        <v>2.1317829457364379</v>
      </c>
    </row>
    <row r="1030" spans="1:10">
      <c r="A1030" s="21">
        <v>7</v>
      </c>
      <c r="B1030" s="29">
        <v>136.80000000000001</v>
      </c>
      <c r="C1030" s="29">
        <v>313.39999999999998</v>
      </c>
      <c r="D1030" s="29">
        <v>450.2</v>
      </c>
      <c r="E1030" s="29">
        <v>178.6</v>
      </c>
      <c r="F1030" s="29">
        <v>357.6</v>
      </c>
      <c r="G1030" s="29">
        <v>536.20000000000005</v>
      </c>
      <c r="H1030" s="29">
        <v>30.555555555555536</v>
      </c>
      <c r="I1030" s="29">
        <v>14.103382259093822</v>
      </c>
      <c r="J1030" s="29">
        <v>19.102621057307868</v>
      </c>
    </row>
    <row r="1031" spans="1:10">
      <c r="A1031" s="21">
        <v>8</v>
      </c>
      <c r="B1031" s="29">
        <v>163.80000000000001</v>
      </c>
      <c r="C1031" s="29">
        <v>313.8</v>
      </c>
      <c r="D1031" s="29">
        <v>477.6</v>
      </c>
      <c r="E1031" s="29">
        <v>177.8</v>
      </c>
      <c r="F1031" s="29">
        <v>342.2</v>
      </c>
      <c r="G1031" s="29">
        <v>520</v>
      </c>
      <c r="H1031" s="29">
        <v>8.547008547008538</v>
      </c>
      <c r="I1031" s="29">
        <v>9.0503505417463224</v>
      </c>
      <c r="J1031" s="29">
        <v>8.8777219430485665</v>
      </c>
    </row>
    <row r="1032" spans="1:10">
      <c r="A1032" s="21">
        <v>9</v>
      </c>
      <c r="B1032" s="29">
        <v>180.8</v>
      </c>
      <c r="C1032" s="29">
        <v>320.60000000000002</v>
      </c>
      <c r="D1032" s="29">
        <v>501.4</v>
      </c>
      <c r="E1032" s="29">
        <v>160</v>
      </c>
      <c r="F1032" s="29">
        <v>363.8</v>
      </c>
      <c r="G1032" s="29">
        <v>523.79999999999995</v>
      </c>
      <c r="H1032" s="29">
        <v>-11.504424778761068</v>
      </c>
      <c r="I1032" s="29">
        <v>13.474734872114791</v>
      </c>
      <c r="J1032" s="29">
        <v>4.4674910251296218</v>
      </c>
    </row>
    <row r="1033" spans="1:10">
      <c r="A1033" s="21">
        <v>10</v>
      </c>
      <c r="B1033" s="29">
        <v>151</v>
      </c>
      <c r="C1033" s="29">
        <v>307</v>
      </c>
      <c r="D1033" s="29">
        <v>458</v>
      </c>
      <c r="E1033" s="29">
        <v>138.4</v>
      </c>
      <c r="F1033" s="29">
        <v>297</v>
      </c>
      <c r="G1033" s="29">
        <v>435.4</v>
      </c>
      <c r="H1033" s="29">
        <v>-8.3443708609271532</v>
      </c>
      <c r="I1033" s="29">
        <v>-3.2573289902280145</v>
      </c>
      <c r="J1033" s="29">
        <v>-4.9344978165938969</v>
      </c>
    </row>
    <row r="1034" spans="1:10">
      <c r="A1034" s="21">
        <v>11</v>
      </c>
      <c r="B1034" s="29">
        <v>168</v>
      </c>
      <c r="C1034" s="29">
        <v>333.4</v>
      </c>
      <c r="D1034" s="29">
        <v>501.4</v>
      </c>
      <c r="E1034" s="29">
        <v>150.80000000000001</v>
      </c>
      <c r="F1034" s="29">
        <v>329.2</v>
      </c>
      <c r="G1034" s="29">
        <v>480</v>
      </c>
      <c r="H1034" s="29">
        <v>-10.238095238095235</v>
      </c>
      <c r="I1034" s="29">
        <v>-1.2597480503899194</v>
      </c>
      <c r="J1034" s="29">
        <v>-4.268049461507772</v>
      </c>
    </row>
    <row r="1035" spans="1:10">
      <c r="A1035" s="21">
        <v>12</v>
      </c>
      <c r="B1035" s="29">
        <v>150</v>
      </c>
      <c r="C1035" s="29">
        <v>338.2</v>
      </c>
      <c r="D1035" s="29">
        <v>488.2</v>
      </c>
      <c r="E1035" s="29">
        <v>105.8</v>
      </c>
      <c r="F1035" s="29">
        <v>250.8</v>
      </c>
      <c r="G1035" s="29">
        <v>356.6</v>
      </c>
      <c r="H1035" s="29">
        <v>-29.466666666666661</v>
      </c>
      <c r="I1035" s="29">
        <v>-25.842696629213478</v>
      </c>
      <c r="J1035" s="29">
        <v>-26.956165505940177</v>
      </c>
    </row>
    <row r="1036" spans="1:10">
      <c r="A1036" s="21">
        <v>13</v>
      </c>
      <c r="B1036" s="29">
        <v>169.2</v>
      </c>
      <c r="C1036" s="29">
        <v>339</v>
      </c>
      <c r="D1036" s="29">
        <v>508.2</v>
      </c>
      <c r="E1036" s="29">
        <v>117</v>
      </c>
      <c r="F1036" s="29">
        <v>239</v>
      </c>
      <c r="G1036" s="29">
        <v>356</v>
      </c>
      <c r="H1036" s="29">
        <v>-30.851063829787229</v>
      </c>
      <c r="I1036" s="29">
        <v>-29.498525073746318</v>
      </c>
      <c r="J1036" s="29">
        <v>-29.948839039748133</v>
      </c>
    </row>
    <row r="1037" spans="1:10">
      <c r="A1037" s="21">
        <v>14</v>
      </c>
      <c r="B1037" s="29">
        <v>175.2</v>
      </c>
      <c r="C1037" s="29">
        <v>350</v>
      </c>
      <c r="D1037" s="29">
        <v>525.20000000000005</v>
      </c>
      <c r="E1037" s="29">
        <v>105.6</v>
      </c>
      <c r="F1037" s="29">
        <v>221.2</v>
      </c>
      <c r="G1037" s="29">
        <v>326.8</v>
      </c>
      <c r="H1037" s="29">
        <v>-39.726027397260275</v>
      </c>
      <c r="I1037" s="29">
        <v>-36.799999999999997</v>
      </c>
      <c r="J1037" s="29">
        <v>-37.776085300837778</v>
      </c>
    </row>
    <row r="1038" spans="1:10">
      <c r="A1038" s="21">
        <v>15</v>
      </c>
      <c r="B1038" s="29">
        <v>168.4</v>
      </c>
      <c r="C1038" s="29">
        <v>357.4</v>
      </c>
      <c r="D1038" s="29">
        <v>525.79999999999995</v>
      </c>
      <c r="E1038" s="29">
        <v>89.5</v>
      </c>
      <c r="F1038" s="29">
        <v>236.25</v>
      </c>
      <c r="G1038" s="29">
        <v>325.75</v>
      </c>
      <c r="H1038" s="29">
        <v>-46.852731591448936</v>
      </c>
      <c r="I1038" s="29">
        <v>-33.89759373251259</v>
      </c>
      <c r="J1038" s="29">
        <v>-38.046785850133126</v>
      </c>
    </row>
    <row r="1039" spans="1:10">
      <c r="A1039" s="21">
        <v>16</v>
      </c>
      <c r="B1039" s="29">
        <v>171.25</v>
      </c>
      <c r="C1039" s="29">
        <v>342</v>
      </c>
      <c r="D1039" s="29">
        <v>513.25</v>
      </c>
      <c r="E1039" s="29">
        <v>104.5</v>
      </c>
      <c r="F1039" s="29">
        <v>164.25</v>
      </c>
      <c r="G1039" s="29">
        <v>268.75</v>
      </c>
      <c r="H1039" s="29">
        <v>-38.978102189781019</v>
      </c>
      <c r="I1039" s="29">
        <v>-51.973684210526315</v>
      </c>
      <c r="J1039" s="29">
        <v>-47.637603507062835</v>
      </c>
    </row>
    <row r="1040" spans="1:10">
      <c r="A1040" s="21">
        <v>17</v>
      </c>
      <c r="B1040" s="29">
        <v>147.25</v>
      </c>
      <c r="C1040" s="29">
        <v>236.75</v>
      </c>
      <c r="D1040" s="29">
        <v>384</v>
      </c>
      <c r="E1040" s="29">
        <v>123.4</v>
      </c>
      <c r="F1040" s="29">
        <v>228.4</v>
      </c>
      <c r="G1040" s="29">
        <v>351.8</v>
      </c>
      <c r="H1040" s="29">
        <v>-16.19694397283531</v>
      </c>
      <c r="I1040" s="29">
        <v>-3.5269271383315703</v>
      </c>
      <c r="J1040" s="29">
        <v>-8.3854166666666679</v>
      </c>
    </row>
    <row r="1041" spans="1:10">
      <c r="A1041" s="21">
        <v>18</v>
      </c>
      <c r="B1041" s="29">
        <v>165.25</v>
      </c>
      <c r="C1041" s="29">
        <v>328.25</v>
      </c>
      <c r="D1041" s="29">
        <v>493.5</v>
      </c>
      <c r="E1041" s="29">
        <v>143.25</v>
      </c>
      <c r="F1041" s="29">
        <v>234.75</v>
      </c>
      <c r="G1041" s="29">
        <v>378</v>
      </c>
      <c r="H1041" s="29">
        <v>-13.313161875945534</v>
      </c>
      <c r="I1041" s="29">
        <v>-28.484386900228486</v>
      </c>
      <c r="J1041" s="29">
        <v>-23.404255319148938</v>
      </c>
    </row>
    <row r="1042" spans="1:10">
      <c r="A1042" s="21">
        <v>19</v>
      </c>
      <c r="B1042" s="29">
        <v>165.6</v>
      </c>
      <c r="C1042" s="29">
        <v>354.6</v>
      </c>
      <c r="D1042" s="29">
        <v>520.20000000000005</v>
      </c>
      <c r="E1042" s="29">
        <v>119.6</v>
      </c>
      <c r="F1042" s="29">
        <v>241</v>
      </c>
      <c r="G1042" s="29">
        <v>360.6</v>
      </c>
      <c r="H1042" s="29">
        <v>-27.777777777777779</v>
      </c>
      <c r="I1042" s="29">
        <v>-32.036097010716304</v>
      </c>
      <c r="J1042" s="29">
        <v>-30.680507497116494</v>
      </c>
    </row>
    <row r="1043" spans="1:10">
      <c r="A1043" s="21">
        <v>20</v>
      </c>
      <c r="B1043" s="29">
        <v>172.8</v>
      </c>
      <c r="C1043" s="29">
        <v>358.4</v>
      </c>
      <c r="D1043" s="29">
        <v>531.20000000000005</v>
      </c>
      <c r="E1043" s="29">
        <v>113.8</v>
      </c>
      <c r="F1043" s="29">
        <v>252</v>
      </c>
      <c r="G1043" s="29">
        <v>365.8</v>
      </c>
      <c r="H1043" s="29">
        <v>-34.143518518518526</v>
      </c>
      <c r="I1043" s="29">
        <v>-29.6875</v>
      </c>
      <c r="J1043" s="29">
        <v>-31.13704819277109</v>
      </c>
    </row>
    <row r="1044" spans="1:10">
      <c r="A1044" s="21">
        <v>21</v>
      </c>
      <c r="B1044" s="29">
        <v>174.4</v>
      </c>
      <c r="C1044" s="29">
        <v>363.6</v>
      </c>
      <c r="D1044" s="29">
        <v>538</v>
      </c>
      <c r="E1044" s="29">
        <v>114.5</v>
      </c>
      <c r="F1044" s="29">
        <v>213.25</v>
      </c>
      <c r="G1044" s="29">
        <v>327.75</v>
      </c>
      <c r="H1044" s="29">
        <v>-34.346330275229363</v>
      </c>
      <c r="I1044" s="29">
        <v>-41.350385038503859</v>
      </c>
      <c r="J1044" s="29">
        <v>-39.079925650557627</v>
      </c>
    </row>
    <row r="1045" spans="1:10">
      <c r="A1045" s="21">
        <v>22</v>
      </c>
      <c r="B1045" s="29">
        <v>163.5</v>
      </c>
      <c r="C1045" s="29">
        <v>297.5</v>
      </c>
      <c r="D1045" s="29">
        <v>461</v>
      </c>
      <c r="E1045" s="29">
        <v>120.8</v>
      </c>
      <c r="F1045" s="29">
        <v>251.2</v>
      </c>
      <c r="G1045" s="29">
        <v>372</v>
      </c>
      <c r="H1045" s="29">
        <v>-26.116207951070336</v>
      </c>
      <c r="I1045" s="29">
        <v>-15.563025210084035</v>
      </c>
      <c r="J1045" s="29">
        <v>-19.305856832971802</v>
      </c>
    </row>
    <row r="1046" spans="1:10">
      <c r="A1046" s="21">
        <v>23</v>
      </c>
      <c r="B1046" s="29">
        <v>152.75</v>
      </c>
      <c r="C1046" s="29">
        <v>305</v>
      </c>
      <c r="D1046" s="29">
        <v>457.75</v>
      </c>
      <c r="E1046" s="29">
        <v>120.6</v>
      </c>
      <c r="F1046" s="29">
        <v>260.39999999999998</v>
      </c>
      <c r="G1046" s="29">
        <v>381.2</v>
      </c>
      <c r="H1046" s="29">
        <v>-21.047463175122751</v>
      </c>
      <c r="I1046" s="29">
        <v>-14.622950819672143</v>
      </c>
      <c r="J1046" s="29">
        <v>-16.723102129983612</v>
      </c>
    </row>
    <row r="1047" spans="1:10">
      <c r="A1047" s="21">
        <v>24</v>
      </c>
      <c r="B1047" s="29">
        <v>173.6</v>
      </c>
      <c r="C1047" s="29">
        <v>368.4</v>
      </c>
      <c r="D1047" s="29">
        <v>542</v>
      </c>
      <c r="E1047" s="29">
        <v>133.6</v>
      </c>
      <c r="F1047" s="29">
        <v>254.4</v>
      </c>
      <c r="G1047" s="29">
        <v>388</v>
      </c>
      <c r="H1047" s="29">
        <v>-23.041474654377879</v>
      </c>
      <c r="I1047" s="29">
        <v>-30.944625407166114</v>
      </c>
      <c r="J1047" s="29">
        <v>-28.413284132841333</v>
      </c>
    </row>
    <row r="1048" spans="1:10">
      <c r="A1048" s="21">
        <v>25</v>
      </c>
      <c r="B1048" s="29">
        <v>133</v>
      </c>
      <c r="C1048" s="29">
        <v>298.39999999999998</v>
      </c>
      <c r="D1048" s="29">
        <v>431.4</v>
      </c>
      <c r="E1048" s="29">
        <v>91</v>
      </c>
      <c r="F1048" s="29">
        <v>217</v>
      </c>
      <c r="G1048" s="29">
        <v>308</v>
      </c>
      <c r="H1048" s="29">
        <v>-31.578947368421051</v>
      </c>
      <c r="I1048" s="29">
        <v>-27.278820375335112</v>
      </c>
      <c r="J1048" s="29">
        <v>-28.604543347241538</v>
      </c>
    </row>
    <row r="1049" spans="1:10">
      <c r="A1049" s="21">
        <v>26</v>
      </c>
      <c r="B1049" s="29">
        <v>157.4</v>
      </c>
      <c r="C1049" s="29">
        <v>347</v>
      </c>
      <c r="D1049" s="29">
        <v>504.4</v>
      </c>
      <c r="E1049" s="29">
        <v>132.6</v>
      </c>
      <c r="F1049" s="29">
        <v>245.6</v>
      </c>
      <c r="G1049" s="29">
        <v>378.2</v>
      </c>
      <c r="H1049" s="29">
        <v>-15.756035578144855</v>
      </c>
      <c r="I1049" s="29">
        <v>-29.221902017291068</v>
      </c>
      <c r="J1049" s="29">
        <v>-25.019825535289453</v>
      </c>
    </row>
    <row r="1050" spans="1:10">
      <c r="A1050" s="21">
        <v>27</v>
      </c>
      <c r="B1050" s="29">
        <v>176.6</v>
      </c>
      <c r="C1050" s="29">
        <v>265.8</v>
      </c>
      <c r="D1050" s="29">
        <v>442.4</v>
      </c>
      <c r="E1050" s="29">
        <v>120</v>
      </c>
      <c r="F1050" s="29">
        <v>220.2</v>
      </c>
      <c r="G1050" s="29">
        <v>340.2</v>
      </c>
      <c r="H1050" s="29">
        <v>-32.049830124575308</v>
      </c>
      <c r="I1050" s="29">
        <v>-17.155756207674955</v>
      </c>
      <c r="J1050" s="29">
        <v>-23.101265822784811</v>
      </c>
    </row>
    <row r="1051" spans="1:10">
      <c r="A1051" s="21">
        <v>28</v>
      </c>
      <c r="B1051" s="29">
        <v>123</v>
      </c>
      <c r="C1051" s="29">
        <v>92</v>
      </c>
      <c r="D1051" s="29">
        <v>215</v>
      </c>
      <c r="E1051" s="29">
        <v>83.2</v>
      </c>
      <c r="F1051" s="29">
        <v>78.8</v>
      </c>
      <c r="G1051" s="29">
        <v>162</v>
      </c>
      <c r="H1051" s="29">
        <v>-32.357723577235774</v>
      </c>
      <c r="I1051" s="29">
        <v>-14.347826086956527</v>
      </c>
      <c r="J1051" s="29">
        <v>-24.651162790697679</v>
      </c>
    </row>
    <row r="1052" spans="1:10">
      <c r="A1052" s="21">
        <v>29</v>
      </c>
      <c r="B1052" s="29">
        <v>87</v>
      </c>
      <c r="C1052" s="29">
        <v>41</v>
      </c>
      <c r="D1052" s="29">
        <v>128</v>
      </c>
      <c r="E1052" s="29">
        <v>57.6</v>
      </c>
      <c r="F1052" s="29">
        <v>43</v>
      </c>
      <c r="G1052" s="29">
        <v>100.6</v>
      </c>
      <c r="H1052" s="29">
        <v>-33.793103448275865</v>
      </c>
      <c r="I1052" s="29">
        <v>4.8780487804878092</v>
      </c>
      <c r="J1052" s="29">
        <v>-21.406250000000004</v>
      </c>
    </row>
    <row r="1053" spans="1:10">
      <c r="A1053" s="21">
        <v>30</v>
      </c>
      <c r="B1053" s="29">
        <v>55</v>
      </c>
      <c r="C1053" s="29">
        <v>17.8</v>
      </c>
      <c r="D1053" s="29">
        <v>72.8</v>
      </c>
      <c r="E1053" s="29">
        <v>54</v>
      </c>
      <c r="F1053" s="29">
        <v>20.8</v>
      </c>
      <c r="G1053" s="29">
        <v>74.8</v>
      </c>
      <c r="H1053" s="29">
        <v>-1.8181818181818188</v>
      </c>
      <c r="I1053" s="29">
        <v>16.853932584269661</v>
      </c>
      <c r="J1053" s="29">
        <v>2.7472527472527375</v>
      </c>
    </row>
    <row r="1054" spans="1:10">
      <c r="A1054" s="21">
        <v>31</v>
      </c>
      <c r="B1054" s="29">
        <v>61.8</v>
      </c>
      <c r="C1054" s="29">
        <v>22.2</v>
      </c>
      <c r="D1054" s="29">
        <v>84</v>
      </c>
      <c r="E1054" s="29">
        <v>47.4</v>
      </c>
      <c r="F1054" s="29">
        <v>20.399999999999999</v>
      </c>
      <c r="G1054" s="29">
        <v>67.8</v>
      </c>
      <c r="H1054" s="29">
        <v>-23.300970873786408</v>
      </c>
      <c r="I1054" s="29">
        <v>-8.1081081081081141</v>
      </c>
      <c r="J1054" s="29">
        <v>-19.285714285714285</v>
      </c>
    </row>
    <row r="1055" spans="1:10">
      <c r="A1055" s="22">
        <v>32</v>
      </c>
      <c r="B1055" s="29">
        <v>80.8</v>
      </c>
      <c r="C1055" s="29">
        <v>94.8</v>
      </c>
      <c r="D1055" s="29">
        <v>175.6</v>
      </c>
      <c r="E1055" s="29">
        <v>66.400000000000006</v>
      </c>
      <c r="F1055" s="29">
        <v>98.2</v>
      </c>
      <c r="G1055" s="29">
        <v>164.6</v>
      </c>
      <c r="H1055" s="29">
        <v>-17.821782178217816</v>
      </c>
      <c r="I1055" s="29">
        <v>3.5864978902953704</v>
      </c>
      <c r="J1055" s="29">
        <v>-6.2642369020501132</v>
      </c>
    </row>
    <row r="1056" spans="1:10">
      <c r="A1056" s="22">
        <v>33</v>
      </c>
      <c r="B1056" s="29">
        <v>98.8</v>
      </c>
      <c r="C1056" s="29">
        <v>255.4</v>
      </c>
      <c r="D1056" s="29">
        <v>354.2</v>
      </c>
      <c r="E1056" s="29">
        <v>83.8</v>
      </c>
      <c r="F1056" s="29">
        <v>200.4</v>
      </c>
      <c r="G1056" s="29">
        <v>284.2</v>
      </c>
      <c r="H1056" s="29">
        <v>-15.182186234817818</v>
      </c>
      <c r="I1056" s="29">
        <v>-21.534847298355519</v>
      </c>
      <c r="J1056" s="29">
        <v>-19.762845849802368</v>
      </c>
    </row>
    <row r="1057" spans="1:10">
      <c r="A1057" s="22">
        <v>34</v>
      </c>
      <c r="B1057" s="29">
        <v>130.6</v>
      </c>
      <c r="C1057" s="29">
        <v>357.2</v>
      </c>
      <c r="D1057" s="29">
        <v>487.8</v>
      </c>
      <c r="E1057" s="29">
        <v>119.4</v>
      </c>
      <c r="F1057" s="29">
        <v>256.39999999999998</v>
      </c>
      <c r="G1057" s="29">
        <v>375.8</v>
      </c>
      <c r="H1057" s="29">
        <v>-8.575803981623265</v>
      </c>
      <c r="I1057" s="29">
        <v>-28.219484882418822</v>
      </c>
      <c r="J1057" s="29">
        <v>-22.960229602296025</v>
      </c>
    </row>
    <row r="1058" spans="1:10">
      <c r="A1058" s="22">
        <v>35</v>
      </c>
      <c r="B1058" s="29">
        <v>151.19999999999999</v>
      </c>
      <c r="C1058" s="29">
        <v>321.8</v>
      </c>
      <c r="D1058" s="29">
        <v>473</v>
      </c>
      <c r="E1058" s="29">
        <v>111</v>
      </c>
      <c r="F1058" s="29">
        <v>284.8</v>
      </c>
      <c r="G1058" s="29">
        <v>395.8</v>
      </c>
      <c r="H1058" s="29">
        <v>-26.587301587301582</v>
      </c>
      <c r="I1058" s="29">
        <v>-11.497824735860785</v>
      </c>
      <c r="J1058" s="29">
        <v>-16.321353065539114</v>
      </c>
    </row>
    <row r="1059" spans="1:10">
      <c r="A1059" s="22">
        <v>36</v>
      </c>
      <c r="B1059" s="29">
        <v>172</v>
      </c>
      <c r="C1059" s="29">
        <v>297.60000000000002</v>
      </c>
      <c r="D1059" s="29">
        <v>469.6</v>
      </c>
      <c r="E1059" s="29">
        <v>133</v>
      </c>
      <c r="F1059" s="29">
        <v>285.8</v>
      </c>
      <c r="G1059" s="29">
        <v>418.8</v>
      </c>
      <c r="H1059" s="29">
        <v>-22.674418604651159</v>
      </c>
      <c r="I1059" s="29">
        <v>-3.9650537634408622</v>
      </c>
      <c r="J1059" s="29">
        <v>-10.817717206132881</v>
      </c>
    </row>
    <row r="1060" spans="1:10">
      <c r="A1060" s="23">
        <v>37</v>
      </c>
      <c r="B1060" s="29">
        <v>169</v>
      </c>
      <c r="C1060" s="29">
        <v>351.8</v>
      </c>
      <c r="D1060" s="29">
        <v>520.79999999999995</v>
      </c>
      <c r="E1060" s="29">
        <v>122.4</v>
      </c>
      <c r="F1060" s="29">
        <v>278.2</v>
      </c>
      <c r="G1060" s="29">
        <v>400.6</v>
      </c>
      <c r="H1060" s="29">
        <v>-27.573964497041416</v>
      </c>
      <c r="I1060" s="29">
        <v>-20.92097782831155</v>
      </c>
      <c r="J1060" s="29">
        <v>-23.079877112135161</v>
      </c>
    </row>
    <row r="1061" spans="1:10">
      <c r="A1061" s="21">
        <v>38</v>
      </c>
      <c r="B1061" s="29">
        <v>183.4</v>
      </c>
      <c r="C1061" s="29">
        <v>338.4</v>
      </c>
      <c r="D1061" s="29">
        <v>521.79999999999995</v>
      </c>
      <c r="E1061" s="29">
        <v>116.6</v>
      </c>
      <c r="F1061" s="29">
        <v>283.8</v>
      </c>
      <c r="G1061" s="29">
        <v>400.4</v>
      </c>
      <c r="H1061" s="29">
        <v>-36.423118865866968</v>
      </c>
      <c r="I1061" s="29">
        <v>-16.134751773049636</v>
      </c>
      <c r="J1061" s="29">
        <v>-23.265619011115369</v>
      </c>
    </row>
    <row r="1062" spans="1:10">
      <c r="A1062" s="21">
        <v>39</v>
      </c>
      <c r="B1062" s="29">
        <v>176.2</v>
      </c>
      <c r="C1062" s="29">
        <v>347</v>
      </c>
      <c r="D1062" s="29">
        <v>523.20000000000005</v>
      </c>
      <c r="E1062" s="29">
        <v>129</v>
      </c>
      <c r="F1062" s="29">
        <v>307.2</v>
      </c>
      <c r="G1062" s="29">
        <v>436.2</v>
      </c>
      <c r="H1062" s="29">
        <v>-26.787741203178207</v>
      </c>
      <c r="I1062" s="29">
        <v>-11.469740634005765</v>
      </c>
      <c r="J1062" s="29">
        <v>-16.628440366972484</v>
      </c>
    </row>
    <row r="1063" spans="1:10">
      <c r="A1063" s="21">
        <v>40</v>
      </c>
      <c r="B1063" s="29">
        <v>173.2</v>
      </c>
      <c r="C1063" s="29">
        <v>357.2</v>
      </c>
      <c r="D1063" s="29">
        <v>530.4</v>
      </c>
      <c r="E1063" s="29">
        <v>133.80000000000001</v>
      </c>
      <c r="F1063" s="29">
        <v>327.60000000000002</v>
      </c>
      <c r="G1063" s="29">
        <v>461.4</v>
      </c>
      <c r="H1063" s="29">
        <v>-22.748267898383357</v>
      </c>
      <c r="I1063" s="29">
        <v>-8.2866741321388488</v>
      </c>
      <c r="J1063" s="29">
        <v>-13.009049773755654</v>
      </c>
    </row>
    <row r="1064" spans="1:10">
      <c r="A1064" s="21">
        <v>41</v>
      </c>
      <c r="B1064" s="29">
        <v>180.4</v>
      </c>
      <c r="C1064" s="29">
        <v>343</v>
      </c>
      <c r="D1064" s="29">
        <v>523.4</v>
      </c>
      <c r="E1064" s="29">
        <v>121</v>
      </c>
      <c r="F1064" s="29">
        <v>326</v>
      </c>
      <c r="G1064" s="29">
        <v>447</v>
      </c>
      <c r="H1064" s="29">
        <v>-32.926829268292693</v>
      </c>
      <c r="I1064" s="29">
        <v>-4.9562682215743443</v>
      </c>
      <c r="J1064" s="29">
        <v>-14.596866641192197</v>
      </c>
    </row>
    <row r="1065" spans="1:10">
      <c r="A1065" s="21">
        <v>42</v>
      </c>
      <c r="B1065" s="29">
        <v>173.2</v>
      </c>
      <c r="C1065" s="29">
        <v>316.8</v>
      </c>
      <c r="D1065" s="29">
        <v>490</v>
      </c>
      <c r="E1065" s="29">
        <v>117</v>
      </c>
      <c r="F1065" s="29">
        <v>323.39999999999998</v>
      </c>
      <c r="G1065" s="29">
        <v>440.4</v>
      </c>
      <c r="H1065" s="29">
        <v>-32.448036951501145</v>
      </c>
      <c r="I1065" s="29">
        <v>2.0833333333333259</v>
      </c>
      <c r="J1065" s="29">
        <v>-10.122448979591836</v>
      </c>
    </row>
    <row r="1066" spans="1:10">
      <c r="A1066" s="21">
        <v>43</v>
      </c>
      <c r="B1066" s="29">
        <v>164.2</v>
      </c>
      <c r="C1066" s="29">
        <v>337</v>
      </c>
      <c r="D1066" s="29">
        <v>501.2</v>
      </c>
      <c r="E1066" s="29">
        <v>104.4</v>
      </c>
      <c r="F1066" s="29">
        <v>291</v>
      </c>
      <c r="G1066" s="29">
        <v>395.4</v>
      </c>
      <c r="H1066" s="29">
        <v>-36.419001218026793</v>
      </c>
      <c r="I1066" s="29">
        <v>-13.649851632047483</v>
      </c>
      <c r="J1066" s="29">
        <v>-21.109337589784516</v>
      </c>
    </row>
    <row r="1067" spans="1:10">
      <c r="A1067" s="21">
        <v>44</v>
      </c>
      <c r="B1067" s="29">
        <v>163.19999999999999</v>
      </c>
      <c r="C1067" s="29">
        <v>284.60000000000002</v>
      </c>
      <c r="D1067" s="29">
        <v>447.8</v>
      </c>
      <c r="E1067" s="29">
        <v>115.4</v>
      </c>
      <c r="F1067" s="29">
        <v>294.8</v>
      </c>
      <c r="G1067" s="29">
        <v>410.2</v>
      </c>
      <c r="H1067" s="29">
        <v>-29.289215686274506</v>
      </c>
      <c r="I1067" s="29">
        <v>3.5839775122979534</v>
      </c>
      <c r="J1067" s="29">
        <v>-8.3966056275122885</v>
      </c>
    </row>
    <row r="1068" spans="1:10">
      <c r="A1068" s="21">
        <v>45</v>
      </c>
      <c r="B1068" s="29">
        <v>175.8</v>
      </c>
      <c r="C1068" s="29">
        <v>339.2</v>
      </c>
      <c r="D1068" s="29">
        <v>515</v>
      </c>
      <c r="E1068" s="29">
        <v>116.6</v>
      </c>
      <c r="F1068" s="29">
        <v>340.6</v>
      </c>
      <c r="G1068" s="29">
        <v>457.2</v>
      </c>
      <c r="H1068" s="29">
        <v>-33.674630261660987</v>
      </c>
      <c r="I1068" s="29">
        <v>0.41273584905661131</v>
      </c>
      <c r="J1068" s="29">
        <v>-11.223300970873783</v>
      </c>
    </row>
    <row r="1069" spans="1:10">
      <c r="A1069" s="21">
        <v>46</v>
      </c>
      <c r="B1069" s="29">
        <v>184.4</v>
      </c>
      <c r="C1069" s="29">
        <v>320.60000000000002</v>
      </c>
      <c r="D1069" s="29">
        <v>505</v>
      </c>
      <c r="E1069" s="29">
        <v>124.8</v>
      </c>
      <c r="F1069" s="29">
        <v>329</v>
      </c>
      <c r="G1069" s="29">
        <v>453.8</v>
      </c>
      <c r="H1069" s="29">
        <v>-32.321041214750544</v>
      </c>
      <c r="I1069" s="29">
        <v>2.6200873362445254</v>
      </c>
      <c r="J1069" s="29">
        <v>-10.138613861386137</v>
      </c>
    </row>
    <row r="1070" spans="1:10">
      <c r="A1070" s="21">
        <v>47</v>
      </c>
      <c r="B1070" s="29">
        <v>162.19999999999999</v>
      </c>
      <c r="C1070" s="29">
        <v>338</v>
      </c>
      <c r="D1070" s="29">
        <v>500.2</v>
      </c>
      <c r="E1070" s="29">
        <v>113.6</v>
      </c>
      <c r="F1070" s="29">
        <v>307.39999999999998</v>
      </c>
      <c r="G1070" s="29">
        <v>421</v>
      </c>
      <c r="H1070" s="29">
        <v>-29.963008631319354</v>
      </c>
      <c r="I1070" s="29">
        <v>-9.0532544378698283</v>
      </c>
      <c r="J1070" s="29">
        <v>-15.833666533386648</v>
      </c>
    </row>
    <row r="1071" spans="1:10">
      <c r="A1071" s="21">
        <v>48</v>
      </c>
      <c r="B1071" s="29">
        <v>156.19999999999999</v>
      </c>
      <c r="C1071" s="29">
        <v>343.2</v>
      </c>
      <c r="D1071" s="29">
        <v>499.4</v>
      </c>
      <c r="E1071" s="29">
        <v>114</v>
      </c>
      <c r="F1071" s="29">
        <v>302</v>
      </c>
      <c r="G1071" s="29">
        <v>416</v>
      </c>
      <c r="H1071" s="29">
        <v>-27.016645326504474</v>
      </c>
      <c r="I1071" s="29">
        <v>-12.004662004662004</v>
      </c>
      <c r="J1071" s="29">
        <v>-16.700040048057662</v>
      </c>
    </row>
    <row r="1072" spans="1:10">
      <c r="A1072" s="21">
        <v>49</v>
      </c>
      <c r="B1072" s="29">
        <v>152.6</v>
      </c>
      <c r="C1072" s="29">
        <v>333.6</v>
      </c>
      <c r="D1072" s="29">
        <v>486.2</v>
      </c>
      <c r="E1072" s="29">
        <v>121</v>
      </c>
      <c r="F1072" s="29">
        <v>302.8</v>
      </c>
      <c r="G1072" s="29">
        <v>423.8</v>
      </c>
      <c r="H1072" s="29">
        <v>-20.707732634338139</v>
      </c>
      <c r="I1072" s="29">
        <v>-9.2326139088728993</v>
      </c>
      <c r="J1072" s="29">
        <v>-12.834224598930478</v>
      </c>
    </row>
    <row r="1073" spans="1:10">
      <c r="A1073" s="21">
        <v>50</v>
      </c>
      <c r="B1073" s="29">
        <v>176</v>
      </c>
      <c r="C1073" s="29">
        <v>363.4</v>
      </c>
      <c r="D1073" s="29">
        <v>539.4</v>
      </c>
      <c r="E1073" s="29">
        <v>123.2</v>
      </c>
      <c r="F1073" s="29">
        <v>311.60000000000002</v>
      </c>
      <c r="G1073" s="29">
        <v>434.8</v>
      </c>
      <c r="H1073" s="29">
        <v>-29.999999999999993</v>
      </c>
      <c r="I1073" s="29">
        <v>-14.25426527242707</v>
      </c>
      <c r="J1073" s="29">
        <v>-19.391916944753429</v>
      </c>
    </row>
    <row r="1074" spans="1:10" ht="12" thickBot="1">
      <c r="A1074" s="38">
        <v>51</v>
      </c>
      <c r="B1074" s="30">
        <v>146.4</v>
      </c>
      <c r="C1074" s="30">
        <v>323.8</v>
      </c>
      <c r="D1074" s="30">
        <v>470.2</v>
      </c>
      <c r="E1074" s="30">
        <v>128.4</v>
      </c>
      <c r="F1074" s="30">
        <v>316.60000000000002</v>
      </c>
      <c r="G1074" s="30">
        <v>445</v>
      </c>
      <c r="H1074" s="30">
        <v>-12.295081967213118</v>
      </c>
      <c r="I1074" s="30">
        <v>-2.2235948116121063</v>
      </c>
      <c r="J1074" s="30">
        <v>-5.3594215227562696</v>
      </c>
    </row>
    <row r="1075" spans="1:10" ht="12" thickTop="1">
      <c r="A1075" s="19" t="s">
        <v>143</v>
      </c>
    </row>
    <row r="1078" spans="1:10" ht="12" thickBot="1">
      <c r="A1078" s="17" t="s">
        <v>34</v>
      </c>
    </row>
    <row r="1079" spans="1:10" ht="12" thickBot="1">
      <c r="A1079" s="117" t="s">
        <v>40</v>
      </c>
      <c r="B1079" s="120" t="s">
        <v>55</v>
      </c>
      <c r="C1079" s="121"/>
      <c r="D1079" s="121"/>
      <c r="E1079" s="121"/>
      <c r="F1079" s="121"/>
      <c r="G1079" s="121"/>
      <c r="H1079" s="121"/>
      <c r="I1079" s="121"/>
      <c r="J1079" s="121"/>
    </row>
    <row r="1080" spans="1:10" ht="12" thickBot="1">
      <c r="A1080" s="118"/>
      <c r="B1080" s="120">
        <v>2019</v>
      </c>
      <c r="C1080" s="121"/>
      <c r="D1080" s="121"/>
      <c r="E1080" s="120">
        <v>2020</v>
      </c>
      <c r="F1080" s="121"/>
      <c r="G1080" s="121"/>
      <c r="H1080" s="120" t="s">
        <v>56</v>
      </c>
      <c r="I1080" s="121"/>
      <c r="J1080" s="121"/>
    </row>
    <row r="1081" spans="1:10">
      <c r="A1081" s="119"/>
      <c r="B1081" s="37" t="s">
        <v>48</v>
      </c>
      <c r="C1081" s="37" t="s">
        <v>49</v>
      </c>
      <c r="D1081" s="37" t="s">
        <v>14</v>
      </c>
      <c r="E1081" s="37" t="s">
        <v>48</v>
      </c>
      <c r="F1081" s="37" t="s">
        <v>49</v>
      </c>
      <c r="G1081" s="37" t="s">
        <v>14</v>
      </c>
      <c r="H1081" s="37" t="s">
        <v>48</v>
      </c>
      <c r="I1081" s="37" t="s">
        <v>49</v>
      </c>
      <c r="J1081" s="37" t="s">
        <v>14</v>
      </c>
    </row>
    <row r="1082" spans="1:10">
      <c r="A1082" s="21">
        <v>2</v>
      </c>
      <c r="B1082" s="29">
        <v>547.79999999999995</v>
      </c>
      <c r="C1082" s="29">
        <v>445.6</v>
      </c>
      <c r="D1082" s="29">
        <v>993.4</v>
      </c>
      <c r="E1082" s="29">
        <v>492.5</v>
      </c>
      <c r="F1082" s="29">
        <v>445.25</v>
      </c>
      <c r="G1082" s="29">
        <v>937.75</v>
      </c>
      <c r="H1082" s="29">
        <v>-10.094925155166113</v>
      </c>
      <c r="I1082" s="29">
        <v>-7.8545780969485612E-2</v>
      </c>
      <c r="J1082" s="29">
        <v>-5.6019730219448283</v>
      </c>
    </row>
    <row r="1083" spans="1:10">
      <c r="A1083" s="21">
        <v>3</v>
      </c>
      <c r="B1083" s="29">
        <v>582.6</v>
      </c>
      <c r="C1083" s="29">
        <v>413.4</v>
      </c>
      <c r="D1083" s="29">
        <v>996</v>
      </c>
      <c r="E1083" s="29">
        <v>491.4</v>
      </c>
      <c r="F1083" s="29">
        <v>473.4</v>
      </c>
      <c r="G1083" s="29">
        <v>964.8</v>
      </c>
      <c r="H1083" s="29">
        <v>-15.653964984552015</v>
      </c>
      <c r="I1083" s="29">
        <v>14.51378809869377</v>
      </c>
      <c r="J1083" s="29">
        <v>-3.1325301204819356</v>
      </c>
    </row>
    <row r="1084" spans="1:10">
      <c r="A1084" s="21">
        <v>4</v>
      </c>
      <c r="B1084" s="29">
        <v>542</v>
      </c>
      <c r="C1084" s="29">
        <v>429.4</v>
      </c>
      <c r="D1084" s="29">
        <v>971.4</v>
      </c>
      <c r="E1084" s="29">
        <v>432.8</v>
      </c>
      <c r="F1084" s="29">
        <v>480</v>
      </c>
      <c r="G1084" s="29">
        <v>912.8</v>
      </c>
      <c r="H1084" s="29">
        <v>-20.147601476014753</v>
      </c>
      <c r="I1084" s="29">
        <v>11.78388448998604</v>
      </c>
      <c r="J1084" s="29">
        <v>-6.0325303685402565</v>
      </c>
    </row>
    <row r="1085" spans="1:10">
      <c r="A1085" s="21">
        <v>5</v>
      </c>
      <c r="B1085" s="29">
        <v>562.79999999999995</v>
      </c>
      <c r="C1085" s="29">
        <v>420.4</v>
      </c>
      <c r="D1085" s="29">
        <v>983.2</v>
      </c>
      <c r="E1085" s="29">
        <v>437.8</v>
      </c>
      <c r="F1085" s="29">
        <v>468.2</v>
      </c>
      <c r="G1085" s="29">
        <v>906</v>
      </c>
      <c r="H1085" s="29">
        <v>-22.210376687988621</v>
      </c>
      <c r="I1085" s="29">
        <v>11.370123691722167</v>
      </c>
      <c r="J1085" s="29">
        <v>-7.8519121236777956</v>
      </c>
    </row>
    <row r="1086" spans="1:10">
      <c r="A1086" s="21">
        <v>6</v>
      </c>
      <c r="B1086" s="29">
        <v>548.79999999999995</v>
      </c>
      <c r="C1086" s="29">
        <v>440.4</v>
      </c>
      <c r="D1086" s="29">
        <v>989.2</v>
      </c>
      <c r="E1086" s="29">
        <v>412.6</v>
      </c>
      <c r="F1086" s="29">
        <v>517.79999999999995</v>
      </c>
      <c r="G1086" s="29">
        <v>930.4</v>
      </c>
      <c r="H1086" s="29">
        <v>-24.817784256559762</v>
      </c>
      <c r="I1086" s="29">
        <v>17.574931880108991</v>
      </c>
      <c r="J1086" s="29">
        <v>-5.9441973311767153</v>
      </c>
    </row>
    <row r="1087" spans="1:10">
      <c r="A1087" s="21">
        <v>7</v>
      </c>
      <c r="B1087" s="29">
        <v>522.6</v>
      </c>
      <c r="C1087" s="29">
        <v>445.6</v>
      </c>
      <c r="D1087" s="29">
        <v>968.2</v>
      </c>
      <c r="E1087" s="29">
        <v>416.4</v>
      </c>
      <c r="F1087" s="29">
        <v>501.8</v>
      </c>
      <c r="G1087" s="29">
        <v>918.2</v>
      </c>
      <c r="H1087" s="29">
        <v>-20.321469575200922</v>
      </c>
      <c r="I1087" s="29">
        <v>12.612208258527824</v>
      </c>
      <c r="J1087" s="29">
        <v>-5.1642222681264176</v>
      </c>
    </row>
    <row r="1088" spans="1:10">
      <c r="A1088" s="21">
        <v>8</v>
      </c>
      <c r="B1088" s="29">
        <v>548.6</v>
      </c>
      <c r="C1088" s="29">
        <v>470.2</v>
      </c>
      <c r="D1088" s="29">
        <v>1018.8</v>
      </c>
      <c r="E1088" s="29">
        <v>387</v>
      </c>
      <c r="F1088" s="29">
        <v>486.2</v>
      </c>
      <c r="G1088" s="29">
        <v>873.2</v>
      </c>
      <c r="H1088" s="29">
        <v>-29.456799125045574</v>
      </c>
      <c r="I1088" s="29">
        <v>3.4028073160357275</v>
      </c>
      <c r="J1088" s="29">
        <v>-14.291323125245381</v>
      </c>
    </row>
    <row r="1089" spans="1:10">
      <c r="A1089" s="21">
        <v>9</v>
      </c>
      <c r="B1089" s="29">
        <v>581.79999999999995</v>
      </c>
      <c r="C1089" s="29">
        <v>463.4</v>
      </c>
      <c r="D1089" s="29">
        <v>1045.2</v>
      </c>
      <c r="E1089" s="29">
        <v>406</v>
      </c>
      <c r="F1089" s="29">
        <v>493.4</v>
      </c>
      <c r="G1089" s="29">
        <v>899.4</v>
      </c>
      <c r="H1089" s="29">
        <v>-30.216569267789616</v>
      </c>
      <c r="I1089" s="29">
        <v>6.4738886491152448</v>
      </c>
      <c r="J1089" s="29">
        <v>-13.949483352468429</v>
      </c>
    </row>
    <row r="1090" spans="1:10">
      <c r="A1090" s="21">
        <v>10</v>
      </c>
      <c r="B1090" s="29">
        <v>560.4</v>
      </c>
      <c r="C1090" s="29">
        <v>389.2</v>
      </c>
      <c r="D1090" s="29">
        <v>949.6</v>
      </c>
      <c r="E1090" s="29">
        <v>365.8</v>
      </c>
      <c r="F1090" s="29">
        <v>346.4</v>
      </c>
      <c r="G1090" s="29">
        <v>712.2</v>
      </c>
      <c r="H1090" s="29">
        <v>-34.725196288365446</v>
      </c>
      <c r="I1090" s="29">
        <v>-10.996916752312435</v>
      </c>
      <c r="J1090" s="29">
        <v>-25</v>
      </c>
    </row>
    <row r="1091" spans="1:10">
      <c r="A1091" s="21">
        <v>11</v>
      </c>
      <c r="B1091" s="29">
        <v>566.79999999999995</v>
      </c>
      <c r="C1091" s="29">
        <v>424.2</v>
      </c>
      <c r="D1091" s="29">
        <v>991</v>
      </c>
      <c r="E1091" s="29">
        <v>414.2</v>
      </c>
      <c r="F1091" s="29">
        <v>456.4</v>
      </c>
      <c r="G1091" s="29">
        <v>870.6</v>
      </c>
      <c r="H1091" s="29">
        <v>-26.923076923076916</v>
      </c>
      <c r="I1091" s="29">
        <v>7.5907590759075827</v>
      </c>
      <c r="J1091" s="29">
        <v>-12.14934409687184</v>
      </c>
    </row>
    <row r="1092" spans="1:10">
      <c r="A1092" s="21">
        <v>12</v>
      </c>
      <c r="B1092" s="29">
        <v>555.20000000000005</v>
      </c>
      <c r="C1092" s="29">
        <v>454.6</v>
      </c>
      <c r="D1092" s="29">
        <v>1009.8</v>
      </c>
      <c r="E1092" s="29">
        <v>332.2</v>
      </c>
      <c r="F1092" s="29">
        <v>362.2</v>
      </c>
      <c r="G1092" s="29">
        <v>694.4</v>
      </c>
      <c r="H1092" s="29">
        <v>-40.165706051873208</v>
      </c>
      <c r="I1092" s="29">
        <v>-20.325560932688081</v>
      </c>
      <c r="J1092" s="29">
        <v>-31.233907704495934</v>
      </c>
    </row>
    <row r="1093" spans="1:10">
      <c r="A1093" s="21">
        <v>13</v>
      </c>
      <c r="B1093" s="29">
        <v>606.6</v>
      </c>
      <c r="C1093" s="29">
        <v>446.8</v>
      </c>
      <c r="D1093" s="29">
        <v>1053.4000000000001</v>
      </c>
      <c r="E1093" s="29">
        <v>305</v>
      </c>
      <c r="F1093" s="29">
        <v>322.60000000000002</v>
      </c>
      <c r="G1093" s="29">
        <v>627.6</v>
      </c>
      <c r="H1093" s="29">
        <v>-49.719749423013518</v>
      </c>
      <c r="I1093" s="29">
        <v>-27.797672336615932</v>
      </c>
      <c r="J1093" s="29">
        <v>-40.42149231061326</v>
      </c>
    </row>
    <row r="1094" spans="1:10">
      <c r="A1094" s="21">
        <v>14</v>
      </c>
      <c r="B1094" s="29">
        <v>552.4</v>
      </c>
      <c r="C1094" s="29">
        <v>483.2</v>
      </c>
      <c r="D1094" s="29">
        <v>1035.5999999999999</v>
      </c>
      <c r="E1094" s="29">
        <v>324.60000000000002</v>
      </c>
      <c r="F1094" s="29">
        <v>289.8</v>
      </c>
      <c r="G1094" s="29">
        <v>614.4</v>
      </c>
      <c r="H1094" s="29">
        <v>-41.238233164373639</v>
      </c>
      <c r="I1094" s="29">
        <v>-40.024834437086085</v>
      </c>
      <c r="J1094" s="29">
        <v>-40.672074159907304</v>
      </c>
    </row>
    <row r="1095" spans="1:10">
      <c r="A1095" s="21">
        <v>15</v>
      </c>
      <c r="B1095" s="29">
        <v>556.79999999999995</v>
      </c>
      <c r="C1095" s="29">
        <v>470.2</v>
      </c>
      <c r="D1095" s="29">
        <v>1027</v>
      </c>
      <c r="E1095" s="29">
        <v>321.75</v>
      </c>
      <c r="F1095" s="29">
        <v>278.25</v>
      </c>
      <c r="G1095" s="29">
        <v>600</v>
      </c>
      <c r="H1095" s="29">
        <v>-42.214439655172406</v>
      </c>
      <c r="I1095" s="29">
        <v>-40.823054019566143</v>
      </c>
      <c r="J1095" s="29">
        <v>-41.577409931840315</v>
      </c>
    </row>
    <row r="1096" spans="1:10">
      <c r="A1096" s="21">
        <v>16</v>
      </c>
      <c r="B1096" s="29">
        <v>512.5</v>
      </c>
      <c r="C1096" s="29">
        <v>359.25</v>
      </c>
      <c r="D1096" s="29">
        <v>871.75</v>
      </c>
      <c r="E1096" s="29">
        <v>307.5</v>
      </c>
      <c r="F1096" s="29">
        <v>215</v>
      </c>
      <c r="G1096" s="29">
        <v>522.5</v>
      </c>
      <c r="H1096" s="29">
        <v>-40</v>
      </c>
      <c r="I1096" s="29">
        <v>-40.153096729297147</v>
      </c>
      <c r="J1096" s="29">
        <v>-40.063091482649838</v>
      </c>
    </row>
    <row r="1097" spans="1:10">
      <c r="A1097" s="21">
        <v>17</v>
      </c>
      <c r="B1097" s="29">
        <v>541.75</v>
      </c>
      <c r="C1097" s="29">
        <v>452.75</v>
      </c>
      <c r="D1097" s="29">
        <v>994.5</v>
      </c>
      <c r="E1097" s="29">
        <v>339</v>
      </c>
      <c r="F1097" s="29">
        <v>275.39999999999998</v>
      </c>
      <c r="G1097" s="29">
        <v>614.4</v>
      </c>
      <c r="H1097" s="29">
        <v>-37.425011536686661</v>
      </c>
      <c r="I1097" s="29">
        <v>-39.171728326891234</v>
      </c>
      <c r="J1097" s="29">
        <v>-38.220211161387631</v>
      </c>
    </row>
    <row r="1098" spans="1:10">
      <c r="A1098" s="21">
        <v>18</v>
      </c>
      <c r="B1098" s="29">
        <v>518</v>
      </c>
      <c r="C1098" s="29">
        <v>432.75</v>
      </c>
      <c r="D1098" s="29">
        <v>950.75</v>
      </c>
      <c r="E1098" s="29">
        <v>356</v>
      </c>
      <c r="F1098" s="29">
        <v>277.5</v>
      </c>
      <c r="G1098" s="29">
        <v>633.5</v>
      </c>
      <c r="H1098" s="29">
        <v>-31.274131274131278</v>
      </c>
      <c r="I1098" s="29">
        <v>-35.875216637781627</v>
      </c>
      <c r="J1098" s="29">
        <v>-33.368393373652381</v>
      </c>
    </row>
    <row r="1099" spans="1:10">
      <c r="A1099" s="21">
        <v>19</v>
      </c>
      <c r="B1099" s="29">
        <v>559.79999999999995</v>
      </c>
      <c r="C1099" s="29">
        <v>482.4</v>
      </c>
      <c r="D1099" s="29">
        <v>1042.2</v>
      </c>
      <c r="E1099" s="29">
        <v>351.6</v>
      </c>
      <c r="F1099" s="29">
        <v>261.2</v>
      </c>
      <c r="G1099" s="29">
        <v>612.79999999999995</v>
      </c>
      <c r="H1099" s="29">
        <v>-37.191854233654865</v>
      </c>
      <c r="I1099" s="29">
        <v>-45.854063018242122</v>
      </c>
      <c r="J1099" s="29">
        <v>-41.20130493187488</v>
      </c>
    </row>
    <row r="1100" spans="1:10">
      <c r="A1100" s="21">
        <v>20</v>
      </c>
      <c r="B1100" s="29">
        <v>509.8</v>
      </c>
      <c r="C1100" s="29">
        <v>491.6</v>
      </c>
      <c r="D1100" s="29">
        <v>1001.6</v>
      </c>
      <c r="E1100" s="29">
        <v>357.2</v>
      </c>
      <c r="F1100" s="29">
        <v>274.2</v>
      </c>
      <c r="G1100" s="29">
        <v>631.4</v>
      </c>
      <c r="H1100" s="29">
        <v>-29.933307179285997</v>
      </c>
      <c r="I1100" s="29">
        <v>-44.222945484133447</v>
      </c>
      <c r="J1100" s="29">
        <v>-36.96086261980831</v>
      </c>
    </row>
    <row r="1101" spans="1:10">
      <c r="A1101" s="21">
        <v>21</v>
      </c>
      <c r="B1101" s="29">
        <v>523.4</v>
      </c>
      <c r="C1101" s="29">
        <v>450.8</v>
      </c>
      <c r="D1101" s="29">
        <v>974.2</v>
      </c>
      <c r="E1101" s="29">
        <v>313.25</v>
      </c>
      <c r="F1101" s="29">
        <v>278.25</v>
      </c>
      <c r="G1101" s="29">
        <v>591.5</v>
      </c>
      <c r="H1101" s="29">
        <v>-40.150936186473061</v>
      </c>
      <c r="I1101" s="29">
        <v>-38.276397515527947</v>
      </c>
      <c r="J1101" s="29">
        <v>-39.283514678710738</v>
      </c>
    </row>
    <row r="1102" spans="1:10">
      <c r="A1102" s="21">
        <v>22</v>
      </c>
      <c r="B1102" s="29">
        <v>495</v>
      </c>
      <c r="C1102" s="29">
        <v>425</v>
      </c>
      <c r="D1102" s="29">
        <v>920</v>
      </c>
      <c r="E1102" s="29">
        <v>353.2</v>
      </c>
      <c r="F1102" s="29">
        <v>267.60000000000002</v>
      </c>
      <c r="G1102" s="29">
        <v>620.79999999999995</v>
      </c>
      <c r="H1102" s="29">
        <v>-28.646464646464654</v>
      </c>
      <c r="I1102" s="29">
        <v>-37.035294117647055</v>
      </c>
      <c r="J1102" s="29">
        <v>-32.521739130434788</v>
      </c>
    </row>
    <row r="1103" spans="1:10">
      <c r="A1103" s="21">
        <v>23</v>
      </c>
      <c r="B1103" s="29">
        <v>457.25</v>
      </c>
      <c r="C1103" s="29">
        <v>412.25</v>
      </c>
      <c r="D1103" s="29">
        <v>869.5</v>
      </c>
      <c r="E1103" s="29">
        <v>370.6</v>
      </c>
      <c r="F1103" s="29">
        <v>287.2</v>
      </c>
      <c r="G1103" s="29">
        <v>657.8</v>
      </c>
      <c r="H1103" s="29">
        <v>-18.950246036085282</v>
      </c>
      <c r="I1103" s="29">
        <v>-30.333535476046091</v>
      </c>
      <c r="J1103" s="29">
        <v>-24.347326049453709</v>
      </c>
    </row>
    <row r="1104" spans="1:10">
      <c r="A1104" s="21">
        <v>24</v>
      </c>
      <c r="B1104" s="29">
        <v>474.4</v>
      </c>
      <c r="C1104" s="29">
        <v>482.4</v>
      </c>
      <c r="D1104" s="29">
        <v>956.8</v>
      </c>
      <c r="E1104" s="29">
        <v>387.8</v>
      </c>
      <c r="F1104" s="29">
        <v>307.60000000000002</v>
      </c>
      <c r="G1104" s="29">
        <v>695.4</v>
      </c>
      <c r="H1104" s="29">
        <v>-18.254637436762224</v>
      </c>
      <c r="I1104" s="29">
        <v>-36.235489220563842</v>
      </c>
      <c r="J1104" s="29">
        <v>-27.32023411371237</v>
      </c>
    </row>
    <row r="1105" spans="1:10">
      <c r="A1105" s="21">
        <v>25</v>
      </c>
      <c r="B1105" s="29">
        <v>407</v>
      </c>
      <c r="C1105" s="29">
        <v>405.8</v>
      </c>
      <c r="D1105" s="29">
        <v>812.8</v>
      </c>
      <c r="E1105" s="29">
        <v>288.8</v>
      </c>
      <c r="F1105" s="29">
        <v>279.39999999999998</v>
      </c>
      <c r="G1105" s="29">
        <v>568.20000000000005</v>
      </c>
      <c r="H1105" s="29">
        <v>-29.04176904176904</v>
      </c>
      <c r="I1105" s="29">
        <v>-31.148348940364723</v>
      </c>
      <c r="J1105" s="29">
        <v>-30.09350393700786</v>
      </c>
    </row>
    <row r="1106" spans="1:10">
      <c r="A1106" s="21">
        <v>26</v>
      </c>
      <c r="B1106" s="29">
        <v>502.4</v>
      </c>
      <c r="C1106" s="29">
        <v>466.4</v>
      </c>
      <c r="D1106" s="29">
        <v>968.8</v>
      </c>
      <c r="E1106" s="29">
        <v>353.2</v>
      </c>
      <c r="F1106" s="29">
        <v>308.8</v>
      </c>
      <c r="G1106" s="29">
        <v>662</v>
      </c>
      <c r="H1106" s="29">
        <v>-29.697452229299358</v>
      </c>
      <c r="I1106" s="29">
        <v>-33.790737564322463</v>
      </c>
      <c r="J1106" s="29">
        <v>-31.668042939719232</v>
      </c>
    </row>
    <row r="1107" spans="1:10">
      <c r="A1107" s="21">
        <v>27</v>
      </c>
      <c r="B1107" s="29">
        <v>372.6</v>
      </c>
      <c r="C1107" s="29">
        <v>277.39999999999998</v>
      </c>
      <c r="D1107" s="29">
        <v>650</v>
      </c>
      <c r="E1107" s="29">
        <v>298.2</v>
      </c>
      <c r="F1107" s="29">
        <v>258.39999999999998</v>
      </c>
      <c r="G1107" s="29">
        <v>556.6</v>
      </c>
      <c r="H1107" s="29">
        <v>-19.96779388083737</v>
      </c>
      <c r="I1107" s="29">
        <v>-6.8493150684931559</v>
      </c>
      <c r="J1107" s="29">
        <v>-14.369230769230768</v>
      </c>
    </row>
    <row r="1108" spans="1:10">
      <c r="A1108" s="21">
        <v>28</v>
      </c>
      <c r="B1108" s="29">
        <v>172.2</v>
      </c>
      <c r="C1108" s="29">
        <v>87.6</v>
      </c>
      <c r="D1108" s="29">
        <v>259.8</v>
      </c>
      <c r="E1108" s="29">
        <v>178.8</v>
      </c>
      <c r="F1108" s="29">
        <v>103.6</v>
      </c>
      <c r="G1108" s="29">
        <v>282.39999999999998</v>
      </c>
      <c r="H1108" s="29">
        <v>3.832752613240431</v>
      </c>
      <c r="I1108" s="29">
        <v>18.264840182648399</v>
      </c>
      <c r="J1108" s="29">
        <v>8.6989992301770513</v>
      </c>
    </row>
    <row r="1109" spans="1:10">
      <c r="A1109" s="21">
        <v>29</v>
      </c>
      <c r="B1109" s="29">
        <v>114</v>
      </c>
      <c r="C1109" s="29">
        <v>35.4</v>
      </c>
      <c r="D1109" s="29">
        <v>149.4</v>
      </c>
      <c r="E1109" s="29">
        <v>114.8</v>
      </c>
      <c r="F1109" s="29">
        <v>38.6</v>
      </c>
      <c r="G1109" s="29">
        <v>153.4</v>
      </c>
      <c r="H1109" s="29">
        <v>0.70175438596491446</v>
      </c>
      <c r="I1109" s="29">
        <v>9.0395480225988756</v>
      </c>
      <c r="J1109" s="29">
        <v>2.6773761713520638</v>
      </c>
    </row>
    <row r="1110" spans="1:10">
      <c r="A1110" s="21">
        <v>30</v>
      </c>
      <c r="B1110" s="29">
        <v>102</v>
      </c>
      <c r="C1110" s="29">
        <v>26.2</v>
      </c>
      <c r="D1110" s="29">
        <v>128.19999999999999</v>
      </c>
      <c r="E1110" s="29">
        <v>86.2</v>
      </c>
      <c r="F1110" s="29">
        <v>41</v>
      </c>
      <c r="G1110" s="29">
        <v>127.2</v>
      </c>
      <c r="H1110" s="29">
        <v>-15.490196078431373</v>
      </c>
      <c r="I1110" s="29">
        <v>56.488549618320619</v>
      </c>
      <c r="J1110" s="29">
        <v>-0.7800312012480437</v>
      </c>
    </row>
    <row r="1111" spans="1:10">
      <c r="A1111" s="21">
        <v>31</v>
      </c>
      <c r="B1111" s="29">
        <v>100.8</v>
      </c>
      <c r="C1111" s="29">
        <v>46.6</v>
      </c>
      <c r="D1111" s="29">
        <v>147.4</v>
      </c>
      <c r="E1111" s="29">
        <v>93.4</v>
      </c>
      <c r="F1111" s="29">
        <v>37.799999999999997</v>
      </c>
      <c r="G1111" s="29">
        <v>131.19999999999999</v>
      </c>
      <c r="H1111" s="29">
        <v>-7.3412698412698374</v>
      </c>
      <c r="I1111" s="29">
        <v>-18.884120171673825</v>
      </c>
      <c r="J1111" s="29">
        <v>-10.990502035278171</v>
      </c>
    </row>
    <row r="1112" spans="1:10">
      <c r="A1112" s="22">
        <v>32</v>
      </c>
      <c r="B1112" s="29">
        <v>264</v>
      </c>
      <c r="C1112" s="29">
        <v>224.4</v>
      </c>
      <c r="D1112" s="29">
        <v>488.4</v>
      </c>
      <c r="E1112" s="29">
        <v>160.19999999999999</v>
      </c>
      <c r="F1112" s="29">
        <v>168.4</v>
      </c>
      <c r="G1112" s="29">
        <v>328.6</v>
      </c>
      <c r="H1112" s="29">
        <v>-39.31818181818182</v>
      </c>
      <c r="I1112" s="29">
        <v>-24.9554367201426</v>
      </c>
      <c r="J1112" s="29">
        <v>-32.719082719082714</v>
      </c>
    </row>
    <row r="1113" spans="1:10">
      <c r="A1113" s="22">
        <v>33</v>
      </c>
      <c r="B1113" s="29">
        <v>423.4</v>
      </c>
      <c r="C1113" s="29">
        <v>415.8</v>
      </c>
      <c r="D1113" s="29">
        <v>839.2</v>
      </c>
      <c r="E1113" s="29">
        <v>283</v>
      </c>
      <c r="F1113" s="29">
        <v>333.6</v>
      </c>
      <c r="G1113" s="29">
        <v>616.6</v>
      </c>
      <c r="H1113" s="29">
        <v>-33.160132262635798</v>
      </c>
      <c r="I1113" s="29">
        <v>-19.769119769119769</v>
      </c>
      <c r="J1113" s="29">
        <v>-26.525262154432795</v>
      </c>
    </row>
    <row r="1114" spans="1:10">
      <c r="A1114" s="22">
        <v>34</v>
      </c>
      <c r="B1114" s="29">
        <v>489.8</v>
      </c>
      <c r="C1114" s="29">
        <v>452.4</v>
      </c>
      <c r="D1114" s="29">
        <v>942.2</v>
      </c>
      <c r="E1114" s="29">
        <v>372.2</v>
      </c>
      <c r="F1114" s="29">
        <v>392</v>
      </c>
      <c r="G1114" s="29">
        <v>764.2</v>
      </c>
      <c r="H1114" s="29">
        <v>-24.009799918334018</v>
      </c>
      <c r="I1114" s="29">
        <v>-13.351016799292658</v>
      </c>
      <c r="J1114" s="29">
        <v>-18.891954998938655</v>
      </c>
    </row>
    <row r="1115" spans="1:10">
      <c r="A1115" s="22">
        <v>35</v>
      </c>
      <c r="B1115" s="29">
        <v>481</v>
      </c>
      <c r="C1115" s="29">
        <v>469.8</v>
      </c>
      <c r="D1115" s="29">
        <v>950.8</v>
      </c>
      <c r="E1115" s="29">
        <v>432.2</v>
      </c>
      <c r="F1115" s="29">
        <v>423.4</v>
      </c>
      <c r="G1115" s="29">
        <v>855.6</v>
      </c>
      <c r="H1115" s="29">
        <v>-10.145530145530145</v>
      </c>
      <c r="I1115" s="29">
        <v>-9.8765432098765533</v>
      </c>
      <c r="J1115" s="29">
        <v>-10.012620950778285</v>
      </c>
    </row>
    <row r="1116" spans="1:10">
      <c r="A1116" s="22">
        <v>36</v>
      </c>
      <c r="B1116" s="29">
        <v>476.2</v>
      </c>
      <c r="C1116" s="29">
        <v>467.6</v>
      </c>
      <c r="D1116" s="29">
        <v>943.8</v>
      </c>
      <c r="E1116" s="29">
        <v>377.6</v>
      </c>
      <c r="F1116" s="29">
        <v>406</v>
      </c>
      <c r="G1116" s="29">
        <v>783.6</v>
      </c>
      <c r="H1116" s="29">
        <v>-20.705585888282229</v>
      </c>
      <c r="I1116" s="29">
        <v>-13.173652694610782</v>
      </c>
      <c r="J1116" s="29">
        <v>-16.973935155753328</v>
      </c>
    </row>
    <row r="1117" spans="1:10">
      <c r="A1117" s="23">
        <v>37</v>
      </c>
      <c r="B1117" s="29">
        <v>405.6</v>
      </c>
      <c r="C1117" s="29">
        <v>466.8</v>
      </c>
      <c r="D1117" s="29">
        <v>872.4</v>
      </c>
      <c r="E1117" s="29">
        <v>379.8</v>
      </c>
      <c r="F1117" s="29">
        <v>427.2</v>
      </c>
      <c r="G1117" s="29">
        <v>807</v>
      </c>
      <c r="H1117" s="29">
        <v>-6.3609467455621349</v>
      </c>
      <c r="I1117" s="29">
        <v>-8.4832904884318836</v>
      </c>
      <c r="J1117" s="29">
        <v>-7.4965612104539225</v>
      </c>
    </row>
    <row r="1118" spans="1:10">
      <c r="A1118" s="21">
        <v>38</v>
      </c>
      <c r="B1118" s="29">
        <v>487.8</v>
      </c>
      <c r="C1118" s="29">
        <v>480.8</v>
      </c>
      <c r="D1118" s="29">
        <v>968.6</v>
      </c>
      <c r="E1118" s="29">
        <v>364</v>
      </c>
      <c r="F1118" s="29">
        <v>435.2</v>
      </c>
      <c r="G1118" s="29">
        <v>799.2</v>
      </c>
      <c r="H1118" s="29">
        <v>-25.379253792537927</v>
      </c>
      <c r="I1118" s="29">
        <v>-9.4841930116472568</v>
      </c>
      <c r="J1118" s="29">
        <v>-17.489159611810855</v>
      </c>
    </row>
    <row r="1119" spans="1:10">
      <c r="A1119" s="21">
        <v>39</v>
      </c>
      <c r="B1119" s="29">
        <v>486.2</v>
      </c>
      <c r="C1119" s="29">
        <v>483.8</v>
      </c>
      <c r="D1119" s="29">
        <v>970</v>
      </c>
      <c r="E1119" s="29">
        <v>410.2</v>
      </c>
      <c r="F1119" s="29">
        <v>432.8</v>
      </c>
      <c r="G1119" s="29">
        <v>843</v>
      </c>
      <c r="H1119" s="29">
        <v>-15.631427396133279</v>
      </c>
      <c r="I1119" s="29">
        <v>-10.541546093427034</v>
      </c>
      <c r="J1119" s="29">
        <v>-13.092783505154637</v>
      </c>
    </row>
    <row r="1120" spans="1:10">
      <c r="A1120" s="21">
        <v>40</v>
      </c>
      <c r="B1120" s="29">
        <v>518.79999999999995</v>
      </c>
      <c r="C1120" s="29">
        <v>488.6</v>
      </c>
      <c r="D1120" s="29">
        <v>1007.4</v>
      </c>
      <c r="E1120" s="29">
        <v>385.2</v>
      </c>
      <c r="F1120" s="29">
        <v>465</v>
      </c>
      <c r="G1120" s="29">
        <v>850.2</v>
      </c>
      <c r="H1120" s="29">
        <v>-25.751734772552037</v>
      </c>
      <c r="I1120" s="29">
        <v>-4.8301268931641435</v>
      </c>
      <c r="J1120" s="29">
        <v>-15.604526503871341</v>
      </c>
    </row>
    <row r="1121" spans="1:10">
      <c r="A1121" s="21">
        <v>41</v>
      </c>
      <c r="B1121" s="29">
        <v>504.4</v>
      </c>
      <c r="C1121" s="29">
        <v>515.6</v>
      </c>
      <c r="D1121" s="29">
        <v>1020</v>
      </c>
      <c r="E1121" s="29">
        <v>405</v>
      </c>
      <c r="F1121" s="29">
        <v>490.8</v>
      </c>
      <c r="G1121" s="29">
        <v>895.8</v>
      </c>
      <c r="H1121" s="29">
        <v>-19.706582077716096</v>
      </c>
      <c r="I1121" s="29">
        <v>-4.8099301784328974</v>
      </c>
      <c r="J1121" s="29">
        <v>-12.176470588235301</v>
      </c>
    </row>
    <row r="1122" spans="1:10">
      <c r="A1122" s="21">
        <v>42</v>
      </c>
      <c r="B1122" s="29">
        <v>520</v>
      </c>
      <c r="C1122" s="29">
        <v>488.2</v>
      </c>
      <c r="D1122" s="29">
        <v>1008.2</v>
      </c>
      <c r="E1122" s="29">
        <v>392.4</v>
      </c>
      <c r="F1122" s="29">
        <v>494.2</v>
      </c>
      <c r="G1122" s="29">
        <v>886.6</v>
      </c>
      <c r="H1122" s="29">
        <v>-24.538461538461544</v>
      </c>
      <c r="I1122" s="29">
        <v>1.2290045063498622</v>
      </c>
      <c r="J1122" s="29">
        <v>-12.061098988295971</v>
      </c>
    </row>
    <row r="1123" spans="1:10">
      <c r="A1123" s="21">
        <v>43</v>
      </c>
      <c r="B1123" s="29">
        <v>524.4</v>
      </c>
      <c r="C1123" s="29">
        <v>481.6</v>
      </c>
      <c r="D1123" s="29">
        <v>1006</v>
      </c>
      <c r="E1123" s="29">
        <v>417.2</v>
      </c>
      <c r="F1123" s="29">
        <v>457.6</v>
      </c>
      <c r="G1123" s="29">
        <v>874.8</v>
      </c>
      <c r="H1123" s="29">
        <v>-20.442410373760488</v>
      </c>
      <c r="I1123" s="29">
        <v>-4.9833887043189362</v>
      </c>
      <c r="J1123" s="29">
        <v>-13.041749502982114</v>
      </c>
    </row>
    <row r="1124" spans="1:10">
      <c r="A1124" s="21">
        <v>44</v>
      </c>
      <c r="B1124" s="29">
        <v>466.8</v>
      </c>
      <c r="C1124" s="29">
        <v>460</v>
      </c>
      <c r="D1124" s="29">
        <v>926.8</v>
      </c>
      <c r="E1124" s="29">
        <v>342</v>
      </c>
      <c r="F1124" s="29">
        <v>433.2</v>
      </c>
      <c r="G1124" s="29">
        <v>775.2</v>
      </c>
      <c r="H1124" s="29">
        <v>-26.735218508997427</v>
      </c>
      <c r="I1124" s="29">
        <v>-5.8260869565217366</v>
      </c>
      <c r="J1124" s="29">
        <v>-16.357358653431152</v>
      </c>
    </row>
    <row r="1125" spans="1:10">
      <c r="A1125" s="21">
        <v>45</v>
      </c>
      <c r="B1125" s="29">
        <v>519.79999999999995</v>
      </c>
      <c r="C1125" s="29">
        <v>509.2</v>
      </c>
      <c r="D1125" s="29">
        <v>1029</v>
      </c>
      <c r="E1125" s="29">
        <v>370.6</v>
      </c>
      <c r="F1125" s="29">
        <v>456</v>
      </c>
      <c r="G1125" s="29">
        <v>826.6</v>
      </c>
      <c r="H1125" s="29">
        <v>-28.703347441323579</v>
      </c>
      <c r="I1125" s="29">
        <v>-10.447761194029848</v>
      </c>
      <c r="J1125" s="29">
        <v>-19.669582118561713</v>
      </c>
    </row>
    <row r="1126" spans="1:10">
      <c r="A1126" s="21">
        <v>46</v>
      </c>
      <c r="B1126" s="29">
        <v>492.8</v>
      </c>
      <c r="C1126" s="29">
        <v>441.2</v>
      </c>
      <c r="D1126" s="29">
        <v>934</v>
      </c>
      <c r="E1126" s="29">
        <v>374</v>
      </c>
      <c r="F1126" s="29">
        <v>444.4</v>
      </c>
      <c r="G1126" s="29">
        <v>818.4</v>
      </c>
      <c r="H1126" s="29">
        <v>-24.107142857142861</v>
      </c>
      <c r="I1126" s="29">
        <v>0.72529465095194645</v>
      </c>
      <c r="J1126" s="29">
        <v>-12.37687366167024</v>
      </c>
    </row>
    <row r="1127" spans="1:10">
      <c r="A1127" s="21">
        <v>47</v>
      </c>
      <c r="B1127" s="29">
        <v>456.6</v>
      </c>
      <c r="C1127" s="29">
        <v>502.4</v>
      </c>
      <c r="D1127" s="29">
        <v>959</v>
      </c>
      <c r="E1127" s="29">
        <v>358</v>
      </c>
      <c r="F1127" s="29">
        <v>430.4</v>
      </c>
      <c r="G1127" s="29">
        <v>788.4</v>
      </c>
      <c r="H1127" s="29">
        <v>-21.594393342093742</v>
      </c>
      <c r="I1127" s="29">
        <v>-14.3312101910828</v>
      </c>
      <c r="J1127" s="29">
        <v>-17.789363920750787</v>
      </c>
    </row>
    <row r="1128" spans="1:10">
      <c r="A1128" s="21">
        <v>48</v>
      </c>
      <c r="B1128" s="29">
        <v>430.6</v>
      </c>
      <c r="C1128" s="29">
        <v>489</v>
      </c>
      <c r="D1128" s="29">
        <v>919.6</v>
      </c>
      <c r="E1128" s="29">
        <v>352.4</v>
      </c>
      <c r="F1128" s="29">
        <v>419</v>
      </c>
      <c r="G1128" s="29">
        <v>771.4</v>
      </c>
      <c r="H1128" s="29">
        <v>-18.160705991639581</v>
      </c>
      <c r="I1128" s="29">
        <v>-14.314928425357875</v>
      </c>
      <c r="J1128" s="29">
        <v>-16.115702479338843</v>
      </c>
    </row>
    <row r="1129" spans="1:10">
      <c r="A1129" s="21">
        <v>49</v>
      </c>
      <c r="B1129" s="29">
        <v>468</v>
      </c>
      <c r="C1129" s="29">
        <v>463.6</v>
      </c>
      <c r="D1129" s="29">
        <v>931.6</v>
      </c>
      <c r="E1129" s="29">
        <v>350.4</v>
      </c>
      <c r="F1129" s="29">
        <v>418.6</v>
      </c>
      <c r="G1129" s="29">
        <v>769</v>
      </c>
      <c r="H1129" s="29">
        <v>-25.128205128205128</v>
      </c>
      <c r="I1129" s="29">
        <v>-9.7066436583261417</v>
      </c>
      <c r="J1129" s="29">
        <v>-17.453842851009014</v>
      </c>
    </row>
    <row r="1130" spans="1:10">
      <c r="A1130" s="21">
        <v>50</v>
      </c>
      <c r="B1130" s="29">
        <v>464.4</v>
      </c>
      <c r="C1130" s="29">
        <v>497</v>
      </c>
      <c r="D1130" s="29">
        <v>961.4</v>
      </c>
      <c r="E1130" s="29">
        <v>360.8</v>
      </c>
      <c r="F1130" s="29">
        <v>447.8</v>
      </c>
      <c r="G1130" s="29">
        <v>808.6</v>
      </c>
      <c r="H1130" s="29">
        <v>-22.308354866494394</v>
      </c>
      <c r="I1130" s="29">
        <v>-9.8993963782696213</v>
      </c>
      <c r="J1130" s="29">
        <v>-15.893488662367371</v>
      </c>
    </row>
    <row r="1131" spans="1:10" ht="12" thickBot="1">
      <c r="A1131" s="38">
        <v>51</v>
      </c>
      <c r="B1131" s="30">
        <v>451</v>
      </c>
      <c r="C1131" s="30">
        <v>459</v>
      </c>
      <c r="D1131" s="30">
        <v>910</v>
      </c>
      <c r="E1131" s="30">
        <v>352.8</v>
      </c>
      <c r="F1131" s="30">
        <v>429.2</v>
      </c>
      <c r="G1131" s="30">
        <v>782</v>
      </c>
      <c r="H1131" s="30">
        <v>-21.773835920177376</v>
      </c>
      <c r="I1131" s="30">
        <v>-6.4923747276688477</v>
      </c>
      <c r="J1131" s="30">
        <v>-14.065934065934071</v>
      </c>
    </row>
    <row r="1132" spans="1:10" ht="12" thickTop="1">
      <c r="A1132" s="19" t="s">
        <v>143</v>
      </c>
    </row>
    <row r="1135" spans="1:10" ht="12" thickBot="1">
      <c r="A1135" s="17" t="s">
        <v>35</v>
      </c>
    </row>
    <row r="1136" spans="1:10" ht="12" thickBot="1">
      <c r="A1136" s="117" t="s">
        <v>40</v>
      </c>
      <c r="B1136" s="120" t="s">
        <v>55</v>
      </c>
      <c r="C1136" s="121"/>
      <c r="D1136" s="121"/>
      <c r="E1136" s="121"/>
      <c r="F1136" s="121"/>
      <c r="G1136" s="121"/>
      <c r="H1136" s="121"/>
      <c r="I1136" s="121"/>
      <c r="J1136" s="121"/>
    </row>
    <row r="1137" spans="1:10" ht="12" thickBot="1">
      <c r="A1137" s="118"/>
      <c r="B1137" s="120">
        <v>2019</v>
      </c>
      <c r="C1137" s="121"/>
      <c r="D1137" s="121"/>
      <c r="E1137" s="120">
        <v>2020</v>
      </c>
      <c r="F1137" s="121"/>
      <c r="G1137" s="121"/>
      <c r="H1137" s="120" t="s">
        <v>56</v>
      </c>
      <c r="I1137" s="121"/>
      <c r="J1137" s="121"/>
    </row>
    <row r="1138" spans="1:10">
      <c r="A1138" s="119"/>
      <c r="B1138" s="37" t="s">
        <v>48</v>
      </c>
      <c r="C1138" s="37" t="s">
        <v>49</v>
      </c>
      <c r="D1138" s="37" t="s">
        <v>14</v>
      </c>
      <c r="E1138" s="37" t="s">
        <v>48</v>
      </c>
      <c r="F1138" s="37" t="s">
        <v>49</v>
      </c>
      <c r="G1138" s="37" t="s">
        <v>14</v>
      </c>
      <c r="H1138" s="37" t="s">
        <v>48</v>
      </c>
      <c r="I1138" s="37" t="s">
        <v>49</v>
      </c>
      <c r="J1138" s="37" t="s">
        <v>14</v>
      </c>
    </row>
    <row r="1139" spans="1:10">
      <c r="A1139" s="21">
        <v>2</v>
      </c>
      <c r="B1139" s="29">
        <v>398.2</v>
      </c>
      <c r="C1139" s="29">
        <v>451.8</v>
      </c>
      <c r="D1139" s="29">
        <v>850</v>
      </c>
      <c r="E1139" s="29">
        <v>312.5</v>
      </c>
      <c r="F1139" s="29">
        <v>465</v>
      </c>
      <c r="G1139" s="29">
        <v>777.5</v>
      </c>
      <c r="H1139" s="29">
        <v>-21.521848317428429</v>
      </c>
      <c r="I1139" s="29">
        <v>2.921646746347939</v>
      </c>
      <c r="J1139" s="29">
        <v>-8.5294117647058858</v>
      </c>
    </row>
    <row r="1140" spans="1:10">
      <c r="A1140" s="21">
        <v>3</v>
      </c>
      <c r="B1140" s="29">
        <v>382.8</v>
      </c>
      <c r="C1140" s="29">
        <v>439.6</v>
      </c>
      <c r="D1140" s="29">
        <v>822.4</v>
      </c>
      <c r="E1140" s="29">
        <v>312.39999999999998</v>
      </c>
      <c r="F1140" s="29">
        <v>492.8</v>
      </c>
      <c r="G1140" s="29">
        <v>805.2</v>
      </c>
      <c r="H1140" s="29">
        <v>-18.390804597701159</v>
      </c>
      <c r="I1140" s="29">
        <v>12.101910828025474</v>
      </c>
      <c r="J1140" s="29">
        <v>-2.0914396887159459</v>
      </c>
    </row>
    <row r="1141" spans="1:10">
      <c r="A1141" s="21">
        <v>4</v>
      </c>
      <c r="B1141" s="29">
        <v>383.8</v>
      </c>
      <c r="C1141" s="29">
        <v>458.8</v>
      </c>
      <c r="D1141" s="29">
        <v>842.6</v>
      </c>
      <c r="E1141" s="29">
        <v>283.8</v>
      </c>
      <c r="F1141" s="29">
        <v>476.2</v>
      </c>
      <c r="G1141" s="29">
        <v>760</v>
      </c>
      <c r="H1141" s="29">
        <v>-26.055237102657635</v>
      </c>
      <c r="I1141" s="29">
        <v>3.7925021795989444</v>
      </c>
      <c r="J1141" s="29">
        <v>-9.8029907429385226</v>
      </c>
    </row>
    <row r="1142" spans="1:10">
      <c r="A1142" s="21">
        <v>5</v>
      </c>
      <c r="B1142" s="29">
        <v>353.4</v>
      </c>
      <c r="C1142" s="29">
        <v>458</v>
      </c>
      <c r="D1142" s="29">
        <v>811.4</v>
      </c>
      <c r="E1142" s="29">
        <v>297</v>
      </c>
      <c r="F1142" s="29">
        <v>470.4</v>
      </c>
      <c r="G1142" s="29">
        <v>767.4</v>
      </c>
      <c r="H1142" s="29">
        <v>-15.959252971137516</v>
      </c>
      <c r="I1142" s="29">
        <v>2.707423580786017</v>
      </c>
      <c r="J1142" s="29">
        <v>-5.4227261523293047</v>
      </c>
    </row>
    <row r="1143" spans="1:10">
      <c r="A1143" s="21">
        <v>6</v>
      </c>
      <c r="B1143" s="29">
        <v>344</v>
      </c>
      <c r="C1143" s="29">
        <v>440.6</v>
      </c>
      <c r="D1143" s="29">
        <v>784.6</v>
      </c>
      <c r="E1143" s="29">
        <v>311.2</v>
      </c>
      <c r="F1143" s="29">
        <v>482.6</v>
      </c>
      <c r="G1143" s="29">
        <v>793.8</v>
      </c>
      <c r="H1143" s="29">
        <v>-9.5348837209302317</v>
      </c>
      <c r="I1143" s="29">
        <v>9.5324557421697662</v>
      </c>
      <c r="J1143" s="29">
        <v>1.1725720112158999</v>
      </c>
    </row>
    <row r="1144" spans="1:10">
      <c r="A1144" s="21">
        <v>7</v>
      </c>
      <c r="B1144" s="29">
        <v>376.6</v>
      </c>
      <c r="C1144" s="29">
        <v>480</v>
      </c>
      <c r="D1144" s="29">
        <v>856.6</v>
      </c>
      <c r="E1144" s="29">
        <v>306.8</v>
      </c>
      <c r="F1144" s="29">
        <v>501.8</v>
      </c>
      <c r="G1144" s="29">
        <v>808.6</v>
      </c>
      <c r="H1144" s="29">
        <v>-18.534253850238979</v>
      </c>
      <c r="I1144" s="29">
        <v>4.5416666666666661</v>
      </c>
      <c r="J1144" s="29">
        <v>-5.6035489143123947</v>
      </c>
    </row>
    <row r="1145" spans="1:10">
      <c r="A1145" s="21">
        <v>8</v>
      </c>
      <c r="B1145" s="29">
        <v>355</v>
      </c>
      <c r="C1145" s="29">
        <v>496.2</v>
      </c>
      <c r="D1145" s="29">
        <v>851.2</v>
      </c>
      <c r="E1145" s="29">
        <v>316</v>
      </c>
      <c r="F1145" s="29">
        <v>504.6</v>
      </c>
      <c r="G1145" s="29">
        <v>820.6</v>
      </c>
      <c r="H1145" s="29">
        <v>-10.985915492957743</v>
      </c>
      <c r="I1145" s="29">
        <v>1.692865779927466</v>
      </c>
      <c r="J1145" s="29">
        <v>-3.5949248120300759</v>
      </c>
    </row>
    <row r="1146" spans="1:10">
      <c r="A1146" s="21">
        <v>9</v>
      </c>
      <c r="B1146" s="29">
        <v>395.6</v>
      </c>
      <c r="C1146" s="29">
        <v>489.6</v>
      </c>
      <c r="D1146" s="29">
        <v>885.2</v>
      </c>
      <c r="E1146" s="29">
        <v>292</v>
      </c>
      <c r="F1146" s="29">
        <v>503.2</v>
      </c>
      <c r="G1146" s="29">
        <v>795.2</v>
      </c>
      <c r="H1146" s="29">
        <v>-26.188068756319517</v>
      </c>
      <c r="I1146" s="29">
        <v>2.7777777777777679</v>
      </c>
      <c r="J1146" s="29">
        <v>-10.167193854496158</v>
      </c>
    </row>
    <row r="1147" spans="1:10">
      <c r="A1147" s="21">
        <v>10</v>
      </c>
      <c r="B1147" s="29">
        <v>352.8</v>
      </c>
      <c r="C1147" s="29">
        <v>433</v>
      </c>
      <c r="D1147" s="29">
        <v>785.8</v>
      </c>
      <c r="E1147" s="29">
        <v>266.8</v>
      </c>
      <c r="F1147" s="29">
        <v>478.4</v>
      </c>
      <c r="G1147" s="29">
        <v>745.2</v>
      </c>
      <c r="H1147" s="29">
        <v>-24.376417233560087</v>
      </c>
      <c r="I1147" s="29">
        <v>10.484988452655886</v>
      </c>
      <c r="J1147" s="29">
        <v>-5.1667090862814842</v>
      </c>
    </row>
    <row r="1148" spans="1:10">
      <c r="A1148" s="21">
        <v>11</v>
      </c>
      <c r="B1148" s="29">
        <v>355.2</v>
      </c>
      <c r="C1148" s="29">
        <v>483.2</v>
      </c>
      <c r="D1148" s="29">
        <v>838.4</v>
      </c>
      <c r="E1148" s="29">
        <v>284.8</v>
      </c>
      <c r="F1148" s="29">
        <v>495.6</v>
      </c>
      <c r="G1148" s="29">
        <v>780.4</v>
      </c>
      <c r="H1148" s="29">
        <v>-19.819819819819816</v>
      </c>
      <c r="I1148" s="29">
        <v>2.5662251655629298</v>
      </c>
      <c r="J1148" s="29">
        <v>-6.9179389312977069</v>
      </c>
    </row>
    <row r="1149" spans="1:10">
      <c r="A1149" s="21">
        <v>12</v>
      </c>
      <c r="B1149" s="29">
        <v>364</v>
      </c>
      <c r="C1149" s="29">
        <v>490.4</v>
      </c>
      <c r="D1149" s="29">
        <v>854.4</v>
      </c>
      <c r="E1149" s="29">
        <v>242.4</v>
      </c>
      <c r="F1149" s="29">
        <v>443</v>
      </c>
      <c r="G1149" s="29">
        <v>685.4</v>
      </c>
      <c r="H1149" s="29">
        <v>-33.406593406593409</v>
      </c>
      <c r="I1149" s="29">
        <v>-9.6655791190864537</v>
      </c>
      <c r="J1149" s="29">
        <v>-19.779962546816478</v>
      </c>
    </row>
    <row r="1150" spans="1:10">
      <c r="A1150" s="21">
        <v>13</v>
      </c>
      <c r="B1150" s="29">
        <v>357.8</v>
      </c>
      <c r="C1150" s="29">
        <v>480.8</v>
      </c>
      <c r="D1150" s="29">
        <v>838.6</v>
      </c>
      <c r="E1150" s="29">
        <v>254.2</v>
      </c>
      <c r="F1150" s="29">
        <v>397.8</v>
      </c>
      <c r="G1150" s="29">
        <v>652</v>
      </c>
      <c r="H1150" s="29">
        <v>-28.954723309111241</v>
      </c>
      <c r="I1150" s="29">
        <v>-17.262895174708813</v>
      </c>
      <c r="J1150" s="29">
        <v>-22.25137133317434</v>
      </c>
    </row>
    <row r="1151" spans="1:10">
      <c r="A1151" s="21">
        <v>14</v>
      </c>
      <c r="B1151" s="29">
        <v>360.6</v>
      </c>
      <c r="C1151" s="29">
        <v>496</v>
      </c>
      <c r="D1151" s="29">
        <v>856.8</v>
      </c>
      <c r="E1151" s="29">
        <v>229.2</v>
      </c>
      <c r="F1151" s="29">
        <v>350.2</v>
      </c>
      <c r="G1151" s="29">
        <v>579.4</v>
      </c>
      <c r="H1151" s="29">
        <v>-36.439267886855255</v>
      </c>
      <c r="I1151" s="29">
        <v>-29.39516129032258</v>
      </c>
      <c r="J1151" s="29">
        <v>-32.376283846872077</v>
      </c>
    </row>
    <row r="1152" spans="1:10">
      <c r="A1152" s="21">
        <v>15</v>
      </c>
      <c r="B1152" s="29">
        <v>344.4</v>
      </c>
      <c r="C1152" s="29">
        <v>443.8</v>
      </c>
      <c r="D1152" s="29">
        <v>788.2</v>
      </c>
      <c r="E1152" s="29">
        <v>218.25</v>
      </c>
      <c r="F1152" s="29">
        <v>323.75</v>
      </c>
      <c r="G1152" s="29">
        <v>542</v>
      </c>
      <c r="H1152" s="29">
        <v>-36.628919860627171</v>
      </c>
      <c r="I1152" s="29">
        <v>-27.050473186119874</v>
      </c>
      <c r="J1152" s="29">
        <v>-31.23572697284953</v>
      </c>
    </row>
    <row r="1153" spans="1:10">
      <c r="A1153" s="21">
        <v>16</v>
      </c>
      <c r="B1153" s="29">
        <v>319.5</v>
      </c>
      <c r="C1153" s="29">
        <v>410.5</v>
      </c>
      <c r="D1153" s="29">
        <v>730</v>
      </c>
      <c r="E1153" s="29">
        <v>220</v>
      </c>
      <c r="F1153" s="29">
        <v>299.5</v>
      </c>
      <c r="G1153" s="29">
        <v>519.5</v>
      </c>
      <c r="H1153" s="29">
        <v>-31.142410015649457</v>
      </c>
      <c r="I1153" s="29">
        <v>-27.040194884287448</v>
      </c>
      <c r="J1153" s="29">
        <v>-28.835616438356158</v>
      </c>
    </row>
    <row r="1154" spans="1:10">
      <c r="A1154" s="21">
        <v>17</v>
      </c>
      <c r="B1154" s="29">
        <v>339</v>
      </c>
      <c r="C1154" s="29">
        <v>438.75</v>
      </c>
      <c r="D1154" s="29">
        <v>777.75</v>
      </c>
      <c r="E1154" s="29">
        <v>245.8</v>
      </c>
      <c r="F1154" s="29">
        <v>355.2</v>
      </c>
      <c r="G1154" s="29">
        <v>601</v>
      </c>
      <c r="H1154" s="29">
        <v>-27.492625368731559</v>
      </c>
      <c r="I1154" s="29">
        <v>-19.04273504273505</v>
      </c>
      <c r="J1154" s="29">
        <v>-22.725811636129865</v>
      </c>
    </row>
    <row r="1155" spans="1:10">
      <c r="A1155" s="21">
        <v>18</v>
      </c>
      <c r="B1155" s="29">
        <v>315.75</v>
      </c>
      <c r="C1155" s="29">
        <v>437</v>
      </c>
      <c r="D1155" s="29">
        <v>752.75</v>
      </c>
      <c r="E1155" s="29">
        <v>240</v>
      </c>
      <c r="F1155" s="29">
        <v>378.25</v>
      </c>
      <c r="G1155" s="29">
        <v>618.25</v>
      </c>
      <c r="H1155" s="29">
        <v>-23.990498812351547</v>
      </c>
      <c r="I1155" s="29">
        <v>-13.443935926773454</v>
      </c>
      <c r="J1155" s="29">
        <v>-17.867818000664226</v>
      </c>
    </row>
    <row r="1156" spans="1:10">
      <c r="A1156" s="21">
        <v>19</v>
      </c>
      <c r="B1156" s="29">
        <v>313.2</v>
      </c>
      <c r="C1156" s="29">
        <v>470.4</v>
      </c>
      <c r="D1156" s="29">
        <v>783.6</v>
      </c>
      <c r="E1156" s="29">
        <v>267.8</v>
      </c>
      <c r="F1156" s="29">
        <v>371.2</v>
      </c>
      <c r="G1156" s="29">
        <v>639</v>
      </c>
      <c r="H1156" s="29">
        <v>-14.495530012771384</v>
      </c>
      <c r="I1156" s="29">
        <v>-21.088435374149661</v>
      </c>
      <c r="J1156" s="29">
        <v>-18.453292496171514</v>
      </c>
    </row>
    <row r="1157" spans="1:10">
      <c r="A1157" s="21">
        <v>20</v>
      </c>
      <c r="B1157" s="29">
        <v>301.39999999999998</v>
      </c>
      <c r="C1157" s="29">
        <v>475.2</v>
      </c>
      <c r="D1157" s="29">
        <v>776.6</v>
      </c>
      <c r="E1157" s="29">
        <v>252.8</v>
      </c>
      <c r="F1157" s="29">
        <v>380.4</v>
      </c>
      <c r="G1157" s="29">
        <v>633.20000000000005</v>
      </c>
      <c r="H1157" s="29">
        <v>-16.124751161247495</v>
      </c>
      <c r="I1157" s="29">
        <v>-19.949494949494952</v>
      </c>
      <c r="J1157" s="29">
        <v>-18.465104300798352</v>
      </c>
    </row>
    <row r="1158" spans="1:10">
      <c r="A1158" s="21">
        <v>21</v>
      </c>
      <c r="B1158" s="29">
        <v>329</v>
      </c>
      <c r="C1158" s="29">
        <v>459.2</v>
      </c>
      <c r="D1158" s="29">
        <v>788.2</v>
      </c>
      <c r="E1158" s="29">
        <v>222.5</v>
      </c>
      <c r="F1158" s="29">
        <v>338.75</v>
      </c>
      <c r="G1158" s="29">
        <v>561.25</v>
      </c>
      <c r="H1158" s="29">
        <v>-32.370820668693014</v>
      </c>
      <c r="I1158" s="29">
        <v>-26.230400696864109</v>
      </c>
      <c r="J1158" s="29">
        <v>-28.793453438213657</v>
      </c>
    </row>
    <row r="1159" spans="1:10">
      <c r="A1159" s="21">
        <v>22</v>
      </c>
      <c r="B1159" s="29">
        <v>259.5</v>
      </c>
      <c r="C1159" s="29">
        <v>434.75</v>
      </c>
      <c r="D1159" s="29">
        <v>694.25</v>
      </c>
      <c r="E1159" s="29">
        <v>261</v>
      </c>
      <c r="F1159" s="29">
        <v>374.4</v>
      </c>
      <c r="G1159" s="29">
        <v>635.4</v>
      </c>
      <c r="H1159" s="29">
        <v>0.57803468208093012</v>
      </c>
      <c r="I1159" s="29">
        <v>-13.881541115583673</v>
      </c>
      <c r="J1159" s="29">
        <v>-8.4767734965790495</v>
      </c>
    </row>
    <row r="1160" spans="1:10">
      <c r="A1160" s="21">
        <v>23</v>
      </c>
      <c r="B1160" s="29">
        <v>262</v>
      </c>
      <c r="C1160" s="29">
        <v>454.25</v>
      </c>
      <c r="D1160" s="29">
        <v>716.25</v>
      </c>
      <c r="E1160" s="29">
        <v>272.8</v>
      </c>
      <c r="F1160" s="29">
        <v>392.6</v>
      </c>
      <c r="G1160" s="29">
        <v>665.4</v>
      </c>
      <c r="H1160" s="29">
        <v>4.1221374045801618</v>
      </c>
      <c r="I1160" s="29">
        <v>-13.571821684094655</v>
      </c>
      <c r="J1160" s="29">
        <v>-7.0994764397905747</v>
      </c>
    </row>
    <row r="1161" spans="1:10">
      <c r="A1161" s="21">
        <v>24</v>
      </c>
      <c r="B1161" s="29">
        <v>282.39999999999998</v>
      </c>
      <c r="C1161" s="29">
        <v>455.4</v>
      </c>
      <c r="D1161" s="29">
        <v>737.8</v>
      </c>
      <c r="E1161" s="29">
        <v>279.8</v>
      </c>
      <c r="F1161" s="29">
        <v>413.6</v>
      </c>
      <c r="G1161" s="29">
        <v>693.4</v>
      </c>
      <c r="H1161" s="29">
        <v>-0.92067988668553813</v>
      </c>
      <c r="I1161" s="29">
        <v>-9.1787439613526427</v>
      </c>
      <c r="J1161" s="29">
        <v>-6.0178910273786856</v>
      </c>
    </row>
    <row r="1162" spans="1:10">
      <c r="A1162" s="21">
        <v>25</v>
      </c>
      <c r="B1162" s="29">
        <v>259.60000000000002</v>
      </c>
      <c r="C1162" s="29">
        <v>399.8</v>
      </c>
      <c r="D1162" s="29">
        <v>659.4</v>
      </c>
      <c r="E1162" s="29">
        <v>227.4</v>
      </c>
      <c r="F1162" s="29">
        <v>333.4</v>
      </c>
      <c r="G1162" s="29">
        <v>560.79999999999995</v>
      </c>
      <c r="H1162" s="29">
        <v>-12.403697996918339</v>
      </c>
      <c r="I1162" s="29">
        <v>-16.608304152076048</v>
      </c>
      <c r="J1162" s="29">
        <v>-14.952987564452535</v>
      </c>
    </row>
    <row r="1163" spans="1:10">
      <c r="A1163" s="21">
        <v>26</v>
      </c>
      <c r="B1163" s="29">
        <v>287.8</v>
      </c>
      <c r="C1163" s="29">
        <v>441.6</v>
      </c>
      <c r="D1163" s="29">
        <v>729.4</v>
      </c>
      <c r="E1163" s="29">
        <v>261.8</v>
      </c>
      <c r="F1163" s="29">
        <v>293</v>
      </c>
      <c r="G1163" s="29">
        <v>554.79999999999995</v>
      </c>
      <c r="H1163" s="29">
        <v>-9.0340514246004204</v>
      </c>
      <c r="I1163" s="29">
        <v>-33.650362318840585</v>
      </c>
      <c r="J1163" s="29">
        <v>-23.937482862626823</v>
      </c>
    </row>
    <row r="1164" spans="1:10">
      <c r="A1164" s="21">
        <v>27</v>
      </c>
      <c r="B1164" s="29">
        <v>272.8</v>
      </c>
      <c r="C1164" s="29">
        <v>275.60000000000002</v>
      </c>
      <c r="D1164" s="29">
        <v>548.4</v>
      </c>
      <c r="E1164" s="29">
        <v>246.4</v>
      </c>
      <c r="F1164" s="29">
        <v>267</v>
      </c>
      <c r="G1164" s="29">
        <v>513.4</v>
      </c>
      <c r="H1164" s="29">
        <v>-9.6774193548387117</v>
      </c>
      <c r="I1164" s="29">
        <v>-3.1204644412191618</v>
      </c>
      <c r="J1164" s="29">
        <v>-6.382202771699486</v>
      </c>
    </row>
    <row r="1165" spans="1:10">
      <c r="A1165" s="21">
        <v>28</v>
      </c>
      <c r="B1165" s="29">
        <v>190</v>
      </c>
      <c r="C1165" s="29">
        <v>129.4</v>
      </c>
      <c r="D1165" s="29">
        <v>319.39999999999998</v>
      </c>
      <c r="E1165" s="29">
        <v>139.6</v>
      </c>
      <c r="F1165" s="29">
        <v>115</v>
      </c>
      <c r="G1165" s="29">
        <v>254.6</v>
      </c>
      <c r="H1165" s="29">
        <v>-26.526315789473685</v>
      </c>
      <c r="I1165" s="29">
        <v>-11.128284389489963</v>
      </c>
      <c r="J1165" s="29">
        <v>-20.288040075140891</v>
      </c>
    </row>
    <row r="1166" spans="1:10">
      <c r="A1166" s="21">
        <v>29</v>
      </c>
      <c r="B1166" s="29">
        <v>104.8</v>
      </c>
      <c r="C1166" s="29">
        <v>34</v>
      </c>
      <c r="D1166" s="29">
        <v>138.80000000000001</v>
      </c>
      <c r="E1166" s="29">
        <v>105.6</v>
      </c>
      <c r="F1166" s="29">
        <v>44</v>
      </c>
      <c r="G1166" s="29">
        <v>149.6</v>
      </c>
      <c r="H1166" s="29">
        <v>0.76335877862594437</v>
      </c>
      <c r="I1166" s="29">
        <v>29.411764705882359</v>
      </c>
      <c r="J1166" s="29">
        <v>7.7809798270893182</v>
      </c>
    </row>
    <row r="1167" spans="1:10">
      <c r="A1167" s="21">
        <v>30</v>
      </c>
      <c r="B1167" s="29">
        <v>103</v>
      </c>
      <c r="C1167" s="29">
        <v>44</v>
      </c>
      <c r="D1167" s="29">
        <v>147</v>
      </c>
      <c r="E1167" s="29">
        <v>92.2</v>
      </c>
      <c r="F1167" s="29">
        <v>58.2</v>
      </c>
      <c r="G1167" s="29">
        <v>150.4</v>
      </c>
      <c r="H1167" s="29">
        <v>-10.485436893203881</v>
      </c>
      <c r="I1167" s="29">
        <v>32.272727272727273</v>
      </c>
      <c r="J1167" s="29">
        <v>2.3129251700680253</v>
      </c>
    </row>
    <row r="1168" spans="1:10">
      <c r="A1168" s="21">
        <v>31</v>
      </c>
      <c r="B1168" s="29">
        <v>127.6</v>
      </c>
      <c r="C1168" s="29">
        <v>94</v>
      </c>
      <c r="D1168" s="29">
        <v>221.6</v>
      </c>
      <c r="E1168" s="29">
        <v>86.8</v>
      </c>
      <c r="F1168" s="29">
        <v>87.2</v>
      </c>
      <c r="G1168" s="29">
        <v>174</v>
      </c>
      <c r="H1168" s="29">
        <v>-31.974921630094045</v>
      </c>
      <c r="I1168" s="29">
        <v>-7.2340425531914887</v>
      </c>
      <c r="J1168" s="29">
        <v>-21.480144404332123</v>
      </c>
    </row>
    <row r="1169" spans="1:10">
      <c r="A1169" s="22">
        <v>32</v>
      </c>
      <c r="B1169" s="29">
        <v>203.2</v>
      </c>
      <c r="C1169" s="29">
        <v>275.2</v>
      </c>
      <c r="D1169" s="29">
        <v>478.4</v>
      </c>
      <c r="E1169" s="29">
        <v>134.4</v>
      </c>
      <c r="F1169" s="29">
        <v>274.8</v>
      </c>
      <c r="G1169" s="29">
        <v>409.2</v>
      </c>
      <c r="H1169" s="29">
        <v>-33.85826771653543</v>
      </c>
      <c r="I1169" s="29">
        <v>-0.14534883720929148</v>
      </c>
      <c r="J1169" s="29">
        <v>-14.46488294314381</v>
      </c>
    </row>
    <row r="1170" spans="1:10">
      <c r="A1170" s="22">
        <v>33</v>
      </c>
      <c r="B1170" s="29">
        <v>250.8</v>
      </c>
      <c r="C1170" s="29">
        <v>388.2</v>
      </c>
      <c r="D1170" s="29">
        <v>639</v>
      </c>
      <c r="E1170" s="29">
        <v>199.6</v>
      </c>
      <c r="F1170" s="29">
        <v>382.2</v>
      </c>
      <c r="G1170" s="29">
        <v>581.79999999999995</v>
      </c>
      <c r="H1170" s="29">
        <v>-20.414673046251998</v>
      </c>
      <c r="I1170" s="29">
        <v>-1.5455950540958274</v>
      </c>
      <c r="J1170" s="29">
        <v>-8.9514866979655832</v>
      </c>
    </row>
    <row r="1171" spans="1:10">
      <c r="A1171" s="22">
        <v>34</v>
      </c>
      <c r="B1171" s="29">
        <v>293.60000000000002</v>
      </c>
      <c r="C1171" s="29">
        <v>433.8</v>
      </c>
      <c r="D1171" s="29">
        <v>727.4</v>
      </c>
      <c r="E1171" s="29">
        <v>232</v>
      </c>
      <c r="F1171" s="29">
        <v>447.6</v>
      </c>
      <c r="G1171" s="29">
        <v>679.6</v>
      </c>
      <c r="H1171" s="29">
        <v>-20.980926430517719</v>
      </c>
      <c r="I1171" s="29">
        <v>3.1811894882434411</v>
      </c>
      <c r="J1171" s="29">
        <v>-6.5713500137475904</v>
      </c>
    </row>
    <row r="1172" spans="1:10">
      <c r="A1172" s="22">
        <v>35</v>
      </c>
      <c r="B1172" s="29">
        <v>313.8</v>
      </c>
      <c r="C1172" s="29">
        <v>443.6</v>
      </c>
      <c r="D1172" s="29">
        <v>757.4</v>
      </c>
      <c r="E1172" s="29">
        <v>274.60000000000002</v>
      </c>
      <c r="F1172" s="29">
        <v>463.8</v>
      </c>
      <c r="G1172" s="29">
        <v>738.4</v>
      </c>
      <c r="H1172" s="29">
        <v>-12.492033142128744</v>
      </c>
      <c r="I1172" s="29">
        <v>4.5536519386834895</v>
      </c>
      <c r="J1172" s="29">
        <v>-2.5085819910219187</v>
      </c>
    </row>
    <row r="1173" spans="1:10">
      <c r="A1173" s="22">
        <v>36</v>
      </c>
      <c r="B1173" s="29">
        <v>293.60000000000002</v>
      </c>
      <c r="C1173" s="29">
        <v>453.6</v>
      </c>
      <c r="D1173" s="29">
        <v>747.2</v>
      </c>
      <c r="E1173" s="29">
        <v>261</v>
      </c>
      <c r="F1173" s="29">
        <v>476.4</v>
      </c>
      <c r="G1173" s="29">
        <v>737.4</v>
      </c>
      <c r="H1173" s="29">
        <v>-11.10354223433243</v>
      </c>
      <c r="I1173" s="29">
        <v>5.0264550264550234</v>
      </c>
      <c r="J1173" s="29">
        <v>-1.3115631691648866</v>
      </c>
    </row>
    <row r="1174" spans="1:10">
      <c r="A1174" s="23">
        <v>37</v>
      </c>
      <c r="B1174" s="29">
        <v>284.39999999999998</v>
      </c>
      <c r="C1174" s="29">
        <v>463.8</v>
      </c>
      <c r="D1174" s="29">
        <v>748.2</v>
      </c>
      <c r="E1174" s="29">
        <v>246.4</v>
      </c>
      <c r="F1174" s="29">
        <v>471</v>
      </c>
      <c r="G1174" s="29">
        <v>717.4</v>
      </c>
      <c r="H1174" s="29">
        <v>-13.361462728551333</v>
      </c>
      <c r="I1174" s="29">
        <v>1.5523932729624823</v>
      </c>
      <c r="J1174" s="29">
        <v>-4.1165463779738172</v>
      </c>
    </row>
    <row r="1175" spans="1:10">
      <c r="A1175" s="21">
        <v>38</v>
      </c>
      <c r="B1175" s="29">
        <v>266</v>
      </c>
      <c r="C1175" s="29">
        <v>470.8</v>
      </c>
      <c r="D1175" s="29">
        <v>736.8</v>
      </c>
      <c r="E1175" s="29">
        <v>252.2</v>
      </c>
      <c r="F1175" s="29">
        <v>477.2</v>
      </c>
      <c r="G1175" s="29">
        <v>729.4</v>
      </c>
      <c r="H1175" s="29">
        <v>-5.1879699248120303</v>
      </c>
      <c r="I1175" s="29">
        <v>1.3593882752761299</v>
      </c>
      <c r="J1175" s="29">
        <v>-1.0043431053203045</v>
      </c>
    </row>
    <row r="1176" spans="1:10">
      <c r="A1176" s="21">
        <v>39</v>
      </c>
      <c r="B1176" s="29">
        <v>249.8</v>
      </c>
      <c r="C1176" s="29">
        <v>467.8</v>
      </c>
      <c r="D1176" s="29">
        <v>717.6</v>
      </c>
      <c r="E1176" s="29">
        <v>269.2</v>
      </c>
      <c r="F1176" s="29">
        <v>518.4</v>
      </c>
      <c r="G1176" s="29">
        <v>787.6</v>
      </c>
      <c r="H1176" s="29">
        <v>7.7662129703762961</v>
      </c>
      <c r="I1176" s="29">
        <v>10.816588285592132</v>
      </c>
      <c r="J1176" s="29">
        <v>9.7547380156075789</v>
      </c>
    </row>
    <row r="1177" spans="1:10">
      <c r="A1177" s="21">
        <v>40</v>
      </c>
      <c r="B1177" s="29">
        <v>255.4</v>
      </c>
      <c r="C1177" s="29">
        <v>501.8</v>
      </c>
      <c r="D1177" s="29">
        <v>757.2</v>
      </c>
      <c r="E1177" s="29">
        <v>255.6</v>
      </c>
      <c r="F1177" s="29">
        <v>513.79999999999995</v>
      </c>
      <c r="G1177" s="29">
        <v>769.4</v>
      </c>
      <c r="H1177" s="29">
        <v>7.8308535630378096E-2</v>
      </c>
      <c r="I1177" s="29">
        <v>2.3913909924272447</v>
      </c>
      <c r="J1177" s="29">
        <v>1.6111991547807625</v>
      </c>
    </row>
    <row r="1178" spans="1:10">
      <c r="A1178" s="21">
        <v>41</v>
      </c>
      <c r="B1178" s="29">
        <v>296.39999999999998</v>
      </c>
      <c r="C1178" s="29">
        <v>477.2</v>
      </c>
      <c r="D1178" s="29">
        <v>773.6</v>
      </c>
      <c r="E1178" s="29">
        <v>264.8</v>
      </c>
      <c r="F1178" s="29">
        <v>519.79999999999995</v>
      </c>
      <c r="G1178" s="29">
        <v>784.6</v>
      </c>
      <c r="H1178" s="29">
        <v>-10.661268556005387</v>
      </c>
      <c r="I1178" s="29">
        <v>8.9270746018440761</v>
      </c>
      <c r="J1178" s="29">
        <v>1.4219234746638998</v>
      </c>
    </row>
    <row r="1179" spans="1:10">
      <c r="A1179" s="21">
        <v>42</v>
      </c>
      <c r="B1179" s="29">
        <v>311.60000000000002</v>
      </c>
      <c r="C1179" s="29">
        <v>499.2</v>
      </c>
      <c r="D1179" s="29">
        <v>810.8</v>
      </c>
      <c r="E1179" s="29">
        <v>256.60000000000002</v>
      </c>
      <c r="F1179" s="29">
        <v>520</v>
      </c>
      <c r="G1179" s="29">
        <v>776.6</v>
      </c>
      <c r="H1179" s="29">
        <v>-17.650834403080871</v>
      </c>
      <c r="I1179" s="29">
        <v>4.1666666666666741</v>
      </c>
      <c r="J1179" s="29">
        <v>-4.2180562407498678</v>
      </c>
    </row>
    <row r="1180" spans="1:10">
      <c r="A1180" s="21">
        <v>43</v>
      </c>
      <c r="B1180" s="29">
        <v>307.39999999999998</v>
      </c>
      <c r="C1180" s="29">
        <v>463</v>
      </c>
      <c r="D1180" s="29">
        <v>770.4</v>
      </c>
      <c r="E1180" s="29">
        <v>243.6</v>
      </c>
      <c r="F1180" s="29">
        <v>483.8</v>
      </c>
      <c r="G1180" s="29">
        <v>727.4</v>
      </c>
      <c r="H1180" s="29">
        <v>-20.75471698113207</v>
      </c>
      <c r="I1180" s="29">
        <v>4.4924406047516241</v>
      </c>
      <c r="J1180" s="29">
        <v>-5.5815160955347887</v>
      </c>
    </row>
    <row r="1181" spans="1:10">
      <c r="A1181" s="21">
        <v>44</v>
      </c>
      <c r="B1181" s="29">
        <v>262.39999999999998</v>
      </c>
      <c r="C1181" s="29">
        <v>466.6</v>
      </c>
      <c r="D1181" s="29">
        <v>729</v>
      </c>
      <c r="E1181" s="29">
        <v>250.2</v>
      </c>
      <c r="F1181" s="29">
        <v>463</v>
      </c>
      <c r="G1181" s="29">
        <v>713.2</v>
      </c>
      <c r="H1181" s="29">
        <v>-4.6493902439024399</v>
      </c>
      <c r="I1181" s="29">
        <v>-0.77153879125589908</v>
      </c>
      <c r="J1181" s="29">
        <v>-2.1673525377228997</v>
      </c>
    </row>
    <row r="1182" spans="1:10">
      <c r="A1182" s="21">
        <v>45</v>
      </c>
      <c r="B1182" s="29">
        <v>323.60000000000002</v>
      </c>
      <c r="C1182" s="29">
        <v>494.4</v>
      </c>
      <c r="D1182" s="29">
        <v>818</v>
      </c>
      <c r="E1182" s="29">
        <v>256.8</v>
      </c>
      <c r="F1182" s="29">
        <v>494.6</v>
      </c>
      <c r="G1182" s="29">
        <v>751.4</v>
      </c>
      <c r="H1182" s="29">
        <v>-20.642768850432635</v>
      </c>
      <c r="I1182" s="29">
        <v>4.045307443365509E-2</v>
      </c>
      <c r="J1182" s="29">
        <v>-8.1418092909535495</v>
      </c>
    </row>
    <row r="1183" spans="1:10">
      <c r="A1183" s="21">
        <v>46</v>
      </c>
      <c r="B1183" s="29">
        <v>302.8</v>
      </c>
      <c r="C1183" s="29">
        <v>438.2</v>
      </c>
      <c r="D1183" s="29">
        <v>741</v>
      </c>
      <c r="E1183" s="29">
        <v>232.4</v>
      </c>
      <c r="F1183" s="29">
        <v>453.2</v>
      </c>
      <c r="G1183" s="29">
        <v>685.6</v>
      </c>
      <c r="H1183" s="29">
        <v>-23.24966974900925</v>
      </c>
      <c r="I1183" s="29">
        <v>3.4230944774075844</v>
      </c>
      <c r="J1183" s="29">
        <v>-7.4763832658569456</v>
      </c>
    </row>
    <row r="1184" spans="1:10">
      <c r="A1184" s="21">
        <v>47</v>
      </c>
      <c r="B1184" s="29">
        <v>286.8</v>
      </c>
      <c r="C1184" s="29">
        <v>481.2</v>
      </c>
      <c r="D1184" s="29">
        <v>768</v>
      </c>
      <c r="E1184" s="29">
        <v>215.8</v>
      </c>
      <c r="F1184" s="29">
        <v>431.6</v>
      </c>
      <c r="G1184" s="29">
        <v>647.4</v>
      </c>
      <c r="H1184" s="29">
        <v>-24.755927475592742</v>
      </c>
      <c r="I1184" s="29">
        <v>-10.307564422277638</v>
      </c>
      <c r="J1184" s="29">
        <v>-15.703125000000007</v>
      </c>
    </row>
    <row r="1185" spans="1:10">
      <c r="A1185" s="21">
        <v>48</v>
      </c>
      <c r="B1185" s="29">
        <v>301.39999999999998</v>
      </c>
      <c r="C1185" s="29">
        <v>487.4</v>
      </c>
      <c r="D1185" s="29">
        <v>788.8</v>
      </c>
      <c r="E1185" s="29">
        <v>253.2</v>
      </c>
      <c r="F1185" s="29">
        <v>445.2</v>
      </c>
      <c r="G1185" s="29">
        <v>698.4</v>
      </c>
      <c r="H1185" s="29">
        <v>-15.992037159920368</v>
      </c>
      <c r="I1185" s="29">
        <v>-8.6581862946245369</v>
      </c>
      <c r="J1185" s="29">
        <v>-11.460446247464507</v>
      </c>
    </row>
    <row r="1186" spans="1:10">
      <c r="A1186" s="21">
        <v>49</v>
      </c>
      <c r="B1186" s="29">
        <v>290</v>
      </c>
      <c r="C1186" s="29">
        <v>455.2</v>
      </c>
      <c r="D1186" s="29">
        <v>745.2</v>
      </c>
      <c r="E1186" s="29">
        <v>237.6</v>
      </c>
      <c r="F1186" s="29">
        <v>465</v>
      </c>
      <c r="G1186" s="29">
        <v>702.6</v>
      </c>
      <c r="H1186" s="29">
        <v>-18.068965517241388</v>
      </c>
      <c r="I1186" s="29">
        <v>2.152899824253085</v>
      </c>
      <c r="J1186" s="29">
        <v>-5.7165861513687632</v>
      </c>
    </row>
    <row r="1187" spans="1:10">
      <c r="A1187" s="21">
        <v>50</v>
      </c>
      <c r="B1187" s="29">
        <v>265.39999999999998</v>
      </c>
      <c r="C1187" s="29">
        <v>506.2</v>
      </c>
      <c r="D1187" s="29">
        <v>771.6</v>
      </c>
      <c r="E1187" s="29">
        <v>256.60000000000002</v>
      </c>
      <c r="F1187" s="29">
        <v>480.2</v>
      </c>
      <c r="G1187" s="29">
        <v>736.8</v>
      </c>
      <c r="H1187" s="29">
        <v>-3.3157498116051065</v>
      </c>
      <c r="I1187" s="29">
        <v>-5.1363097589885438</v>
      </c>
      <c r="J1187" s="29">
        <v>-4.510108864696738</v>
      </c>
    </row>
    <row r="1188" spans="1:10" ht="12" thickBot="1">
      <c r="A1188" s="38">
        <v>51</v>
      </c>
      <c r="B1188" s="30">
        <v>292.60000000000002</v>
      </c>
      <c r="C1188" s="30">
        <v>496.6</v>
      </c>
      <c r="D1188" s="30">
        <v>789.2</v>
      </c>
      <c r="E1188" s="30">
        <v>249.2</v>
      </c>
      <c r="F1188" s="30">
        <v>435.4</v>
      </c>
      <c r="G1188" s="30">
        <v>684.6</v>
      </c>
      <c r="H1188" s="30">
        <v>-14.832535885167475</v>
      </c>
      <c r="I1188" s="30">
        <v>-12.323801852597672</v>
      </c>
      <c r="J1188" s="30">
        <v>-13.253928028383177</v>
      </c>
    </row>
    <row r="1189" spans="1:10" ht="12" thickTop="1">
      <c r="A1189" s="19" t="s">
        <v>143</v>
      </c>
    </row>
  </sheetData>
  <mergeCells count="105">
    <mergeCell ref="A1136:A1138"/>
    <mergeCell ref="B1136:J1136"/>
    <mergeCell ref="B1137:D1137"/>
    <mergeCell ref="E1137:G1137"/>
    <mergeCell ref="H1137:J1137"/>
    <mergeCell ref="A1079:A1081"/>
    <mergeCell ref="B1079:J1079"/>
    <mergeCell ref="B1080:D1080"/>
    <mergeCell ref="E1080:G1080"/>
    <mergeCell ref="H1080:J1080"/>
    <mergeCell ref="A1022:A1024"/>
    <mergeCell ref="B1022:J1022"/>
    <mergeCell ref="B1023:D1023"/>
    <mergeCell ref="E1023:G1023"/>
    <mergeCell ref="H1023:J1023"/>
    <mergeCell ref="A966:A968"/>
    <mergeCell ref="B966:J966"/>
    <mergeCell ref="B967:D967"/>
    <mergeCell ref="E967:G967"/>
    <mergeCell ref="H967:J967"/>
    <mergeCell ref="A909:A911"/>
    <mergeCell ref="B909:J909"/>
    <mergeCell ref="B910:D910"/>
    <mergeCell ref="E910:G910"/>
    <mergeCell ref="H910:J910"/>
    <mergeCell ref="A852:A854"/>
    <mergeCell ref="B852:J852"/>
    <mergeCell ref="B853:D853"/>
    <mergeCell ref="E853:G853"/>
    <mergeCell ref="H853:J853"/>
    <mergeCell ref="A796:A798"/>
    <mergeCell ref="B796:J796"/>
    <mergeCell ref="B797:D797"/>
    <mergeCell ref="E797:G797"/>
    <mergeCell ref="H797:J797"/>
    <mergeCell ref="A740:A742"/>
    <mergeCell ref="B740:J740"/>
    <mergeCell ref="B741:D741"/>
    <mergeCell ref="E741:G741"/>
    <mergeCell ref="H741:J741"/>
    <mergeCell ref="A683:A685"/>
    <mergeCell ref="B683:J683"/>
    <mergeCell ref="B684:D684"/>
    <mergeCell ref="E684:G684"/>
    <mergeCell ref="H684:J684"/>
    <mergeCell ref="A626:A628"/>
    <mergeCell ref="B626:J626"/>
    <mergeCell ref="B627:D627"/>
    <mergeCell ref="E627:G627"/>
    <mergeCell ref="H627:J627"/>
    <mergeCell ref="A570:A572"/>
    <mergeCell ref="B570:J570"/>
    <mergeCell ref="B571:D571"/>
    <mergeCell ref="E571:G571"/>
    <mergeCell ref="H571:J571"/>
    <mergeCell ref="A513:A515"/>
    <mergeCell ref="B513:J513"/>
    <mergeCell ref="B514:D514"/>
    <mergeCell ref="E514:G514"/>
    <mergeCell ref="H514:J514"/>
    <mergeCell ref="A456:A458"/>
    <mergeCell ref="B456:J456"/>
    <mergeCell ref="B457:D457"/>
    <mergeCell ref="E457:G457"/>
    <mergeCell ref="H457:J457"/>
    <mergeCell ref="A400:A402"/>
    <mergeCell ref="B400:J400"/>
    <mergeCell ref="B401:D401"/>
    <mergeCell ref="E401:G401"/>
    <mergeCell ref="H401:J401"/>
    <mergeCell ref="A344:A346"/>
    <mergeCell ref="B344:J344"/>
    <mergeCell ref="B345:D345"/>
    <mergeCell ref="E345:G345"/>
    <mergeCell ref="H345:J345"/>
    <mergeCell ref="A288:A290"/>
    <mergeCell ref="B288:J288"/>
    <mergeCell ref="B289:D289"/>
    <mergeCell ref="E289:G289"/>
    <mergeCell ref="H289:J289"/>
    <mergeCell ref="A232:A234"/>
    <mergeCell ref="B232:J232"/>
    <mergeCell ref="B233:D233"/>
    <mergeCell ref="E233:G233"/>
    <mergeCell ref="H233:J233"/>
    <mergeCell ref="A176:A178"/>
    <mergeCell ref="B176:J176"/>
    <mergeCell ref="B177:D177"/>
    <mergeCell ref="E177:G177"/>
    <mergeCell ref="H177:J177"/>
    <mergeCell ref="B7:D7"/>
    <mergeCell ref="E7:G7"/>
    <mergeCell ref="H7:J7"/>
    <mergeCell ref="B6:J6"/>
    <mergeCell ref="A6:A8"/>
    <mergeCell ref="A119:A121"/>
    <mergeCell ref="B119:J119"/>
    <mergeCell ref="B120:D120"/>
    <mergeCell ref="E120:G120"/>
    <mergeCell ref="H120:J120"/>
    <mergeCell ref="A62:A64"/>
    <mergeCell ref="B62:J62"/>
    <mergeCell ref="B63:D63"/>
    <mergeCell ref="E63:G63"/>
    <mergeCell ref="H63:J6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tabColor theme="6" tint="0.79998168889431442"/>
  </sheetPr>
  <dimension ref="A1:J58"/>
  <sheetViews>
    <sheetView workbookViewId="0"/>
  </sheetViews>
  <sheetFormatPr defaultRowHeight="11.5"/>
  <sheetData>
    <row r="1" spans="1:10" ht="14">
      <c r="A1" s="20" t="s">
        <v>68</v>
      </c>
      <c r="B1" s="19"/>
      <c r="C1" s="16"/>
      <c r="D1" s="16"/>
      <c r="E1" s="16"/>
      <c r="F1" s="16"/>
      <c r="G1" s="16"/>
      <c r="H1" s="16"/>
      <c r="I1" s="16"/>
      <c r="J1" s="16"/>
    </row>
    <row r="2" spans="1:10">
      <c r="A2" s="31" t="s">
        <v>50</v>
      </c>
      <c r="B2" s="19"/>
      <c r="C2" s="16"/>
      <c r="D2" s="16"/>
      <c r="E2" s="16"/>
      <c r="F2" s="16"/>
      <c r="G2" s="16"/>
      <c r="H2" s="16"/>
      <c r="I2" s="16"/>
      <c r="J2" s="16"/>
    </row>
    <row r="3" spans="1:10">
      <c r="B3" s="19"/>
      <c r="C3" s="16"/>
      <c r="D3" s="16"/>
      <c r="E3" s="16"/>
      <c r="F3" s="16"/>
      <c r="G3" s="16"/>
      <c r="H3" s="16"/>
      <c r="I3" s="16"/>
      <c r="J3" s="16"/>
    </row>
    <row r="4" spans="1:10" ht="12" thickBot="1">
      <c r="A4" s="16"/>
      <c r="B4" s="19"/>
      <c r="C4" s="16"/>
      <c r="D4" s="16"/>
      <c r="E4" s="16"/>
      <c r="F4" s="16"/>
      <c r="G4" s="16"/>
      <c r="H4" s="16"/>
      <c r="I4" s="16"/>
      <c r="J4" s="16"/>
    </row>
    <row r="5" spans="1:10" ht="12" thickBot="1">
      <c r="A5" s="117" t="s">
        <v>40</v>
      </c>
      <c r="B5" s="120" t="s">
        <v>67</v>
      </c>
      <c r="C5" s="121"/>
      <c r="D5" s="121"/>
      <c r="E5" s="121"/>
      <c r="F5" s="121"/>
      <c r="G5" s="121"/>
      <c r="H5" s="121"/>
      <c r="I5" s="121"/>
      <c r="J5" s="121"/>
    </row>
    <row r="6" spans="1:10" ht="12" thickBot="1">
      <c r="A6" s="118"/>
      <c r="B6" s="120">
        <v>2019</v>
      </c>
      <c r="C6" s="121"/>
      <c r="D6" s="121"/>
      <c r="E6" s="120">
        <v>2020</v>
      </c>
      <c r="F6" s="121"/>
      <c r="G6" s="121"/>
      <c r="H6" s="120" t="s">
        <v>56</v>
      </c>
      <c r="I6" s="121"/>
      <c r="J6" s="121"/>
    </row>
    <row r="7" spans="1:10">
      <c r="A7" s="125"/>
      <c r="B7" s="37" t="s">
        <v>48</v>
      </c>
      <c r="C7" s="37" t="s">
        <v>49</v>
      </c>
      <c r="D7" s="37" t="s">
        <v>14</v>
      </c>
      <c r="E7" s="37" t="s">
        <v>48</v>
      </c>
      <c r="F7" s="37" t="s">
        <v>49</v>
      </c>
      <c r="G7" s="37" t="s">
        <v>14</v>
      </c>
      <c r="H7" s="37" t="s">
        <v>48</v>
      </c>
      <c r="I7" s="37" t="s">
        <v>49</v>
      </c>
      <c r="J7" s="37" t="s">
        <v>14</v>
      </c>
    </row>
    <row r="8" spans="1:10">
      <c r="A8" s="21">
        <v>2</v>
      </c>
      <c r="B8" s="29">
        <v>52702</v>
      </c>
      <c r="C8" s="29">
        <v>94200</v>
      </c>
      <c r="D8" s="29">
        <v>146902</v>
      </c>
      <c r="E8" s="29">
        <v>37360</v>
      </c>
      <c r="F8" s="29">
        <v>69900</v>
      </c>
      <c r="G8" s="29">
        <v>107260</v>
      </c>
      <c r="H8" s="51">
        <v>-0.29110849683123985</v>
      </c>
      <c r="I8" s="51">
        <v>-0.2579617834394905</v>
      </c>
      <c r="J8" s="51">
        <v>-0.26985337163551215</v>
      </c>
    </row>
    <row r="9" spans="1:10">
      <c r="A9" s="21">
        <v>3</v>
      </c>
      <c r="B9" s="29">
        <v>54380</v>
      </c>
      <c r="C9" s="29">
        <v>104512</v>
      </c>
      <c r="D9" s="29">
        <v>158892</v>
      </c>
      <c r="E9" s="29">
        <v>52224</v>
      </c>
      <c r="F9" s="29">
        <v>105522</v>
      </c>
      <c r="G9" s="29">
        <v>157746</v>
      </c>
      <c r="H9" s="51">
        <v>-3.964692901802136E-2</v>
      </c>
      <c r="I9" s="51">
        <v>9.6639620330680742E-3</v>
      </c>
      <c r="J9" s="51">
        <v>-7.2124461898648295E-3</v>
      </c>
    </row>
    <row r="10" spans="1:10">
      <c r="A10" s="21">
        <v>4</v>
      </c>
      <c r="B10" s="29">
        <v>52772</v>
      </c>
      <c r="C10" s="29">
        <v>101180</v>
      </c>
      <c r="D10" s="29">
        <v>153952</v>
      </c>
      <c r="E10" s="29">
        <v>53324</v>
      </c>
      <c r="F10" s="29">
        <v>104990</v>
      </c>
      <c r="G10" s="29">
        <v>158314</v>
      </c>
      <c r="H10" s="51">
        <v>1.046009247328139E-2</v>
      </c>
      <c r="I10" s="51">
        <v>3.7655663174540388E-2</v>
      </c>
      <c r="J10" s="51">
        <v>2.8333506547495224E-2</v>
      </c>
    </row>
    <row r="11" spans="1:10">
      <c r="A11" s="21">
        <v>5</v>
      </c>
      <c r="B11" s="29">
        <v>52142</v>
      </c>
      <c r="C11" s="29">
        <v>97408</v>
      </c>
      <c r="D11" s="29">
        <v>149550</v>
      </c>
      <c r="E11" s="29">
        <v>51740</v>
      </c>
      <c r="F11" s="29">
        <v>101884</v>
      </c>
      <c r="G11" s="29">
        <v>153624</v>
      </c>
      <c r="H11" s="51">
        <v>-7.7097157761497614E-3</v>
      </c>
      <c r="I11" s="51">
        <v>4.5951051248357411E-2</v>
      </c>
      <c r="J11" s="51">
        <v>2.7241725175526588E-2</v>
      </c>
    </row>
    <row r="12" spans="1:10">
      <c r="A12" s="21">
        <v>6</v>
      </c>
      <c r="B12" s="29">
        <v>51684</v>
      </c>
      <c r="C12" s="29">
        <v>99366</v>
      </c>
      <c r="D12" s="29">
        <v>151050</v>
      </c>
      <c r="E12" s="29">
        <v>51858</v>
      </c>
      <c r="F12" s="29">
        <v>105210</v>
      </c>
      <c r="G12" s="29">
        <v>157068</v>
      </c>
      <c r="H12" s="51">
        <v>3.3666124912932194E-3</v>
      </c>
      <c r="I12" s="51">
        <v>5.8812873618742767E-2</v>
      </c>
      <c r="J12" s="51">
        <v>3.9841112214498597E-2</v>
      </c>
    </row>
    <row r="13" spans="1:10">
      <c r="A13" s="21">
        <v>7</v>
      </c>
      <c r="B13" s="29">
        <v>53240</v>
      </c>
      <c r="C13" s="29">
        <v>100740</v>
      </c>
      <c r="D13" s="29">
        <v>153980</v>
      </c>
      <c r="E13" s="29">
        <v>52160</v>
      </c>
      <c r="F13" s="29">
        <v>102976</v>
      </c>
      <c r="G13" s="29">
        <v>155136</v>
      </c>
      <c r="H13" s="51">
        <v>-2.0285499624342562E-2</v>
      </c>
      <c r="I13" s="51">
        <v>2.219575143934871E-2</v>
      </c>
      <c r="J13" s="51">
        <v>7.5074685024028032E-3</v>
      </c>
    </row>
    <row r="14" spans="1:10">
      <c r="A14" s="21">
        <v>8</v>
      </c>
      <c r="B14" s="29">
        <v>53230</v>
      </c>
      <c r="C14" s="29">
        <v>95252</v>
      </c>
      <c r="D14" s="29">
        <v>148482</v>
      </c>
      <c r="E14" s="29">
        <v>51142</v>
      </c>
      <c r="F14" s="29">
        <v>97718</v>
      </c>
      <c r="G14" s="29">
        <v>148860</v>
      </c>
      <c r="H14" s="51">
        <v>-3.9226000375727987E-2</v>
      </c>
      <c r="I14" s="51">
        <v>2.5889220173854532E-2</v>
      </c>
      <c r="J14" s="51">
        <v>2.5457631228027466E-3</v>
      </c>
    </row>
    <row r="15" spans="1:10">
      <c r="A15" s="21">
        <v>9</v>
      </c>
      <c r="B15" s="29">
        <v>54996</v>
      </c>
      <c r="C15" s="29">
        <v>99404</v>
      </c>
      <c r="D15" s="29">
        <v>154400</v>
      </c>
      <c r="E15" s="29">
        <v>52530</v>
      </c>
      <c r="F15" s="29">
        <v>98300</v>
      </c>
      <c r="G15" s="29">
        <v>150830</v>
      </c>
      <c r="H15" s="51">
        <v>-4.4839624699978153E-2</v>
      </c>
      <c r="I15" s="51">
        <v>-1.1106192909742019E-2</v>
      </c>
      <c r="J15" s="51">
        <v>-2.3121761658031037E-2</v>
      </c>
    </row>
    <row r="16" spans="1:10">
      <c r="A16" s="21">
        <v>10</v>
      </c>
      <c r="B16" s="29">
        <v>54276</v>
      </c>
      <c r="C16" s="29">
        <v>103046</v>
      </c>
      <c r="D16" s="29">
        <v>157322</v>
      </c>
      <c r="E16" s="29">
        <v>50666</v>
      </c>
      <c r="F16" s="29">
        <v>101864</v>
      </c>
      <c r="G16" s="29">
        <v>152530</v>
      </c>
      <c r="H16" s="51">
        <v>-6.6511902129854805E-2</v>
      </c>
      <c r="I16" s="51">
        <v>-1.1470605360712649E-2</v>
      </c>
      <c r="J16" s="51">
        <v>-3.0459821258310926E-2</v>
      </c>
    </row>
    <row r="17" spans="1:10">
      <c r="A17" s="21">
        <v>11</v>
      </c>
      <c r="B17" s="29">
        <v>54038</v>
      </c>
      <c r="C17" s="29">
        <v>101738</v>
      </c>
      <c r="D17" s="29">
        <v>155776</v>
      </c>
      <c r="E17" s="29">
        <v>49540</v>
      </c>
      <c r="F17" s="29">
        <v>97292</v>
      </c>
      <c r="G17" s="29">
        <v>146832</v>
      </c>
      <c r="H17" s="51">
        <v>-8.3237721603316217E-2</v>
      </c>
      <c r="I17" s="51">
        <v>-4.370048556095063E-2</v>
      </c>
      <c r="J17" s="51">
        <v>-5.7415776499589177E-2</v>
      </c>
    </row>
    <row r="18" spans="1:10">
      <c r="A18" s="21">
        <v>12</v>
      </c>
      <c r="B18" s="29">
        <v>53422</v>
      </c>
      <c r="C18" s="29">
        <v>100898</v>
      </c>
      <c r="D18" s="29">
        <v>154320</v>
      </c>
      <c r="E18" s="29">
        <v>32532</v>
      </c>
      <c r="F18" s="29">
        <v>60558</v>
      </c>
      <c r="G18" s="29">
        <v>93090</v>
      </c>
      <c r="H18" s="51">
        <v>-0.39103740032196477</v>
      </c>
      <c r="I18" s="51">
        <v>-0.39980970881484268</v>
      </c>
      <c r="J18" s="51">
        <v>-0.39677293934681179</v>
      </c>
    </row>
    <row r="19" spans="1:10">
      <c r="A19" s="21">
        <v>13</v>
      </c>
      <c r="B19" s="29">
        <v>54232</v>
      </c>
      <c r="C19" s="29">
        <v>101422</v>
      </c>
      <c r="D19" s="29">
        <v>155654</v>
      </c>
      <c r="E19" s="29">
        <v>25670</v>
      </c>
      <c r="F19" s="29">
        <v>55680</v>
      </c>
      <c r="G19" s="29">
        <v>81350</v>
      </c>
      <c r="H19" s="51">
        <v>-0.52666322466440474</v>
      </c>
      <c r="I19" s="51">
        <v>-0.45100668494015106</v>
      </c>
      <c r="J19" s="51">
        <v>-0.47736646665039129</v>
      </c>
    </row>
    <row r="20" spans="1:10">
      <c r="A20" s="21">
        <v>14</v>
      </c>
      <c r="B20" s="29">
        <v>53058</v>
      </c>
      <c r="C20" s="29">
        <v>104802</v>
      </c>
      <c r="D20" s="29">
        <v>157860</v>
      </c>
      <c r="E20" s="29">
        <v>22736</v>
      </c>
      <c r="F20" s="29">
        <v>48646</v>
      </c>
      <c r="G20" s="29">
        <v>71382</v>
      </c>
      <c r="H20" s="51">
        <v>-0.5714878057974293</v>
      </c>
      <c r="I20" s="51">
        <v>-0.53582946890326522</v>
      </c>
      <c r="J20" s="51">
        <v>-0.54781451919422275</v>
      </c>
    </row>
    <row r="21" spans="1:10">
      <c r="A21" s="21">
        <v>15</v>
      </c>
      <c r="B21" s="29">
        <v>48430</v>
      </c>
      <c r="C21" s="29">
        <v>101824</v>
      </c>
      <c r="D21" s="29">
        <v>150254</v>
      </c>
      <c r="E21" s="29">
        <v>17450</v>
      </c>
      <c r="F21" s="29">
        <v>36632</v>
      </c>
      <c r="G21" s="29">
        <v>54082</v>
      </c>
      <c r="H21" s="51">
        <v>-0.63968614495147635</v>
      </c>
      <c r="I21" s="51">
        <v>-0.64024198617221872</v>
      </c>
      <c r="J21" s="51">
        <v>-0.64006282694637084</v>
      </c>
    </row>
    <row r="22" spans="1:10">
      <c r="A22" s="21">
        <v>16</v>
      </c>
      <c r="B22" s="29">
        <v>38136</v>
      </c>
      <c r="C22" s="29">
        <v>72940</v>
      </c>
      <c r="D22" s="29">
        <v>111076</v>
      </c>
      <c r="E22" s="29">
        <v>19078</v>
      </c>
      <c r="F22" s="29">
        <v>37746</v>
      </c>
      <c r="G22" s="29">
        <v>56824</v>
      </c>
      <c r="H22" s="51">
        <v>-0.49973778057478502</v>
      </c>
      <c r="I22" s="51">
        <v>-0.48250616945434599</v>
      </c>
      <c r="J22" s="51">
        <v>-0.48842234145990138</v>
      </c>
    </row>
    <row r="23" spans="1:10">
      <c r="A23" s="21">
        <v>17</v>
      </c>
      <c r="B23" s="29">
        <v>38062</v>
      </c>
      <c r="C23" s="29">
        <v>74922</v>
      </c>
      <c r="D23" s="29">
        <v>112984</v>
      </c>
      <c r="E23" s="29">
        <v>25518</v>
      </c>
      <c r="F23" s="29">
        <v>49592</v>
      </c>
      <c r="G23" s="29">
        <v>75110</v>
      </c>
      <c r="H23" s="51">
        <v>-0.32956754768535546</v>
      </c>
      <c r="I23" s="51">
        <v>-0.33808494167267289</v>
      </c>
      <c r="J23" s="51">
        <v>-0.33521560574948661</v>
      </c>
    </row>
    <row r="24" spans="1:10">
      <c r="A24" s="21">
        <v>18</v>
      </c>
      <c r="B24" s="29">
        <v>36824</v>
      </c>
      <c r="C24" s="29">
        <v>67404</v>
      </c>
      <c r="D24" s="29">
        <v>104228</v>
      </c>
      <c r="E24" s="29">
        <v>21334</v>
      </c>
      <c r="F24" s="29">
        <v>44226</v>
      </c>
      <c r="G24" s="29">
        <v>65560</v>
      </c>
      <c r="H24" s="51">
        <v>-0.42064957636324141</v>
      </c>
      <c r="I24" s="51">
        <v>-0.34386683282891228</v>
      </c>
      <c r="J24" s="51">
        <v>-0.37099435852170237</v>
      </c>
    </row>
    <row r="25" spans="1:10">
      <c r="A25" s="21">
        <v>19</v>
      </c>
      <c r="B25" s="29">
        <v>49208</v>
      </c>
      <c r="C25" s="29">
        <v>104482</v>
      </c>
      <c r="D25" s="29">
        <v>153690</v>
      </c>
      <c r="E25" s="29">
        <v>27076</v>
      </c>
      <c r="F25" s="29">
        <v>55822</v>
      </c>
      <c r="G25" s="29">
        <v>82898</v>
      </c>
      <c r="H25" s="51">
        <v>-0.44976426597301256</v>
      </c>
      <c r="I25" s="51">
        <v>-0.46572615378725524</v>
      </c>
      <c r="J25" s="51">
        <v>-0.46061552475762901</v>
      </c>
    </row>
    <row r="26" spans="1:10">
      <c r="A26" s="21">
        <v>20</v>
      </c>
      <c r="B26" s="29">
        <v>49192</v>
      </c>
      <c r="C26" s="29">
        <v>102208</v>
      </c>
      <c r="D26" s="29">
        <v>151400</v>
      </c>
      <c r="E26" s="29">
        <v>28322</v>
      </c>
      <c r="F26" s="29">
        <v>57696</v>
      </c>
      <c r="G26" s="29">
        <v>86018</v>
      </c>
      <c r="H26" s="51">
        <v>-0.424255976581558</v>
      </c>
      <c r="I26" s="51">
        <v>-0.4355040701314965</v>
      </c>
      <c r="J26" s="51">
        <v>-0.4318494055482166</v>
      </c>
    </row>
    <row r="27" spans="1:10">
      <c r="A27" s="21">
        <v>21</v>
      </c>
      <c r="B27" s="29">
        <v>48484</v>
      </c>
      <c r="C27" s="29">
        <v>100966</v>
      </c>
      <c r="D27" s="29">
        <v>149450</v>
      </c>
      <c r="E27" s="29">
        <v>18928</v>
      </c>
      <c r="F27" s="29">
        <v>42546</v>
      </c>
      <c r="G27" s="29">
        <v>61474</v>
      </c>
      <c r="H27" s="51">
        <v>-0.60960316805544101</v>
      </c>
      <c r="I27" s="51">
        <v>-0.57861062139730213</v>
      </c>
      <c r="J27" s="51">
        <v>-0.58866510538641692</v>
      </c>
    </row>
    <row r="28" spans="1:10">
      <c r="A28" s="21">
        <v>22</v>
      </c>
      <c r="B28" s="29">
        <v>33470</v>
      </c>
      <c r="C28" s="29">
        <v>67990</v>
      </c>
      <c r="D28" s="29">
        <v>101460</v>
      </c>
      <c r="E28" s="29">
        <v>29070</v>
      </c>
      <c r="F28" s="29">
        <v>60740</v>
      </c>
      <c r="G28" s="29">
        <v>89810</v>
      </c>
      <c r="H28" s="51">
        <v>-0.13146100985957576</v>
      </c>
      <c r="I28" s="51">
        <v>-0.10663332843065154</v>
      </c>
      <c r="J28" s="51">
        <v>-0.11482357579341618</v>
      </c>
    </row>
    <row r="29" spans="1:10">
      <c r="A29" s="21">
        <v>23</v>
      </c>
      <c r="B29" s="29">
        <v>29968</v>
      </c>
      <c r="C29" s="29">
        <v>66062</v>
      </c>
      <c r="D29" s="29">
        <v>96030</v>
      </c>
      <c r="E29" s="29">
        <v>31732</v>
      </c>
      <c r="F29" s="29">
        <v>60750</v>
      </c>
      <c r="G29" s="29">
        <v>92482</v>
      </c>
      <c r="H29" s="51">
        <v>5.886278697277092E-2</v>
      </c>
      <c r="I29" s="51">
        <v>-8.0409312464048921E-2</v>
      </c>
      <c r="J29" s="51">
        <v>-3.6946787462251329E-2</v>
      </c>
    </row>
    <row r="30" spans="1:10">
      <c r="A30" s="21">
        <v>24</v>
      </c>
      <c r="B30" s="29">
        <v>44638</v>
      </c>
      <c r="C30" s="29">
        <v>93070</v>
      </c>
      <c r="D30" s="29">
        <v>137708</v>
      </c>
      <c r="E30" s="29">
        <v>31586</v>
      </c>
      <c r="F30" s="29">
        <v>61314</v>
      </c>
      <c r="G30" s="29">
        <v>92900</v>
      </c>
      <c r="H30" s="51">
        <v>-0.29239661275146733</v>
      </c>
      <c r="I30" s="51">
        <v>-0.34120554421403249</v>
      </c>
      <c r="J30" s="51">
        <v>-0.32538414616434774</v>
      </c>
    </row>
    <row r="31" spans="1:10">
      <c r="A31" s="21">
        <v>25</v>
      </c>
      <c r="B31" s="29">
        <v>34480</v>
      </c>
      <c r="C31" s="29">
        <v>74212</v>
      </c>
      <c r="D31" s="29">
        <v>108692</v>
      </c>
      <c r="E31" s="29">
        <v>24236</v>
      </c>
      <c r="F31" s="29">
        <v>50538</v>
      </c>
      <c r="G31" s="29">
        <v>74774</v>
      </c>
      <c r="H31" s="51">
        <v>-0.29709976798143856</v>
      </c>
      <c r="I31" s="51">
        <v>-0.31900501266641512</v>
      </c>
      <c r="J31" s="51">
        <v>-0.31205608508445881</v>
      </c>
    </row>
    <row r="32" spans="1:10">
      <c r="A32" s="21">
        <v>26</v>
      </c>
      <c r="B32" s="29">
        <v>43472</v>
      </c>
      <c r="C32" s="29">
        <v>77562</v>
      </c>
      <c r="D32" s="29">
        <v>121034</v>
      </c>
      <c r="E32" s="29">
        <v>28924</v>
      </c>
      <c r="F32" s="29">
        <v>53138</v>
      </c>
      <c r="G32" s="29">
        <v>82062</v>
      </c>
      <c r="H32" s="51">
        <v>-0.33465218991534784</v>
      </c>
      <c r="I32" s="51">
        <v>-0.31489646992083753</v>
      </c>
      <c r="J32" s="51">
        <v>-0.32199216749012671</v>
      </c>
    </row>
    <row r="33" spans="1:10">
      <c r="A33" s="21">
        <v>27</v>
      </c>
      <c r="B33" s="29">
        <v>38540</v>
      </c>
      <c r="C33" s="29">
        <v>55030</v>
      </c>
      <c r="D33" s="29">
        <v>93570</v>
      </c>
      <c r="E33" s="29">
        <v>27208</v>
      </c>
      <c r="F33" s="29">
        <v>44388</v>
      </c>
      <c r="G33" s="29">
        <v>71596</v>
      </c>
      <c r="H33" s="51">
        <v>-0.29403217436429685</v>
      </c>
      <c r="I33" s="51">
        <v>-0.19338542613120113</v>
      </c>
      <c r="J33" s="51">
        <v>-0.23484022656834458</v>
      </c>
    </row>
    <row r="34" spans="1:10">
      <c r="A34" s="21">
        <v>28</v>
      </c>
      <c r="B34" s="29">
        <v>24960</v>
      </c>
      <c r="C34" s="29">
        <v>25298</v>
      </c>
      <c r="D34" s="29">
        <v>50258</v>
      </c>
      <c r="E34" s="29">
        <v>18694</v>
      </c>
      <c r="F34" s="29">
        <v>22376</v>
      </c>
      <c r="G34" s="29">
        <v>41070</v>
      </c>
      <c r="H34" s="51">
        <v>-0.25104166666666672</v>
      </c>
      <c r="I34" s="51">
        <v>-0.11550320183413709</v>
      </c>
      <c r="J34" s="51">
        <v>-0.18281666600342239</v>
      </c>
    </row>
    <row r="35" spans="1:10">
      <c r="A35" s="21">
        <v>29</v>
      </c>
      <c r="B35" s="29">
        <v>14672</v>
      </c>
      <c r="C35" s="29">
        <v>10964</v>
      </c>
      <c r="D35" s="29">
        <v>25636</v>
      </c>
      <c r="E35" s="29">
        <v>11194</v>
      </c>
      <c r="F35" s="29">
        <v>11616</v>
      </c>
      <c r="G35" s="29">
        <v>22810</v>
      </c>
      <c r="H35" s="51">
        <v>-0.23705016357688113</v>
      </c>
      <c r="I35" s="51">
        <v>5.9467347683327176E-2</v>
      </c>
      <c r="J35" s="51">
        <v>-0.11023560617881101</v>
      </c>
    </row>
    <row r="36" spans="1:10">
      <c r="A36" s="21">
        <v>30</v>
      </c>
      <c r="B36" s="29">
        <v>10994</v>
      </c>
      <c r="C36" s="29">
        <v>8422</v>
      </c>
      <c r="D36" s="29">
        <v>19416</v>
      </c>
      <c r="E36" s="29">
        <v>7590</v>
      </c>
      <c r="F36" s="29">
        <v>8634</v>
      </c>
      <c r="G36" s="29">
        <v>16224</v>
      </c>
      <c r="H36" s="51">
        <v>-0.30962343096234313</v>
      </c>
      <c r="I36" s="51">
        <v>2.5172168131085249E-2</v>
      </c>
      <c r="J36" s="51">
        <v>-0.1644004944375772</v>
      </c>
    </row>
    <row r="37" spans="1:10">
      <c r="A37" s="21">
        <v>31</v>
      </c>
      <c r="B37" s="29">
        <v>13074</v>
      </c>
      <c r="C37" s="29">
        <v>12946</v>
      </c>
      <c r="D37" s="29">
        <v>26020</v>
      </c>
      <c r="E37" s="29">
        <v>8144</v>
      </c>
      <c r="F37" s="29">
        <v>11082</v>
      </c>
      <c r="G37" s="29">
        <v>19226</v>
      </c>
      <c r="H37" s="51">
        <v>-0.37708428942940186</v>
      </c>
      <c r="I37" s="51">
        <v>-0.14398269735825742</v>
      </c>
      <c r="J37" s="51">
        <v>-0.26110684089162184</v>
      </c>
    </row>
    <row r="38" spans="1:10">
      <c r="A38" s="22">
        <v>32</v>
      </c>
      <c r="B38" s="29">
        <v>26424</v>
      </c>
      <c r="C38" s="29">
        <v>43536</v>
      </c>
      <c r="D38" s="29">
        <v>69960</v>
      </c>
      <c r="E38" s="29">
        <v>16048</v>
      </c>
      <c r="F38" s="29">
        <v>35868</v>
      </c>
      <c r="G38" s="29">
        <v>51916</v>
      </c>
      <c r="H38" s="51">
        <v>-0.3926733272782319</v>
      </c>
      <c r="I38" s="51">
        <v>-0.17613009922822487</v>
      </c>
      <c r="J38" s="51">
        <v>-0.25791881074899947</v>
      </c>
    </row>
    <row r="39" spans="1:10">
      <c r="A39" s="22">
        <v>33</v>
      </c>
      <c r="B39" s="29">
        <v>39756</v>
      </c>
      <c r="C39" s="29">
        <v>82808</v>
      </c>
      <c r="D39" s="29">
        <v>122564</v>
      </c>
      <c r="E39" s="29">
        <v>27882</v>
      </c>
      <c r="F39" s="29">
        <v>66710</v>
      </c>
      <c r="G39" s="29">
        <v>94592</v>
      </c>
      <c r="H39" s="51">
        <v>-0.29867189858134624</v>
      </c>
      <c r="I39" s="51">
        <v>-0.1944015071007632</v>
      </c>
      <c r="J39" s="51">
        <v>-0.22822362194445356</v>
      </c>
    </row>
    <row r="40" spans="1:10">
      <c r="A40" s="22">
        <v>34</v>
      </c>
      <c r="B40" s="29">
        <v>49142</v>
      </c>
      <c r="C40" s="29">
        <v>100142</v>
      </c>
      <c r="D40" s="29">
        <v>149284</v>
      </c>
      <c r="E40" s="29">
        <v>40806</v>
      </c>
      <c r="F40" s="29">
        <v>82660</v>
      </c>
      <c r="G40" s="29">
        <v>123466</v>
      </c>
      <c r="H40" s="51">
        <v>-0.16963086565463348</v>
      </c>
      <c r="I40" s="51">
        <v>-0.17457210760719777</v>
      </c>
      <c r="J40" s="51">
        <v>-0.17294552664719598</v>
      </c>
    </row>
    <row r="41" spans="1:10">
      <c r="A41" s="22">
        <v>35</v>
      </c>
      <c r="B41" s="29">
        <v>50570</v>
      </c>
      <c r="C41" s="29">
        <v>103358</v>
      </c>
      <c r="D41" s="29">
        <v>153928</v>
      </c>
      <c r="E41" s="29">
        <v>42714</v>
      </c>
      <c r="F41" s="29">
        <v>89128</v>
      </c>
      <c r="G41" s="29">
        <v>131842</v>
      </c>
      <c r="H41" s="51">
        <v>-0.15534902115878979</v>
      </c>
      <c r="I41" s="51">
        <v>-0.13767681263182341</v>
      </c>
      <c r="J41" s="51">
        <v>-0.14348266722103842</v>
      </c>
    </row>
    <row r="42" spans="1:10">
      <c r="A42" s="22">
        <v>36</v>
      </c>
      <c r="B42" s="29">
        <v>50178</v>
      </c>
      <c r="C42" s="29">
        <v>104664</v>
      </c>
      <c r="D42" s="29">
        <v>154842</v>
      </c>
      <c r="E42" s="29">
        <v>41588</v>
      </c>
      <c r="F42" s="29">
        <v>90966</v>
      </c>
      <c r="G42" s="29">
        <v>132554</v>
      </c>
      <c r="H42" s="51">
        <v>-0.17119056160070145</v>
      </c>
      <c r="I42" s="51">
        <v>-0.13087594588397156</v>
      </c>
      <c r="J42" s="51">
        <v>-0.14394027460249803</v>
      </c>
    </row>
    <row r="43" spans="1:10">
      <c r="A43" s="23">
        <v>37</v>
      </c>
      <c r="B43" s="29">
        <v>50788</v>
      </c>
      <c r="C43" s="29">
        <v>105934</v>
      </c>
      <c r="D43" s="29">
        <v>156722</v>
      </c>
      <c r="E43" s="29">
        <v>42966</v>
      </c>
      <c r="F43" s="29">
        <v>97410</v>
      </c>
      <c r="G43" s="29">
        <v>140376</v>
      </c>
      <c r="H43" s="51">
        <v>-0.15401275891942978</v>
      </c>
      <c r="I43" s="51">
        <v>-8.0465195310287507E-2</v>
      </c>
      <c r="J43" s="51">
        <v>-0.10429933257615398</v>
      </c>
    </row>
    <row r="44" spans="1:10">
      <c r="A44" s="21">
        <v>38</v>
      </c>
      <c r="B44" s="29">
        <v>50406</v>
      </c>
      <c r="C44" s="29">
        <v>105322</v>
      </c>
      <c r="D44" s="29">
        <v>155728</v>
      </c>
      <c r="E44" s="29">
        <v>44272</v>
      </c>
      <c r="F44" s="29">
        <v>98052</v>
      </c>
      <c r="G44" s="29">
        <v>142324</v>
      </c>
      <c r="H44" s="51">
        <v>-0.12169186207991112</v>
      </c>
      <c r="I44" s="51">
        <v>-6.9026414234443001E-2</v>
      </c>
      <c r="J44" s="51">
        <v>-8.607315319017772E-2</v>
      </c>
    </row>
    <row r="45" spans="1:10">
      <c r="A45" s="21">
        <v>39</v>
      </c>
      <c r="B45" s="29">
        <v>51262</v>
      </c>
      <c r="C45" s="29">
        <v>103872</v>
      </c>
      <c r="D45" s="29">
        <v>155134</v>
      </c>
      <c r="E45" s="29">
        <v>44538</v>
      </c>
      <c r="F45" s="29">
        <v>99224</v>
      </c>
      <c r="G45" s="29">
        <v>143762</v>
      </c>
      <c r="H45" s="51">
        <v>-0.13116928719129184</v>
      </c>
      <c r="I45" s="51">
        <v>-4.4747381392483021E-2</v>
      </c>
      <c r="J45" s="51">
        <v>-7.3304369126045876E-2</v>
      </c>
    </row>
    <row r="46" spans="1:10">
      <c r="A46" s="21">
        <v>40</v>
      </c>
      <c r="B46" s="29">
        <v>49434</v>
      </c>
      <c r="C46" s="29">
        <v>107242</v>
      </c>
      <c r="D46" s="29">
        <v>156676</v>
      </c>
      <c r="E46" s="29">
        <v>45194</v>
      </c>
      <c r="F46" s="29">
        <v>103560</v>
      </c>
      <c r="G46" s="29">
        <v>148754</v>
      </c>
      <c r="H46" s="51">
        <v>-8.5770926892422272E-2</v>
      </c>
      <c r="I46" s="51">
        <v>-3.4333563342720197E-2</v>
      </c>
      <c r="J46" s="51">
        <v>-5.0562945186244268E-2</v>
      </c>
    </row>
    <row r="47" spans="1:10">
      <c r="A47" s="21">
        <v>41</v>
      </c>
      <c r="B47" s="29">
        <v>50650</v>
      </c>
      <c r="C47" s="29">
        <v>109668</v>
      </c>
      <c r="D47" s="29">
        <v>160318</v>
      </c>
      <c r="E47" s="29">
        <v>45232</v>
      </c>
      <c r="F47" s="29">
        <v>107468</v>
      </c>
      <c r="G47" s="29">
        <v>152700</v>
      </c>
      <c r="H47" s="51">
        <v>-0.106969397828233</v>
      </c>
      <c r="I47" s="51">
        <v>-2.0060546376335808E-2</v>
      </c>
      <c r="J47" s="51">
        <v>-4.7518057860003293E-2</v>
      </c>
    </row>
    <row r="48" spans="1:10">
      <c r="A48" s="21">
        <v>42</v>
      </c>
      <c r="B48" s="29">
        <v>52894</v>
      </c>
      <c r="C48" s="29">
        <v>105902</v>
      </c>
      <c r="D48" s="29">
        <v>158796</v>
      </c>
      <c r="E48" s="29">
        <v>43618</v>
      </c>
      <c r="F48" s="29">
        <v>104654</v>
      </c>
      <c r="G48" s="29">
        <v>148272</v>
      </c>
      <c r="H48" s="51">
        <v>-0.17536960713880589</v>
      </c>
      <c r="I48" s="51">
        <v>-1.1784479990935015E-2</v>
      </c>
      <c r="J48" s="51">
        <v>-6.6273709665230829E-2</v>
      </c>
    </row>
    <row r="49" spans="1:10">
      <c r="A49" s="21">
        <v>43</v>
      </c>
      <c r="B49" s="29">
        <v>52228</v>
      </c>
      <c r="C49" s="29">
        <v>106736</v>
      </c>
      <c r="D49" s="29">
        <v>158964</v>
      </c>
      <c r="E49" s="29">
        <v>43866</v>
      </c>
      <c r="F49" s="29">
        <v>102846</v>
      </c>
      <c r="G49" s="29">
        <v>146712</v>
      </c>
      <c r="H49" s="51">
        <v>-0.16010569043424983</v>
      </c>
      <c r="I49" s="51">
        <v>-3.6445060710538102E-2</v>
      </c>
      <c r="J49" s="51">
        <v>-7.7074054502906275E-2</v>
      </c>
    </row>
    <row r="50" spans="1:10">
      <c r="A50" s="21">
        <v>44</v>
      </c>
      <c r="B50" s="29">
        <v>46608</v>
      </c>
      <c r="C50" s="29">
        <v>96098</v>
      </c>
      <c r="D50" s="29">
        <v>142706</v>
      </c>
      <c r="E50" s="29">
        <v>38956</v>
      </c>
      <c r="F50" s="29">
        <v>91066</v>
      </c>
      <c r="G50" s="29">
        <v>130022</v>
      </c>
      <c r="H50" s="51">
        <v>-0.1641778235496052</v>
      </c>
      <c r="I50" s="51">
        <v>-5.2363212553851235E-2</v>
      </c>
      <c r="J50" s="51">
        <v>-8.8882037195352703E-2</v>
      </c>
    </row>
    <row r="51" spans="1:10">
      <c r="A51" s="21">
        <v>45</v>
      </c>
      <c r="B51" s="29">
        <v>49866</v>
      </c>
      <c r="C51" s="29">
        <v>107812</v>
      </c>
      <c r="D51" s="29">
        <v>157678</v>
      </c>
      <c r="E51" s="29">
        <v>41882</v>
      </c>
      <c r="F51" s="29">
        <v>95116</v>
      </c>
      <c r="G51" s="29">
        <v>136998</v>
      </c>
      <c r="H51" s="51">
        <v>-0.160109092367545</v>
      </c>
      <c r="I51" s="51">
        <v>-0.11776054613586617</v>
      </c>
      <c r="J51" s="51">
        <v>-0.13115336318319615</v>
      </c>
    </row>
    <row r="52" spans="1:10">
      <c r="A52" s="21">
        <v>46</v>
      </c>
      <c r="B52" s="29">
        <v>49430</v>
      </c>
      <c r="C52" s="29">
        <v>98720</v>
      </c>
      <c r="D52" s="29">
        <v>148150</v>
      </c>
      <c r="E52" s="29">
        <v>41548</v>
      </c>
      <c r="F52" s="29">
        <v>90916</v>
      </c>
      <c r="G52" s="29">
        <v>132464</v>
      </c>
      <c r="H52" s="51">
        <v>-0.15945781913817525</v>
      </c>
      <c r="I52" s="51">
        <v>-7.9051863857374394E-2</v>
      </c>
      <c r="J52" s="51">
        <v>-0.10587917651029366</v>
      </c>
    </row>
    <row r="53" spans="1:10">
      <c r="A53" s="21">
        <v>47</v>
      </c>
      <c r="B53" s="29">
        <v>49644</v>
      </c>
      <c r="C53" s="29">
        <v>104468</v>
      </c>
      <c r="D53" s="29">
        <v>154112</v>
      </c>
      <c r="E53" s="29">
        <v>40574</v>
      </c>
      <c r="F53" s="29">
        <v>84784</v>
      </c>
      <c r="G53" s="29">
        <v>125358</v>
      </c>
      <c r="H53" s="51">
        <v>-0.18270082990895176</v>
      </c>
      <c r="I53" s="51">
        <v>-0.18842133476279821</v>
      </c>
      <c r="J53" s="51">
        <v>-0.18657859219269102</v>
      </c>
    </row>
    <row r="54" spans="1:10">
      <c r="A54" s="21">
        <v>48</v>
      </c>
      <c r="B54" s="29">
        <v>48880</v>
      </c>
      <c r="C54" s="29">
        <v>99352</v>
      </c>
      <c r="D54" s="29">
        <v>148232</v>
      </c>
      <c r="E54" s="29">
        <v>40018</v>
      </c>
      <c r="F54" s="29">
        <v>82860</v>
      </c>
      <c r="G54" s="29">
        <v>122878</v>
      </c>
      <c r="H54" s="51">
        <v>-0.18130114566284783</v>
      </c>
      <c r="I54" s="51">
        <v>-0.16599565182381837</v>
      </c>
      <c r="J54" s="51">
        <v>-0.171042689837552</v>
      </c>
    </row>
    <row r="55" spans="1:10">
      <c r="A55" s="21">
        <v>49</v>
      </c>
      <c r="B55" s="29">
        <v>48862</v>
      </c>
      <c r="C55" s="29">
        <v>98206</v>
      </c>
      <c r="D55" s="29">
        <v>147068</v>
      </c>
      <c r="E55" s="29">
        <v>39016</v>
      </c>
      <c r="F55" s="29">
        <v>84046</v>
      </c>
      <c r="G55" s="29">
        <v>123062</v>
      </c>
      <c r="H55" s="51">
        <v>-0.20150628300110518</v>
      </c>
      <c r="I55" s="51">
        <v>-0.14418670956968005</v>
      </c>
      <c r="J55" s="51">
        <v>-0.1632306144096608</v>
      </c>
    </row>
    <row r="56" spans="1:10">
      <c r="A56" s="21">
        <v>50</v>
      </c>
      <c r="B56" s="29">
        <v>47822</v>
      </c>
      <c r="C56" s="29">
        <v>94392</v>
      </c>
      <c r="D56" s="29">
        <v>142214</v>
      </c>
      <c r="E56" s="29">
        <v>38660</v>
      </c>
      <c r="F56" s="29">
        <v>81974</v>
      </c>
      <c r="G56" s="29">
        <v>120634</v>
      </c>
      <c r="H56" s="51">
        <v>-0.19158546275772659</v>
      </c>
      <c r="I56" s="51">
        <v>-0.13155775913212986</v>
      </c>
      <c r="J56" s="51">
        <v>-0.15174314765072361</v>
      </c>
    </row>
    <row r="57" spans="1:10" ht="12" thickBot="1">
      <c r="A57" s="52">
        <v>51</v>
      </c>
      <c r="B57" s="58">
        <v>43096</v>
      </c>
      <c r="C57" s="58">
        <v>76956</v>
      </c>
      <c r="D57" s="59">
        <v>120052</v>
      </c>
      <c r="E57" s="58">
        <v>35074</v>
      </c>
      <c r="F57" s="58">
        <v>70820</v>
      </c>
      <c r="G57" s="59">
        <v>105894</v>
      </c>
      <c r="H57" s="60">
        <v>-0.18614256543530727</v>
      </c>
      <c r="I57" s="60">
        <v>-7.9733873901969954E-2</v>
      </c>
      <c r="J57" s="60">
        <v>-0.11793222936727421</v>
      </c>
    </row>
    <row r="58" spans="1:10">
      <c r="A58" s="19" t="s">
        <v>143</v>
      </c>
    </row>
  </sheetData>
  <mergeCells count="5">
    <mergeCell ref="A5:A7"/>
    <mergeCell ref="B5:J5"/>
    <mergeCell ref="B6:D6"/>
    <mergeCell ref="E6:G6"/>
    <mergeCell ref="H6:J6"/>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tabColor theme="6" tint="0.79998168889431442"/>
  </sheetPr>
  <dimension ref="A1:AB58"/>
  <sheetViews>
    <sheetView zoomScaleNormal="100" workbookViewId="0"/>
  </sheetViews>
  <sheetFormatPr defaultRowHeight="11.5"/>
  <sheetData>
    <row r="1" spans="1:28" ht="14">
      <c r="A1" s="20" t="s">
        <v>97</v>
      </c>
    </row>
    <row r="2" spans="1:28">
      <c r="A2" s="31" t="s">
        <v>58</v>
      </c>
    </row>
    <row r="4" spans="1:28" ht="12" thickBot="1"/>
    <row r="5" spans="1:28" ht="12" thickBot="1">
      <c r="A5" s="70" t="s">
        <v>40</v>
      </c>
      <c r="B5" s="120" t="s">
        <v>45</v>
      </c>
      <c r="C5" s="120"/>
      <c r="D5" s="120"/>
      <c r="E5" s="120"/>
      <c r="F5" s="120"/>
      <c r="G5" s="120"/>
      <c r="H5" s="120"/>
      <c r="I5" s="120"/>
      <c r="J5" s="126"/>
      <c r="K5" s="122" t="s">
        <v>54</v>
      </c>
      <c r="L5" s="120"/>
      <c r="M5" s="120"/>
      <c r="N5" s="120"/>
      <c r="O5" s="120"/>
      <c r="P5" s="120"/>
      <c r="Q5" s="120"/>
      <c r="R5" s="120"/>
      <c r="S5" s="126"/>
      <c r="T5" s="122" t="s">
        <v>59</v>
      </c>
      <c r="U5" s="120"/>
      <c r="V5" s="120"/>
      <c r="W5" s="120"/>
      <c r="X5" s="120"/>
      <c r="Y5" s="120"/>
      <c r="Z5" s="120"/>
      <c r="AA5" s="120"/>
      <c r="AB5" s="120"/>
    </row>
    <row r="6" spans="1:28" ht="12" thickBot="1">
      <c r="A6" s="70" t="s">
        <v>40</v>
      </c>
      <c r="B6" s="120">
        <v>2019</v>
      </c>
      <c r="C6" s="121"/>
      <c r="D6" s="121"/>
      <c r="E6" s="120">
        <v>2020</v>
      </c>
      <c r="F6" s="121"/>
      <c r="G6" s="121"/>
      <c r="H6" s="120" t="s">
        <v>56</v>
      </c>
      <c r="I6" s="120"/>
      <c r="J6" s="126"/>
      <c r="K6" s="122">
        <v>2019</v>
      </c>
      <c r="L6" s="121"/>
      <c r="M6" s="121"/>
      <c r="N6" s="120">
        <v>2020</v>
      </c>
      <c r="O6" s="121"/>
      <c r="P6" s="121"/>
      <c r="Q6" s="122" t="s">
        <v>56</v>
      </c>
      <c r="R6" s="120"/>
      <c r="S6" s="126"/>
      <c r="T6" s="122">
        <v>2019</v>
      </c>
      <c r="U6" s="121"/>
      <c r="V6" s="121"/>
      <c r="W6" s="120">
        <v>2020</v>
      </c>
      <c r="X6" s="121"/>
      <c r="Y6" s="121"/>
      <c r="Z6" s="122" t="s">
        <v>56</v>
      </c>
      <c r="AA6" s="120"/>
      <c r="AB6" s="120"/>
    </row>
    <row r="7" spans="1:28">
      <c r="A7" s="72"/>
      <c r="B7" s="40" t="s">
        <v>43</v>
      </c>
      <c r="C7" s="40" t="s">
        <v>42</v>
      </c>
      <c r="D7" s="40" t="s">
        <v>41</v>
      </c>
      <c r="E7" s="40" t="s">
        <v>43</v>
      </c>
      <c r="F7" s="40" t="s">
        <v>42</v>
      </c>
      <c r="G7" s="40" t="s">
        <v>41</v>
      </c>
      <c r="H7" s="40" t="s">
        <v>43</v>
      </c>
      <c r="I7" s="40" t="s">
        <v>42</v>
      </c>
      <c r="J7" s="41" t="s">
        <v>41</v>
      </c>
      <c r="K7" s="42" t="s">
        <v>12</v>
      </c>
      <c r="L7" s="40" t="s">
        <v>13</v>
      </c>
      <c r="M7" s="40" t="s">
        <v>41</v>
      </c>
      <c r="N7" s="42" t="s">
        <v>12</v>
      </c>
      <c r="O7" s="40" t="s">
        <v>13</v>
      </c>
      <c r="P7" s="40" t="s">
        <v>41</v>
      </c>
      <c r="Q7" s="42" t="s">
        <v>12</v>
      </c>
      <c r="R7" s="40" t="s">
        <v>13</v>
      </c>
      <c r="S7" s="41" t="s">
        <v>41</v>
      </c>
      <c r="T7" s="42" t="s">
        <v>12</v>
      </c>
      <c r="U7" s="40" t="s">
        <v>13</v>
      </c>
      <c r="V7" s="40" t="s">
        <v>41</v>
      </c>
      <c r="W7" s="42" t="s">
        <v>12</v>
      </c>
      <c r="X7" s="40" t="s">
        <v>13</v>
      </c>
      <c r="Y7" s="40" t="s">
        <v>41</v>
      </c>
      <c r="Z7" s="42" t="s">
        <v>12</v>
      </c>
      <c r="AA7" s="40" t="s">
        <v>13</v>
      </c>
      <c r="AB7" s="41" t="s">
        <v>41</v>
      </c>
    </row>
    <row r="8" spans="1:28">
      <c r="A8" s="21">
        <v>2</v>
      </c>
      <c r="B8" s="54">
        <v>10834</v>
      </c>
      <c r="C8" s="54">
        <v>10378</v>
      </c>
      <c r="D8" s="54">
        <v>21212</v>
      </c>
      <c r="E8" s="54">
        <v>7804</v>
      </c>
      <c r="F8" s="54">
        <v>7354</v>
      </c>
      <c r="G8" s="54">
        <v>15158</v>
      </c>
      <c r="H8" s="55">
        <v>-0.27967509691711279</v>
      </c>
      <c r="I8" s="55">
        <v>-0.29138562343418772</v>
      </c>
      <c r="J8" s="55">
        <v>-0.28540448802564589</v>
      </c>
      <c r="K8" s="54">
        <v>25529</v>
      </c>
      <c r="L8" s="54">
        <v>27180</v>
      </c>
      <c r="M8" s="54">
        <v>52709</v>
      </c>
      <c r="N8" s="54">
        <v>18344</v>
      </c>
      <c r="O8" s="54">
        <v>19650</v>
      </c>
      <c r="P8" s="54">
        <v>37994</v>
      </c>
      <c r="Q8" s="55">
        <v>-0.28144463159544053</v>
      </c>
      <c r="R8" s="55">
        <v>-0.27704194260485648</v>
      </c>
      <c r="S8" s="55">
        <v>-0.27917433455387131</v>
      </c>
      <c r="T8" s="54">
        <v>9717</v>
      </c>
      <c r="U8" s="54">
        <v>11060</v>
      </c>
      <c r="V8" s="54">
        <v>20777</v>
      </c>
      <c r="W8" s="54">
        <v>7181</v>
      </c>
      <c r="X8" s="54">
        <v>8483</v>
      </c>
      <c r="Y8" s="54">
        <v>15664</v>
      </c>
      <c r="Z8" s="55">
        <v>-0.26098590099825048</v>
      </c>
      <c r="AA8" s="55">
        <v>-0.233001808318264</v>
      </c>
      <c r="AB8" s="55">
        <v>-0.24608942580738313</v>
      </c>
    </row>
    <row r="9" spans="1:28">
      <c r="A9" s="21">
        <v>3</v>
      </c>
      <c r="B9" s="54">
        <v>11491</v>
      </c>
      <c r="C9" s="54">
        <v>10895</v>
      </c>
      <c r="D9" s="54">
        <v>22386</v>
      </c>
      <c r="E9" s="54">
        <v>11627</v>
      </c>
      <c r="F9" s="54">
        <v>10941</v>
      </c>
      <c r="G9" s="54">
        <v>22568</v>
      </c>
      <c r="H9" s="55">
        <v>1.1835349403881201E-2</v>
      </c>
      <c r="I9" s="55">
        <v>4.2221202386416579E-3</v>
      </c>
      <c r="J9" s="55">
        <v>8.1300813008129413E-3</v>
      </c>
      <c r="K9" s="54">
        <v>27236</v>
      </c>
      <c r="L9" s="54">
        <v>29339</v>
      </c>
      <c r="M9" s="54">
        <v>56575</v>
      </c>
      <c r="N9" s="54">
        <v>26414</v>
      </c>
      <c r="O9" s="54">
        <v>29060</v>
      </c>
      <c r="P9" s="54">
        <v>55474</v>
      </c>
      <c r="Q9" s="55">
        <v>-3.0180643266265239E-2</v>
      </c>
      <c r="R9" s="55">
        <v>-9.5095265687310526E-3</v>
      </c>
      <c r="S9" s="55">
        <v>-1.9460892620415393E-2</v>
      </c>
      <c r="T9" s="54">
        <v>10635</v>
      </c>
      <c r="U9" s="54">
        <v>12280</v>
      </c>
      <c r="V9" s="54">
        <v>22915</v>
      </c>
      <c r="W9" s="54">
        <v>10695</v>
      </c>
      <c r="X9" s="54">
        <v>12752</v>
      </c>
      <c r="Y9" s="54">
        <v>23447</v>
      </c>
      <c r="Z9" s="55">
        <v>5.6417489421720646E-3</v>
      </c>
      <c r="AA9" s="55">
        <v>3.8436482084690526E-2</v>
      </c>
      <c r="AB9" s="55">
        <v>2.3216233907920492E-2</v>
      </c>
    </row>
    <row r="10" spans="1:28">
      <c r="A10" s="21">
        <v>4</v>
      </c>
      <c r="B10" s="54">
        <v>12275</v>
      </c>
      <c r="C10" s="54">
        <v>11233</v>
      </c>
      <c r="D10" s="54">
        <v>23508</v>
      </c>
      <c r="E10" s="54">
        <v>12161</v>
      </c>
      <c r="F10" s="54">
        <v>11210</v>
      </c>
      <c r="G10" s="54">
        <v>23371</v>
      </c>
      <c r="H10" s="55">
        <v>-9.2871690427698272E-3</v>
      </c>
      <c r="I10" s="55">
        <v>-2.0475385026261783E-3</v>
      </c>
      <c r="J10" s="55">
        <v>-5.8278033010039643E-3</v>
      </c>
      <c r="K10" s="54">
        <v>26454</v>
      </c>
      <c r="L10" s="54">
        <v>28769</v>
      </c>
      <c r="M10" s="54">
        <v>55223</v>
      </c>
      <c r="N10" s="54">
        <v>26710</v>
      </c>
      <c r="O10" s="54">
        <v>29103</v>
      </c>
      <c r="P10" s="54">
        <v>55813</v>
      </c>
      <c r="Q10" s="55">
        <v>9.6771754744084948E-3</v>
      </c>
      <c r="R10" s="55">
        <v>1.1609718794535873E-2</v>
      </c>
      <c r="S10" s="55">
        <v>1.0683954149539154E-2</v>
      </c>
      <c r="T10" s="54">
        <v>9874</v>
      </c>
      <c r="U10" s="54">
        <v>11894</v>
      </c>
      <c r="V10" s="54">
        <v>21768</v>
      </c>
      <c r="W10" s="54">
        <v>10544</v>
      </c>
      <c r="X10" s="54">
        <v>12825</v>
      </c>
      <c r="Y10" s="54">
        <v>23369</v>
      </c>
      <c r="Z10" s="55">
        <v>6.7854972655458701E-2</v>
      </c>
      <c r="AA10" s="55">
        <v>7.8274760383386655E-2</v>
      </c>
      <c r="AB10" s="55">
        <v>7.3548327820654125E-2</v>
      </c>
    </row>
    <row r="11" spans="1:28">
      <c r="A11" s="21">
        <v>5</v>
      </c>
      <c r="B11" s="54">
        <v>11651</v>
      </c>
      <c r="C11" s="54">
        <v>10791</v>
      </c>
      <c r="D11" s="54">
        <v>22442</v>
      </c>
      <c r="E11" s="54">
        <v>11492</v>
      </c>
      <c r="F11" s="54">
        <v>10957</v>
      </c>
      <c r="G11" s="54">
        <v>22449</v>
      </c>
      <c r="H11" s="55">
        <v>-1.3646897262037605E-2</v>
      </c>
      <c r="I11" s="55">
        <v>1.5383189695116206E-2</v>
      </c>
      <c r="J11" s="55">
        <v>3.1191515907669221E-4</v>
      </c>
      <c r="K11" s="54">
        <v>25905</v>
      </c>
      <c r="L11" s="54">
        <v>28898</v>
      </c>
      <c r="M11" s="54">
        <v>54803</v>
      </c>
      <c r="N11" s="54">
        <v>26267</v>
      </c>
      <c r="O11" s="54">
        <v>29240</v>
      </c>
      <c r="P11" s="54">
        <v>55507</v>
      </c>
      <c r="Q11" s="55">
        <v>1.3974136267129955E-2</v>
      </c>
      <c r="R11" s="55">
        <v>1.1834729046992898E-2</v>
      </c>
      <c r="S11" s="55">
        <v>1.2846012079630764E-2</v>
      </c>
      <c r="T11" s="54">
        <v>9183</v>
      </c>
      <c r="U11" s="54">
        <v>10831</v>
      </c>
      <c r="V11" s="54">
        <v>20014</v>
      </c>
      <c r="W11" s="54">
        <v>9642</v>
      </c>
      <c r="X11" s="54">
        <v>11696</v>
      </c>
      <c r="Y11" s="54">
        <v>21338</v>
      </c>
      <c r="Z11" s="55">
        <v>4.9983665468801064E-2</v>
      </c>
      <c r="AA11" s="55">
        <v>7.986335518419363E-2</v>
      </c>
      <c r="AB11" s="55">
        <v>6.6153692415309218E-2</v>
      </c>
    </row>
    <row r="12" spans="1:28">
      <c r="A12" s="21">
        <v>6</v>
      </c>
      <c r="B12" s="54">
        <v>11542</v>
      </c>
      <c r="C12" s="54">
        <v>11123</v>
      </c>
      <c r="D12" s="54">
        <v>22665</v>
      </c>
      <c r="E12" s="54">
        <v>11583</v>
      </c>
      <c r="F12" s="54">
        <v>10835</v>
      </c>
      <c r="G12" s="54">
        <v>22418</v>
      </c>
      <c r="H12" s="55">
        <v>3.5522439785131699E-3</v>
      </c>
      <c r="I12" s="55">
        <v>-2.589229524408887E-2</v>
      </c>
      <c r="J12" s="55">
        <v>-1.089786013677474E-2</v>
      </c>
      <c r="K12" s="54">
        <v>26286</v>
      </c>
      <c r="L12" s="54">
        <v>28217</v>
      </c>
      <c r="M12" s="54">
        <v>54503</v>
      </c>
      <c r="N12" s="54">
        <v>26599</v>
      </c>
      <c r="O12" s="54">
        <v>28970</v>
      </c>
      <c r="P12" s="54">
        <v>55569</v>
      </c>
      <c r="Q12" s="55">
        <v>1.1907479266529686E-2</v>
      </c>
      <c r="R12" s="55">
        <v>2.6686040330297311E-2</v>
      </c>
      <c r="S12" s="55">
        <v>1.9558556409738914E-2</v>
      </c>
      <c r="T12" s="54">
        <v>9795</v>
      </c>
      <c r="U12" s="54">
        <v>11255</v>
      </c>
      <c r="V12" s="54">
        <v>21050</v>
      </c>
      <c r="W12" s="54">
        <v>10483</v>
      </c>
      <c r="X12" s="54">
        <v>12517</v>
      </c>
      <c r="Y12" s="54">
        <v>23000</v>
      </c>
      <c r="Z12" s="55">
        <v>7.0239918325676332E-2</v>
      </c>
      <c r="AA12" s="55">
        <v>0.11212794313638375</v>
      </c>
      <c r="AB12" s="55">
        <v>9.2636579572446642E-2</v>
      </c>
    </row>
    <row r="13" spans="1:28">
      <c r="A13" s="21">
        <v>7</v>
      </c>
      <c r="B13" s="54">
        <v>12099</v>
      </c>
      <c r="C13" s="54">
        <v>11383</v>
      </c>
      <c r="D13" s="54">
        <v>23482</v>
      </c>
      <c r="E13" s="54">
        <v>12181</v>
      </c>
      <c r="F13" s="54">
        <v>11421</v>
      </c>
      <c r="G13" s="54">
        <v>23602</v>
      </c>
      <c r="H13" s="55">
        <v>6.7774196214562821E-3</v>
      </c>
      <c r="I13" s="55">
        <v>3.3383115171747857E-3</v>
      </c>
      <c r="J13" s="55">
        <v>5.11029724895673E-3</v>
      </c>
      <c r="K13" s="54">
        <v>26693</v>
      </c>
      <c r="L13" s="54">
        <v>28804</v>
      </c>
      <c r="M13" s="54">
        <v>55497</v>
      </c>
      <c r="N13" s="54">
        <v>26372</v>
      </c>
      <c r="O13" s="54">
        <v>28597</v>
      </c>
      <c r="P13" s="54">
        <v>54969</v>
      </c>
      <c r="Q13" s="55">
        <v>-1.202562469561308E-2</v>
      </c>
      <c r="R13" s="55">
        <v>-7.1865018747395704E-3</v>
      </c>
      <c r="S13" s="55">
        <v>-9.5140277852856503E-3</v>
      </c>
      <c r="T13" s="54">
        <v>9867</v>
      </c>
      <c r="U13" s="54">
        <v>11652</v>
      </c>
      <c r="V13" s="54">
        <v>21519</v>
      </c>
      <c r="W13" s="54">
        <v>10089</v>
      </c>
      <c r="X13" s="54">
        <v>12542</v>
      </c>
      <c r="Y13" s="54">
        <v>22631</v>
      </c>
      <c r="Z13" s="55">
        <v>2.2499239890544143E-2</v>
      </c>
      <c r="AA13" s="55">
        <v>7.6381737040851272E-2</v>
      </c>
      <c r="AB13" s="55">
        <v>5.1675263720433184E-2</v>
      </c>
    </row>
    <row r="14" spans="1:28">
      <c r="A14" s="21">
        <v>8</v>
      </c>
      <c r="B14" s="54">
        <v>12674</v>
      </c>
      <c r="C14" s="54">
        <v>11812</v>
      </c>
      <c r="D14" s="54">
        <v>24486</v>
      </c>
      <c r="E14" s="54">
        <v>12770</v>
      </c>
      <c r="F14" s="54">
        <v>11854</v>
      </c>
      <c r="G14" s="54">
        <v>24624</v>
      </c>
      <c r="H14" s="55">
        <v>7.5745620956289006E-3</v>
      </c>
      <c r="I14" s="55">
        <v>3.5557060616322467E-3</v>
      </c>
      <c r="J14" s="55">
        <v>5.6358735604018495E-3</v>
      </c>
      <c r="K14" s="54">
        <v>25490</v>
      </c>
      <c r="L14" s="54">
        <v>28446</v>
      </c>
      <c r="M14" s="54">
        <v>53936</v>
      </c>
      <c r="N14" s="54">
        <v>25158</v>
      </c>
      <c r="O14" s="54">
        <v>28261</v>
      </c>
      <c r="P14" s="54">
        <v>53419</v>
      </c>
      <c r="Q14" s="55">
        <v>-1.3024715574735168E-2</v>
      </c>
      <c r="R14" s="55">
        <v>-6.5035505870773003E-3</v>
      </c>
      <c r="S14" s="55">
        <v>-9.5854345891427384E-3</v>
      </c>
      <c r="T14" s="54">
        <v>9060</v>
      </c>
      <c r="U14" s="54">
        <v>11286</v>
      </c>
      <c r="V14" s="54">
        <v>20346</v>
      </c>
      <c r="W14" s="54">
        <v>9515</v>
      </c>
      <c r="X14" s="54">
        <v>11545</v>
      </c>
      <c r="Y14" s="54">
        <v>21060</v>
      </c>
      <c r="Z14" s="55">
        <v>5.0220750551876359E-2</v>
      </c>
      <c r="AA14" s="55">
        <v>2.294878610668083E-2</v>
      </c>
      <c r="AB14" s="55">
        <v>3.5092892951931631E-2</v>
      </c>
    </row>
    <row r="15" spans="1:28">
      <c r="A15" s="21">
        <v>9</v>
      </c>
      <c r="B15" s="54">
        <v>12240</v>
      </c>
      <c r="C15" s="54">
        <v>11274</v>
      </c>
      <c r="D15" s="54">
        <v>23514</v>
      </c>
      <c r="E15" s="54">
        <v>12010</v>
      </c>
      <c r="F15" s="54">
        <v>11044</v>
      </c>
      <c r="G15" s="54">
        <v>23054</v>
      </c>
      <c r="H15" s="55">
        <v>-1.8790849673202659E-2</v>
      </c>
      <c r="I15" s="55">
        <v>-2.040092247649461E-2</v>
      </c>
      <c r="J15" s="55">
        <v>-1.9562813642936105E-2</v>
      </c>
      <c r="K15" s="54">
        <v>26469</v>
      </c>
      <c r="L15" s="54">
        <v>30232</v>
      </c>
      <c r="M15" s="54">
        <v>56701</v>
      </c>
      <c r="N15" s="54">
        <v>25685</v>
      </c>
      <c r="O15" s="54">
        <v>29096</v>
      </c>
      <c r="P15" s="54">
        <v>54781</v>
      </c>
      <c r="Q15" s="55">
        <v>-2.9619554951074822E-2</v>
      </c>
      <c r="R15" s="55">
        <v>-3.7576078327599904E-2</v>
      </c>
      <c r="S15" s="55">
        <v>-3.3861836651910893E-2</v>
      </c>
      <c r="T15" s="54">
        <v>9123</v>
      </c>
      <c r="U15" s="54">
        <v>11432</v>
      </c>
      <c r="V15" s="54">
        <v>20555</v>
      </c>
      <c r="W15" s="54">
        <v>9350</v>
      </c>
      <c r="X15" s="54">
        <v>11315</v>
      </c>
      <c r="Y15" s="54">
        <v>20665</v>
      </c>
      <c r="Z15" s="55">
        <v>2.4882165954181801E-2</v>
      </c>
      <c r="AA15" s="55">
        <v>-1.0234429671098666E-2</v>
      </c>
      <c r="AB15" s="55">
        <v>5.3514959863780742E-3</v>
      </c>
    </row>
    <row r="16" spans="1:28">
      <c r="A16" s="21">
        <v>10</v>
      </c>
      <c r="B16" s="54">
        <v>13057</v>
      </c>
      <c r="C16" s="54">
        <v>12231</v>
      </c>
      <c r="D16" s="54">
        <v>25288</v>
      </c>
      <c r="E16" s="54">
        <v>12279</v>
      </c>
      <c r="F16" s="54">
        <v>11427</v>
      </c>
      <c r="G16" s="54">
        <v>23706</v>
      </c>
      <c r="H16" s="55">
        <v>-5.9584896990120262E-2</v>
      </c>
      <c r="I16" s="55">
        <v>-6.5734608780966375E-2</v>
      </c>
      <c r="J16" s="55">
        <v>-6.2559316671939258E-2</v>
      </c>
      <c r="K16" s="54">
        <v>26735</v>
      </c>
      <c r="L16" s="54">
        <v>29700</v>
      </c>
      <c r="M16" s="54">
        <v>56435</v>
      </c>
      <c r="N16" s="54">
        <v>25759</v>
      </c>
      <c r="O16" s="54">
        <v>28526</v>
      </c>
      <c r="P16" s="54">
        <v>54285</v>
      </c>
      <c r="Q16" s="55">
        <v>-3.6506452216195973E-2</v>
      </c>
      <c r="R16" s="55">
        <v>-3.9528619528619524E-2</v>
      </c>
      <c r="S16" s="55">
        <v>-3.8096925666696202E-2</v>
      </c>
      <c r="T16" s="54">
        <v>10078</v>
      </c>
      <c r="U16" s="54">
        <v>12199</v>
      </c>
      <c r="V16" s="54">
        <v>22277</v>
      </c>
      <c r="W16" s="54">
        <v>10016</v>
      </c>
      <c r="X16" s="54">
        <v>11998</v>
      </c>
      <c r="Y16" s="54">
        <v>22014</v>
      </c>
      <c r="Z16" s="55">
        <v>-6.152014288549279E-3</v>
      </c>
      <c r="AA16" s="55">
        <v>-1.6476760390195966E-2</v>
      </c>
      <c r="AB16" s="55">
        <v>-1.1805898460295339E-2</v>
      </c>
    </row>
    <row r="17" spans="1:28">
      <c r="A17" s="21">
        <v>11</v>
      </c>
      <c r="B17" s="54">
        <v>12884</v>
      </c>
      <c r="C17" s="54">
        <v>11913</v>
      </c>
      <c r="D17" s="54">
        <v>24797</v>
      </c>
      <c r="E17" s="54">
        <v>11150</v>
      </c>
      <c r="F17" s="54">
        <v>10479</v>
      </c>
      <c r="G17" s="54">
        <v>21629</v>
      </c>
      <c r="H17" s="55">
        <v>-0.13458553244334059</v>
      </c>
      <c r="I17" s="55">
        <v>-0.1203727020901536</v>
      </c>
      <c r="J17" s="55">
        <v>-0.12775739000685571</v>
      </c>
      <c r="K17" s="54">
        <v>26669</v>
      </c>
      <c r="L17" s="54">
        <v>29552</v>
      </c>
      <c r="M17" s="54">
        <v>56221</v>
      </c>
      <c r="N17" s="54">
        <v>25188</v>
      </c>
      <c r="O17" s="54">
        <v>27209</v>
      </c>
      <c r="P17" s="54">
        <v>52397</v>
      </c>
      <c r="Q17" s="55">
        <v>-5.5532640893921736E-2</v>
      </c>
      <c r="R17" s="55">
        <v>-7.9283974011911229E-2</v>
      </c>
      <c r="S17" s="55">
        <v>-6.8017288913395313E-2</v>
      </c>
      <c r="T17" s="54">
        <v>9680</v>
      </c>
      <c r="U17" s="54">
        <v>12052</v>
      </c>
      <c r="V17" s="54">
        <v>21732</v>
      </c>
      <c r="W17" s="54">
        <v>9761</v>
      </c>
      <c r="X17" s="54">
        <v>11304</v>
      </c>
      <c r="Y17" s="54">
        <v>21065</v>
      </c>
      <c r="Z17" s="55">
        <v>8.3677685950414027E-3</v>
      </c>
      <c r="AA17" s="55">
        <v>-6.2064387653501529E-2</v>
      </c>
      <c r="AB17" s="55">
        <v>-3.0692066997975331E-2</v>
      </c>
    </row>
    <row r="18" spans="1:28">
      <c r="A18" s="21">
        <v>12</v>
      </c>
      <c r="B18" s="54">
        <v>12358</v>
      </c>
      <c r="C18" s="54">
        <v>11474</v>
      </c>
      <c r="D18" s="54">
        <v>23832</v>
      </c>
      <c r="E18" s="54">
        <v>7679</v>
      </c>
      <c r="F18" s="54">
        <v>7388</v>
      </c>
      <c r="G18" s="54">
        <v>15067</v>
      </c>
      <c r="H18" s="55">
        <v>-0.3786211361061661</v>
      </c>
      <c r="I18" s="55">
        <v>-0.35610946487711348</v>
      </c>
      <c r="J18" s="55">
        <v>-0.36778281302450488</v>
      </c>
      <c r="K18" s="54">
        <v>26095</v>
      </c>
      <c r="L18" s="54">
        <v>29107</v>
      </c>
      <c r="M18" s="54">
        <v>55202</v>
      </c>
      <c r="N18" s="54">
        <v>18673</v>
      </c>
      <c r="O18" s="54">
        <v>18623</v>
      </c>
      <c r="P18" s="54">
        <v>37296</v>
      </c>
      <c r="Q18" s="55">
        <v>-0.28442230312320371</v>
      </c>
      <c r="R18" s="55">
        <v>-0.36018827086267913</v>
      </c>
      <c r="S18" s="55">
        <v>-0.32437230535125539</v>
      </c>
      <c r="T18" s="54">
        <v>9692</v>
      </c>
      <c r="U18" s="54">
        <v>12299</v>
      </c>
      <c r="V18" s="54">
        <v>21991</v>
      </c>
      <c r="W18" s="54">
        <v>4510</v>
      </c>
      <c r="X18" s="54">
        <v>4751</v>
      </c>
      <c r="Y18" s="54">
        <v>9261</v>
      </c>
      <c r="Z18" s="55">
        <v>-0.53466776723070575</v>
      </c>
      <c r="AA18" s="55">
        <v>-0.61370843157980326</v>
      </c>
      <c r="AB18" s="55">
        <v>-0.57887317538993233</v>
      </c>
    </row>
    <row r="19" spans="1:28">
      <c r="A19" s="21">
        <v>13</v>
      </c>
      <c r="B19" s="54">
        <v>12333</v>
      </c>
      <c r="C19" s="54">
        <v>11472</v>
      </c>
      <c r="D19" s="54">
        <v>23805</v>
      </c>
      <c r="E19" s="54">
        <v>5034</v>
      </c>
      <c r="F19" s="54">
        <v>4711</v>
      </c>
      <c r="G19" s="54">
        <v>9745</v>
      </c>
      <c r="H19" s="55">
        <v>-0.59182680612989547</v>
      </c>
      <c r="I19" s="55">
        <v>-0.58934797768479774</v>
      </c>
      <c r="J19" s="55">
        <v>-0.59063222012182315</v>
      </c>
      <c r="K19" s="54">
        <v>26094</v>
      </c>
      <c r="L19" s="54">
        <v>30646</v>
      </c>
      <c r="M19" s="54">
        <v>56740</v>
      </c>
      <c r="N19" s="54">
        <v>18098</v>
      </c>
      <c r="O19" s="54">
        <v>18024</v>
      </c>
      <c r="P19" s="54">
        <v>36122</v>
      </c>
      <c r="Q19" s="55">
        <v>-0.30643059707212383</v>
      </c>
      <c r="R19" s="55">
        <v>-0.41186451739215557</v>
      </c>
      <c r="S19" s="55">
        <v>-0.36337680648572435</v>
      </c>
      <c r="T19" s="54">
        <v>9173</v>
      </c>
      <c r="U19" s="54">
        <v>11943</v>
      </c>
      <c r="V19" s="54">
        <v>21116</v>
      </c>
      <c r="W19" s="54">
        <v>2331</v>
      </c>
      <c r="X19" s="54">
        <v>2225</v>
      </c>
      <c r="Y19" s="54">
        <v>4556</v>
      </c>
      <c r="Z19" s="55">
        <v>-0.74588466150659549</v>
      </c>
      <c r="AA19" s="55">
        <v>-0.8136984007368333</v>
      </c>
      <c r="AB19" s="55">
        <v>-0.78423943928774387</v>
      </c>
    </row>
    <row r="20" spans="1:28">
      <c r="A20" s="21">
        <v>14</v>
      </c>
      <c r="B20" s="54">
        <v>12561</v>
      </c>
      <c r="C20" s="54">
        <v>12015</v>
      </c>
      <c r="D20" s="54">
        <v>24576</v>
      </c>
      <c r="E20" s="54">
        <v>4645</v>
      </c>
      <c r="F20" s="54">
        <v>4368</v>
      </c>
      <c r="G20" s="54">
        <v>9013</v>
      </c>
      <c r="H20" s="55">
        <v>-0.63020460154446301</v>
      </c>
      <c r="I20" s="55">
        <v>-0.63645443196004992</v>
      </c>
      <c r="J20" s="55">
        <v>-0.63326009114583326</v>
      </c>
      <c r="K20" s="54">
        <v>26166</v>
      </c>
      <c r="L20" s="54">
        <v>30279</v>
      </c>
      <c r="M20" s="54">
        <v>56445</v>
      </c>
      <c r="N20" s="54">
        <v>16030</v>
      </c>
      <c r="O20" s="54">
        <v>16442</v>
      </c>
      <c r="P20" s="54">
        <v>32472</v>
      </c>
      <c r="Q20" s="55">
        <v>-0.38737292669876944</v>
      </c>
      <c r="R20" s="55">
        <v>-0.45698338782654646</v>
      </c>
      <c r="S20" s="55">
        <v>-0.42471432367791651</v>
      </c>
      <c r="T20" s="54">
        <v>9932</v>
      </c>
      <c r="U20" s="54">
        <v>12581</v>
      </c>
      <c r="V20" s="54">
        <v>22513</v>
      </c>
      <c r="W20" s="54">
        <v>1640</v>
      </c>
      <c r="X20" s="54">
        <v>1581</v>
      </c>
      <c r="Y20" s="54">
        <v>3221</v>
      </c>
      <c r="Z20" s="55">
        <v>-0.83487716472009665</v>
      </c>
      <c r="AA20" s="55">
        <v>-0.87433431364756375</v>
      </c>
      <c r="AB20" s="55">
        <v>-0.85692710878159284</v>
      </c>
    </row>
    <row r="21" spans="1:28">
      <c r="A21" s="21">
        <v>15</v>
      </c>
      <c r="B21" s="54">
        <v>11601</v>
      </c>
      <c r="C21" s="54">
        <v>10760</v>
      </c>
      <c r="D21" s="54">
        <v>22361</v>
      </c>
      <c r="E21" s="54">
        <v>3863</v>
      </c>
      <c r="F21" s="54">
        <v>3666</v>
      </c>
      <c r="G21" s="54">
        <v>7529</v>
      </c>
      <c r="H21" s="55">
        <v>-0.66701146452891991</v>
      </c>
      <c r="I21" s="55">
        <v>-0.65929368029739777</v>
      </c>
      <c r="J21" s="55">
        <v>-0.66329770582710967</v>
      </c>
      <c r="K21" s="54">
        <v>24966</v>
      </c>
      <c r="L21" s="54">
        <v>28469</v>
      </c>
      <c r="M21" s="54">
        <v>53435</v>
      </c>
      <c r="N21" s="54">
        <v>12206</v>
      </c>
      <c r="O21" s="54">
        <v>12830</v>
      </c>
      <c r="P21" s="54">
        <v>25036</v>
      </c>
      <c r="Q21" s="55">
        <v>-0.51109508932147718</v>
      </c>
      <c r="R21" s="55">
        <v>-0.54933436369384236</v>
      </c>
      <c r="S21" s="55">
        <v>-0.53146813886029753</v>
      </c>
      <c r="T21" s="54">
        <v>9620</v>
      </c>
      <c r="U21" s="54">
        <v>12116</v>
      </c>
      <c r="V21" s="54">
        <v>21736</v>
      </c>
      <c r="W21" s="54">
        <v>1016</v>
      </c>
      <c r="X21" s="54">
        <v>990</v>
      </c>
      <c r="Y21" s="54">
        <v>2006</v>
      </c>
      <c r="Z21" s="55">
        <v>-0.89438669438669438</v>
      </c>
      <c r="AA21" s="55">
        <v>-0.91828986464179596</v>
      </c>
      <c r="AB21" s="55">
        <v>-0.90771071034228923</v>
      </c>
    </row>
    <row r="22" spans="1:28">
      <c r="A22" s="21">
        <v>16</v>
      </c>
      <c r="B22" s="54">
        <v>9182</v>
      </c>
      <c r="C22" s="54">
        <v>8300</v>
      </c>
      <c r="D22" s="54">
        <v>17482</v>
      </c>
      <c r="E22" s="54">
        <v>4227</v>
      </c>
      <c r="F22" s="54">
        <v>3812</v>
      </c>
      <c r="G22" s="54">
        <v>8039</v>
      </c>
      <c r="H22" s="55">
        <v>-0.53964277935090399</v>
      </c>
      <c r="I22" s="55">
        <v>-0.54072289156626507</v>
      </c>
      <c r="J22" s="55">
        <v>-0.54015558860542279</v>
      </c>
      <c r="K22" s="54">
        <v>18567</v>
      </c>
      <c r="L22" s="54">
        <v>21978</v>
      </c>
      <c r="M22" s="54">
        <v>40545</v>
      </c>
      <c r="N22" s="54">
        <v>12877</v>
      </c>
      <c r="O22" s="54">
        <v>13497</v>
      </c>
      <c r="P22" s="54">
        <v>26374</v>
      </c>
      <c r="Q22" s="55">
        <v>-0.30645769375774223</v>
      </c>
      <c r="R22" s="55">
        <v>-0.3858858858858859</v>
      </c>
      <c r="S22" s="55">
        <v>-0.34951288691577265</v>
      </c>
      <c r="T22" s="54">
        <v>6752</v>
      </c>
      <c r="U22" s="54">
        <v>8250</v>
      </c>
      <c r="V22" s="54">
        <v>15002</v>
      </c>
      <c r="W22" s="54">
        <v>996</v>
      </c>
      <c r="X22" s="54">
        <v>1046</v>
      </c>
      <c r="Y22" s="54">
        <v>2042</v>
      </c>
      <c r="Z22" s="55">
        <v>-0.85248815165876779</v>
      </c>
      <c r="AA22" s="55">
        <v>-0.87321212121212122</v>
      </c>
      <c r="AB22" s="55">
        <v>-0.86388481535795225</v>
      </c>
    </row>
    <row r="23" spans="1:28">
      <c r="A23" s="21">
        <v>17</v>
      </c>
      <c r="B23" s="54">
        <v>9182</v>
      </c>
      <c r="C23" s="54">
        <v>8798</v>
      </c>
      <c r="D23" s="54">
        <v>17980</v>
      </c>
      <c r="E23" s="54">
        <v>5454</v>
      </c>
      <c r="F23" s="54">
        <v>5090</v>
      </c>
      <c r="G23" s="54">
        <v>10544</v>
      </c>
      <c r="H23" s="55">
        <v>-0.40601176214332391</v>
      </c>
      <c r="I23" s="55">
        <v>-0.42145942259604452</v>
      </c>
      <c r="J23" s="55">
        <v>-0.4135706340378198</v>
      </c>
      <c r="K23" s="54">
        <v>18678</v>
      </c>
      <c r="L23" s="54">
        <v>22034</v>
      </c>
      <c r="M23" s="54">
        <v>40712</v>
      </c>
      <c r="N23" s="54">
        <v>16923</v>
      </c>
      <c r="O23" s="54">
        <v>17955</v>
      </c>
      <c r="P23" s="54">
        <v>34878</v>
      </c>
      <c r="Q23" s="55">
        <v>-9.396080950851271E-2</v>
      </c>
      <c r="R23" s="55">
        <v>-0.1851229917400381</v>
      </c>
      <c r="S23" s="55">
        <v>-0.1432992729416388</v>
      </c>
      <c r="T23" s="54">
        <v>6687</v>
      </c>
      <c r="U23" s="54">
        <v>9127</v>
      </c>
      <c r="V23" s="54">
        <v>15814</v>
      </c>
      <c r="W23" s="54">
        <v>1340</v>
      </c>
      <c r="X23" s="54">
        <v>1338</v>
      </c>
      <c r="Y23" s="54">
        <v>2678</v>
      </c>
      <c r="Z23" s="55">
        <v>-0.79961118588305669</v>
      </c>
      <c r="AA23" s="55">
        <v>-0.85340199408348849</v>
      </c>
      <c r="AB23" s="55">
        <v>-0.83065638042241052</v>
      </c>
    </row>
    <row r="24" spans="1:28">
      <c r="A24" s="21">
        <v>18</v>
      </c>
      <c r="B24" s="54">
        <v>9300</v>
      </c>
      <c r="C24" s="54">
        <v>8697</v>
      </c>
      <c r="D24" s="54">
        <v>17997</v>
      </c>
      <c r="E24" s="54">
        <v>4353</v>
      </c>
      <c r="F24" s="54">
        <v>4091</v>
      </c>
      <c r="G24" s="54">
        <v>8444</v>
      </c>
      <c r="H24" s="55">
        <v>-0.53193548387096778</v>
      </c>
      <c r="I24" s="55">
        <v>-0.52960791077383007</v>
      </c>
      <c r="J24" s="55">
        <v>-0.53081069067066733</v>
      </c>
      <c r="K24" s="54">
        <v>17535</v>
      </c>
      <c r="L24" s="54">
        <v>20499</v>
      </c>
      <c r="M24" s="54">
        <v>38034</v>
      </c>
      <c r="N24" s="54">
        <v>14642</v>
      </c>
      <c r="O24" s="54">
        <v>15772</v>
      </c>
      <c r="P24" s="54">
        <v>30414</v>
      </c>
      <c r="Q24" s="55">
        <v>-0.16498431708012551</v>
      </c>
      <c r="R24" s="55">
        <v>-0.23059661446899848</v>
      </c>
      <c r="S24" s="55">
        <v>-0.20034705789556717</v>
      </c>
      <c r="T24" s="54">
        <v>6091</v>
      </c>
      <c r="U24" s="54">
        <v>8022</v>
      </c>
      <c r="V24" s="54">
        <v>14113</v>
      </c>
      <c r="W24" s="54">
        <v>1127</v>
      </c>
      <c r="X24" s="54">
        <v>1243</v>
      </c>
      <c r="Y24" s="54">
        <v>2370</v>
      </c>
      <c r="Z24" s="55">
        <v>-0.8149729108520769</v>
      </c>
      <c r="AA24" s="55">
        <v>-0.84505110944901518</v>
      </c>
      <c r="AB24" s="55">
        <v>-0.83206972295047121</v>
      </c>
    </row>
    <row r="25" spans="1:28">
      <c r="A25" s="21">
        <v>19</v>
      </c>
      <c r="B25" s="54">
        <v>11625</v>
      </c>
      <c r="C25" s="54">
        <v>10934</v>
      </c>
      <c r="D25" s="54">
        <v>22559</v>
      </c>
      <c r="E25" s="54">
        <v>6013</v>
      </c>
      <c r="F25" s="54">
        <v>5563</v>
      </c>
      <c r="G25" s="54">
        <v>11576</v>
      </c>
      <c r="H25" s="55">
        <v>-0.48275268817204298</v>
      </c>
      <c r="I25" s="55">
        <v>-0.49122004755807569</v>
      </c>
      <c r="J25" s="55">
        <v>-0.48685668690988071</v>
      </c>
      <c r="K25" s="54">
        <v>25268</v>
      </c>
      <c r="L25" s="54">
        <v>29424</v>
      </c>
      <c r="M25" s="54">
        <v>54692</v>
      </c>
      <c r="N25" s="54">
        <v>18198</v>
      </c>
      <c r="O25" s="54">
        <v>19794</v>
      </c>
      <c r="P25" s="54">
        <v>37992</v>
      </c>
      <c r="Q25" s="55">
        <v>-0.27980053823017259</v>
      </c>
      <c r="R25" s="55">
        <v>-0.32728384991843396</v>
      </c>
      <c r="S25" s="55">
        <v>-0.30534630293278719</v>
      </c>
      <c r="T25" s="54">
        <v>9746</v>
      </c>
      <c r="U25" s="54">
        <v>12474</v>
      </c>
      <c r="V25" s="54">
        <v>22220</v>
      </c>
      <c r="W25" s="54">
        <v>1635</v>
      </c>
      <c r="X25" s="54">
        <v>1824</v>
      </c>
      <c r="Y25" s="54">
        <v>3459</v>
      </c>
      <c r="Z25" s="55">
        <v>-0.83223886722758056</v>
      </c>
      <c r="AA25" s="55">
        <v>-0.85377585377585374</v>
      </c>
      <c r="AB25" s="55">
        <v>-0.84432943294329432</v>
      </c>
    </row>
    <row r="26" spans="1:28">
      <c r="A26" s="21">
        <v>20</v>
      </c>
      <c r="B26" s="54">
        <v>11881</v>
      </c>
      <c r="C26" s="54">
        <v>11219</v>
      </c>
      <c r="D26" s="54">
        <v>23100</v>
      </c>
      <c r="E26" s="54">
        <v>6264</v>
      </c>
      <c r="F26" s="54">
        <v>5741</v>
      </c>
      <c r="G26" s="54">
        <v>12005</v>
      </c>
      <c r="H26" s="55">
        <v>-0.4727716522178268</v>
      </c>
      <c r="I26" s="55">
        <v>-0.48827881272840712</v>
      </c>
      <c r="J26" s="55">
        <v>-0.48030303030303034</v>
      </c>
      <c r="K26" s="54">
        <v>24977</v>
      </c>
      <c r="L26" s="54">
        <v>28855</v>
      </c>
      <c r="M26" s="54">
        <v>53832</v>
      </c>
      <c r="N26" s="54">
        <v>18766</v>
      </c>
      <c r="O26" s="54">
        <v>20169</v>
      </c>
      <c r="P26" s="54">
        <v>38935</v>
      </c>
      <c r="Q26" s="55">
        <v>-0.24866877527325137</v>
      </c>
      <c r="R26" s="55">
        <v>-0.30102235314503556</v>
      </c>
      <c r="S26" s="55">
        <v>-0.27673131223064351</v>
      </c>
      <c r="T26" s="54">
        <v>9490</v>
      </c>
      <c r="U26" s="54">
        <v>12442</v>
      </c>
      <c r="V26" s="54">
        <v>21932</v>
      </c>
      <c r="W26" s="54">
        <v>1863</v>
      </c>
      <c r="X26" s="54">
        <v>2215</v>
      </c>
      <c r="Y26" s="54">
        <v>4078</v>
      </c>
      <c r="Z26" s="55">
        <v>-0.80368809272918862</v>
      </c>
      <c r="AA26" s="55">
        <v>-0.82197395917055138</v>
      </c>
      <c r="AB26" s="55">
        <v>-0.81406164508480761</v>
      </c>
    </row>
    <row r="27" spans="1:28">
      <c r="A27" s="21">
        <v>21</v>
      </c>
      <c r="B27" s="54">
        <v>11869</v>
      </c>
      <c r="C27" s="54">
        <v>11248</v>
      </c>
      <c r="D27" s="54">
        <v>23117</v>
      </c>
      <c r="E27" s="54">
        <v>4173</v>
      </c>
      <c r="F27" s="54">
        <v>3867</v>
      </c>
      <c r="G27" s="54">
        <v>8040</v>
      </c>
      <c r="H27" s="55">
        <v>-0.64841182913472073</v>
      </c>
      <c r="I27" s="55">
        <v>-0.65620554765291605</v>
      </c>
      <c r="J27" s="55">
        <v>-0.65220400571008352</v>
      </c>
      <c r="K27" s="54">
        <v>24627</v>
      </c>
      <c r="L27" s="54">
        <v>28763</v>
      </c>
      <c r="M27" s="54">
        <v>53390</v>
      </c>
      <c r="N27" s="54">
        <v>13112</v>
      </c>
      <c r="O27" s="54">
        <v>14319</v>
      </c>
      <c r="P27" s="54">
        <v>27431</v>
      </c>
      <c r="Q27" s="55">
        <v>-0.46757623746294719</v>
      </c>
      <c r="R27" s="55">
        <v>-0.50217293050099088</v>
      </c>
      <c r="S27" s="55">
        <v>-0.48621464693762872</v>
      </c>
      <c r="T27" s="54">
        <v>9174</v>
      </c>
      <c r="U27" s="54">
        <v>12217</v>
      </c>
      <c r="V27" s="54">
        <v>21391</v>
      </c>
      <c r="W27" s="54">
        <v>1501</v>
      </c>
      <c r="X27" s="54">
        <v>1805</v>
      </c>
      <c r="Y27" s="54">
        <v>3306</v>
      </c>
      <c r="Z27" s="55">
        <v>-0.83638543710486157</v>
      </c>
      <c r="AA27" s="55">
        <v>-0.85225505443234839</v>
      </c>
      <c r="AB27" s="55">
        <v>-0.84544902061614702</v>
      </c>
    </row>
    <row r="28" spans="1:28">
      <c r="A28" s="21">
        <v>22</v>
      </c>
      <c r="B28" s="54">
        <v>7794</v>
      </c>
      <c r="C28" s="54">
        <v>7344</v>
      </c>
      <c r="D28" s="54">
        <v>15138</v>
      </c>
      <c r="E28" s="54">
        <v>6169</v>
      </c>
      <c r="F28" s="54">
        <v>5634</v>
      </c>
      <c r="G28" s="54">
        <v>11803</v>
      </c>
      <c r="H28" s="55">
        <v>-0.20849371311265075</v>
      </c>
      <c r="I28" s="55">
        <v>-0.23284313725490191</v>
      </c>
      <c r="J28" s="55">
        <v>-0.22030651340996166</v>
      </c>
      <c r="K28" s="54">
        <v>16921</v>
      </c>
      <c r="L28" s="54">
        <v>20377</v>
      </c>
      <c r="M28" s="54">
        <v>37298</v>
      </c>
      <c r="N28" s="54">
        <v>18406</v>
      </c>
      <c r="O28" s="54">
        <v>21485</v>
      </c>
      <c r="P28" s="54">
        <v>39891</v>
      </c>
      <c r="Q28" s="55">
        <v>8.7760770640033181E-2</v>
      </c>
      <c r="R28" s="55">
        <v>5.43750306718358E-2</v>
      </c>
      <c r="S28" s="55">
        <v>6.9521153949273495E-2</v>
      </c>
      <c r="T28" s="54">
        <v>5711</v>
      </c>
      <c r="U28" s="54">
        <v>7740</v>
      </c>
      <c r="V28" s="54">
        <v>13451</v>
      </c>
      <c r="W28" s="54">
        <v>2178</v>
      </c>
      <c r="X28" s="54">
        <v>2838</v>
      </c>
      <c r="Y28" s="54">
        <v>5016</v>
      </c>
      <c r="Z28" s="55">
        <v>-0.61863071265977942</v>
      </c>
      <c r="AA28" s="55">
        <v>-0.6333333333333333</v>
      </c>
      <c r="AB28" s="55">
        <v>-0.6270909226079846</v>
      </c>
    </row>
    <row r="29" spans="1:28">
      <c r="A29" s="21">
        <v>23</v>
      </c>
      <c r="B29" s="54">
        <v>6141</v>
      </c>
      <c r="C29" s="54">
        <v>5834</v>
      </c>
      <c r="D29" s="54">
        <v>11975</v>
      </c>
      <c r="E29" s="54">
        <v>6711</v>
      </c>
      <c r="F29" s="54">
        <v>6130</v>
      </c>
      <c r="G29" s="54">
        <v>12841</v>
      </c>
      <c r="H29" s="55">
        <v>9.2818759159746023E-2</v>
      </c>
      <c r="I29" s="55">
        <v>5.0737058621871833E-2</v>
      </c>
      <c r="J29" s="55">
        <v>7.2317327766179496E-2</v>
      </c>
      <c r="K29" s="54">
        <v>15843</v>
      </c>
      <c r="L29" s="54">
        <v>18748</v>
      </c>
      <c r="M29" s="54">
        <v>34591</v>
      </c>
      <c r="N29" s="54">
        <v>18953</v>
      </c>
      <c r="O29" s="54">
        <v>21735</v>
      </c>
      <c r="P29" s="54">
        <v>40688</v>
      </c>
      <c r="Q29" s="55">
        <v>0.19630120557975128</v>
      </c>
      <c r="R29" s="55">
        <v>0.1593236611905271</v>
      </c>
      <c r="S29" s="55">
        <v>0.17625972073660789</v>
      </c>
      <c r="T29" s="54">
        <v>5744</v>
      </c>
      <c r="U29" s="54">
        <v>7693</v>
      </c>
      <c r="V29" s="54">
        <v>13437</v>
      </c>
      <c r="W29" s="54">
        <v>2477</v>
      </c>
      <c r="X29" s="54">
        <v>3112</v>
      </c>
      <c r="Y29" s="54">
        <v>5589</v>
      </c>
      <c r="Z29" s="55">
        <v>-0.56876740947075211</v>
      </c>
      <c r="AA29" s="55">
        <v>-0.59547640712335892</v>
      </c>
      <c r="AB29" s="55">
        <v>-0.58405894172806427</v>
      </c>
    </row>
    <row r="30" spans="1:28">
      <c r="A30" s="21">
        <v>24</v>
      </c>
      <c r="B30" s="54">
        <v>8360</v>
      </c>
      <c r="C30" s="54">
        <v>7914</v>
      </c>
      <c r="D30" s="54">
        <v>16274</v>
      </c>
      <c r="E30" s="54">
        <v>6841</v>
      </c>
      <c r="F30" s="54">
        <v>6077</v>
      </c>
      <c r="G30" s="54">
        <v>12918</v>
      </c>
      <c r="H30" s="55">
        <v>-0.18169856459330147</v>
      </c>
      <c r="I30" s="55">
        <v>-0.23212029315137728</v>
      </c>
      <c r="J30" s="55">
        <v>-0.2062185080496497</v>
      </c>
      <c r="K30" s="54">
        <v>23482</v>
      </c>
      <c r="L30" s="54">
        <v>27087</v>
      </c>
      <c r="M30" s="54">
        <v>50569</v>
      </c>
      <c r="N30" s="54">
        <v>18935</v>
      </c>
      <c r="O30" s="54">
        <v>21503</v>
      </c>
      <c r="P30" s="54">
        <v>40438</v>
      </c>
      <c r="Q30" s="55">
        <v>-0.19363767992504899</v>
      </c>
      <c r="R30" s="55">
        <v>-0.20615055192527776</v>
      </c>
      <c r="S30" s="55">
        <v>-0.20034012932824463</v>
      </c>
      <c r="T30" s="54">
        <v>7956</v>
      </c>
      <c r="U30" s="54">
        <v>10341</v>
      </c>
      <c r="V30" s="54">
        <v>18297</v>
      </c>
      <c r="W30" s="54">
        <v>2695</v>
      </c>
      <c r="X30" s="54">
        <v>3364</v>
      </c>
      <c r="Y30" s="54">
        <v>6059</v>
      </c>
      <c r="Z30" s="55">
        <v>-0.66126194067370536</v>
      </c>
      <c r="AA30" s="55">
        <v>-0.67469296973213422</v>
      </c>
      <c r="AB30" s="55">
        <v>-0.66885281740175984</v>
      </c>
    </row>
    <row r="31" spans="1:28">
      <c r="A31" s="21">
        <v>25</v>
      </c>
      <c r="B31" s="54">
        <v>8366</v>
      </c>
      <c r="C31" s="54">
        <v>7496</v>
      </c>
      <c r="D31" s="54">
        <v>15862</v>
      </c>
      <c r="E31" s="54">
        <v>6326</v>
      </c>
      <c r="F31" s="54">
        <v>5856</v>
      </c>
      <c r="G31" s="54">
        <v>12182</v>
      </c>
      <c r="H31" s="55">
        <v>-0.24384413100645475</v>
      </c>
      <c r="I31" s="55">
        <v>-0.21878335112059766</v>
      </c>
      <c r="J31" s="55">
        <v>-0.23200100870003781</v>
      </c>
      <c r="K31" s="54">
        <v>18143</v>
      </c>
      <c r="L31" s="54">
        <v>22583</v>
      </c>
      <c r="M31" s="54">
        <v>40726</v>
      </c>
      <c r="N31" s="54">
        <v>14691</v>
      </c>
      <c r="O31" s="54">
        <v>17758</v>
      </c>
      <c r="P31" s="54">
        <v>32449</v>
      </c>
      <c r="Q31" s="55">
        <v>-0.19026621837623325</v>
      </c>
      <c r="R31" s="55">
        <v>-0.21365629012974363</v>
      </c>
      <c r="S31" s="55">
        <v>-0.20323626184746846</v>
      </c>
      <c r="T31" s="54">
        <v>5968</v>
      </c>
      <c r="U31" s="54">
        <v>7669</v>
      </c>
      <c r="V31" s="54">
        <v>13637</v>
      </c>
      <c r="W31" s="54">
        <v>2171</v>
      </c>
      <c r="X31" s="54">
        <v>2793</v>
      </c>
      <c r="Y31" s="54">
        <v>4964</v>
      </c>
      <c r="Z31" s="55">
        <v>-0.63622654155495972</v>
      </c>
      <c r="AA31" s="55">
        <v>-0.63580649367583786</v>
      </c>
      <c r="AB31" s="55">
        <v>-0.63599032045171233</v>
      </c>
    </row>
    <row r="32" spans="1:28">
      <c r="A32" s="21">
        <v>26</v>
      </c>
      <c r="B32" s="54">
        <v>9177</v>
      </c>
      <c r="C32" s="54">
        <v>8474</v>
      </c>
      <c r="D32" s="54">
        <v>17651</v>
      </c>
      <c r="E32" s="54">
        <v>7050</v>
      </c>
      <c r="F32" s="54">
        <v>6468</v>
      </c>
      <c r="G32" s="54">
        <v>13518</v>
      </c>
      <c r="H32" s="55">
        <v>-0.23177508989865969</v>
      </c>
      <c r="I32" s="55">
        <v>-0.23672409723861221</v>
      </c>
      <c r="J32" s="55">
        <v>-0.2341510396011558</v>
      </c>
      <c r="K32" s="54">
        <v>20615</v>
      </c>
      <c r="L32" s="54">
        <v>25743</v>
      </c>
      <c r="M32" s="54">
        <v>46358</v>
      </c>
      <c r="N32" s="54">
        <v>15997</v>
      </c>
      <c r="O32" s="54">
        <v>19899</v>
      </c>
      <c r="P32" s="54">
        <v>35896</v>
      </c>
      <c r="Q32" s="55">
        <v>-0.22401164200824641</v>
      </c>
      <c r="R32" s="55">
        <v>-0.22701316862836496</v>
      </c>
      <c r="S32" s="55">
        <v>-0.22567841580741188</v>
      </c>
      <c r="T32" s="54">
        <v>6041</v>
      </c>
      <c r="U32" s="54">
        <v>8157</v>
      </c>
      <c r="V32" s="54">
        <v>14198</v>
      </c>
      <c r="W32" s="54">
        <v>2188</v>
      </c>
      <c r="X32" s="54">
        <v>2967</v>
      </c>
      <c r="Y32" s="54">
        <v>5155</v>
      </c>
      <c r="Z32" s="55">
        <v>-0.63780830988246984</v>
      </c>
      <c r="AA32" s="55">
        <v>-0.6362633321073925</v>
      </c>
      <c r="AB32" s="55">
        <v>-0.63692069305535992</v>
      </c>
    </row>
    <row r="33" spans="1:28">
      <c r="A33" s="21">
        <v>27</v>
      </c>
      <c r="B33" s="54">
        <v>7188</v>
      </c>
      <c r="C33" s="54">
        <v>6527</v>
      </c>
      <c r="D33" s="54">
        <v>13715</v>
      </c>
      <c r="E33" s="54">
        <v>6421</v>
      </c>
      <c r="F33" s="54">
        <v>5889</v>
      </c>
      <c r="G33" s="54">
        <v>12310</v>
      </c>
      <c r="H33" s="55">
        <v>-0.10670562047857546</v>
      </c>
      <c r="I33" s="55">
        <v>-9.7747816761145967E-2</v>
      </c>
      <c r="J33" s="55">
        <v>-0.10244258111556692</v>
      </c>
      <c r="K33" s="54">
        <v>16360</v>
      </c>
      <c r="L33" s="54">
        <v>19612</v>
      </c>
      <c r="M33" s="54">
        <v>35972</v>
      </c>
      <c r="N33" s="54">
        <v>13968</v>
      </c>
      <c r="O33" s="54">
        <v>17343</v>
      </c>
      <c r="P33" s="54">
        <v>31311</v>
      </c>
      <c r="Q33" s="55">
        <v>-0.1462102689486553</v>
      </c>
      <c r="R33" s="55">
        <v>-0.11569447277177236</v>
      </c>
      <c r="S33" s="55">
        <v>-0.12957300122317361</v>
      </c>
      <c r="T33" s="54">
        <v>4570</v>
      </c>
      <c r="U33" s="54">
        <v>6249</v>
      </c>
      <c r="V33" s="54">
        <v>10819</v>
      </c>
      <c r="W33" s="54">
        <v>1971</v>
      </c>
      <c r="X33" s="54">
        <v>2537</v>
      </c>
      <c r="Y33" s="54">
        <v>4508</v>
      </c>
      <c r="Z33" s="55">
        <v>-0.56870897155361044</v>
      </c>
      <c r="AA33" s="55">
        <v>-0.59401504240678515</v>
      </c>
      <c r="AB33" s="55">
        <v>-0.58332563083464284</v>
      </c>
    </row>
    <row r="34" spans="1:28">
      <c r="A34" s="21">
        <v>28</v>
      </c>
      <c r="B34" s="54">
        <v>4452</v>
      </c>
      <c r="C34" s="54">
        <v>4005</v>
      </c>
      <c r="D34" s="54">
        <v>8457</v>
      </c>
      <c r="E34" s="54">
        <v>4710</v>
      </c>
      <c r="F34" s="54">
        <v>4432</v>
      </c>
      <c r="G34" s="54">
        <v>9142</v>
      </c>
      <c r="H34" s="55">
        <v>5.7951482479784433E-2</v>
      </c>
      <c r="I34" s="55">
        <v>0.10661672908863928</v>
      </c>
      <c r="J34" s="55">
        <v>8.0997989830909223E-2</v>
      </c>
      <c r="K34" s="54">
        <v>9200</v>
      </c>
      <c r="L34" s="54">
        <v>10576</v>
      </c>
      <c r="M34" s="54">
        <v>19776</v>
      </c>
      <c r="N34" s="54">
        <v>8196</v>
      </c>
      <c r="O34" s="54">
        <v>9759</v>
      </c>
      <c r="P34" s="54">
        <v>17955</v>
      </c>
      <c r="Q34" s="55">
        <v>-0.10913043478260864</v>
      </c>
      <c r="R34" s="55">
        <v>-7.7250378214826054E-2</v>
      </c>
      <c r="S34" s="55">
        <v>-9.2081310679611672E-2</v>
      </c>
      <c r="T34" s="54">
        <v>2295</v>
      </c>
      <c r="U34" s="54">
        <v>3063</v>
      </c>
      <c r="V34" s="54">
        <v>5358</v>
      </c>
      <c r="W34" s="54">
        <v>1117</v>
      </c>
      <c r="X34" s="54">
        <v>1486</v>
      </c>
      <c r="Y34" s="54">
        <v>2603</v>
      </c>
      <c r="Z34" s="55">
        <v>-0.51328976034858387</v>
      </c>
      <c r="AA34" s="55">
        <v>-0.51485471759712698</v>
      </c>
      <c r="AB34" s="55">
        <v>-0.51418439716312059</v>
      </c>
    </row>
    <row r="35" spans="1:28">
      <c r="A35" s="21">
        <v>29</v>
      </c>
      <c r="B35" s="54">
        <v>2491</v>
      </c>
      <c r="C35" s="54">
        <v>2306</v>
      </c>
      <c r="D35" s="54">
        <v>4797</v>
      </c>
      <c r="E35" s="54">
        <v>3238</v>
      </c>
      <c r="F35" s="54">
        <v>3050</v>
      </c>
      <c r="G35" s="54">
        <v>6288</v>
      </c>
      <c r="H35" s="55">
        <v>0.29987956643918112</v>
      </c>
      <c r="I35" s="55">
        <v>0.32263660017346063</v>
      </c>
      <c r="J35" s="55">
        <v>0.31081926203877419</v>
      </c>
      <c r="K35" s="54">
        <v>4768</v>
      </c>
      <c r="L35" s="54">
        <v>5519</v>
      </c>
      <c r="M35" s="54">
        <v>10287</v>
      </c>
      <c r="N35" s="54">
        <v>4599</v>
      </c>
      <c r="O35" s="54">
        <v>5468</v>
      </c>
      <c r="P35" s="54">
        <v>10067</v>
      </c>
      <c r="Q35" s="55">
        <v>-3.5444630872483174E-2</v>
      </c>
      <c r="R35" s="55">
        <v>-9.2408044935676781E-3</v>
      </c>
      <c r="S35" s="55">
        <v>-2.1386215611937431E-2</v>
      </c>
      <c r="T35" s="54">
        <v>1124</v>
      </c>
      <c r="U35" s="54">
        <v>1407</v>
      </c>
      <c r="V35" s="54">
        <v>2531</v>
      </c>
      <c r="W35" s="54">
        <v>604</v>
      </c>
      <c r="X35" s="54">
        <v>758</v>
      </c>
      <c r="Y35" s="54">
        <v>1362</v>
      </c>
      <c r="Z35" s="55">
        <v>-0.46263345195729533</v>
      </c>
      <c r="AA35" s="55">
        <v>-0.46126510305614787</v>
      </c>
      <c r="AB35" s="55">
        <v>-0.46187277755827738</v>
      </c>
    </row>
    <row r="36" spans="1:28">
      <c r="A36" s="21">
        <v>30</v>
      </c>
      <c r="B36" s="54">
        <v>1915</v>
      </c>
      <c r="C36" s="54">
        <v>1666</v>
      </c>
      <c r="D36" s="54">
        <v>3581</v>
      </c>
      <c r="E36" s="54">
        <v>2154</v>
      </c>
      <c r="F36" s="54">
        <v>2032</v>
      </c>
      <c r="G36" s="54">
        <v>4186</v>
      </c>
      <c r="H36" s="55">
        <v>0.12480417754569184</v>
      </c>
      <c r="I36" s="55">
        <v>0.21968787515005994</v>
      </c>
      <c r="J36" s="55">
        <v>0.1689472214465233</v>
      </c>
      <c r="K36" s="54">
        <v>3660</v>
      </c>
      <c r="L36" s="54">
        <v>4194</v>
      </c>
      <c r="M36" s="54">
        <v>7854</v>
      </c>
      <c r="N36" s="54">
        <v>3303</v>
      </c>
      <c r="O36" s="54">
        <v>3733</v>
      </c>
      <c r="P36" s="54">
        <v>7036</v>
      </c>
      <c r="Q36" s="55">
        <v>-9.7540983606557385E-2</v>
      </c>
      <c r="R36" s="55">
        <v>-0.1099189318073438</v>
      </c>
      <c r="S36" s="55">
        <v>-0.10415075120957473</v>
      </c>
      <c r="T36" s="54">
        <v>795</v>
      </c>
      <c r="U36" s="54">
        <v>1059</v>
      </c>
      <c r="V36" s="54">
        <v>1854</v>
      </c>
      <c r="W36" s="54">
        <v>473</v>
      </c>
      <c r="X36" s="54">
        <v>603</v>
      </c>
      <c r="Y36" s="54">
        <v>1076</v>
      </c>
      <c r="Z36" s="55">
        <v>-0.40503144654088052</v>
      </c>
      <c r="AA36" s="55">
        <v>-0.43059490084985841</v>
      </c>
      <c r="AB36" s="55">
        <v>-0.41963322545846815</v>
      </c>
    </row>
    <row r="37" spans="1:28">
      <c r="A37" s="21">
        <v>31</v>
      </c>
      <c r="B37" s="54">
        <v>2333</v>
      </c>
      <c r="C37" s="54">
        <v>2167</v>
      </c>
      <c r="D37" s="54">
        <v>4500</v>
      </c>
      <c r="E37" s="54">
        <v>2270</v>
      </c>
      <c r="F37" s="54">
        <v>2178</v>
      </c>
      <c r="G37" s="54">
        <v>4448</v>
      </c>
      <c r="H37" s="55">
        <v>-2.7003857693956301E-2</v>
      </c>
      <c r="I37" s="55">
        <v>5.0761421319795996E-3</v>
      </c>
      <c r="J37" s="55">
        <v>-1.1555555555555541E-2</v>
      </c>
      <c r="K37" s="54">
        <v>4818</v>
      </c>
      <c r="L37" s="54">
        <v>5382</v>
      </c>
      <c r="M37" s="54">
        <v>10200</v>
      </c>
      <c r="N37" s="54">
        <v>3736</v>
      </c>
      <c r="O37" s="54">
        <v>4515</v>
      </c>
      <c r="P37" s="54">
        <v>8251</v>
      </c>
      <c r="Q37" s="55">
        <v>-0.22457451224574509</v>
      </c>
      <c r="R37" s="55">
        <v>-0.16109253065774809</v>
      </c>
      <c r="S37" s="55">
        <v>-0.19107843137254898</v>
      </c>
      <c r="T37" s="54">
        <v>1236</v>
      </c>
      <c r="U37" s="54">
        <v>1574</v>
      </c>
      <c r="V37" s="54">
        <v>2810</v>
      </c>
      <c r="W37" s="54">
        <v>606</v>
      </c>
      <c r="X37" s="54">
        <v>756</v>
      </c>
      <c r="Y37" s="54">
        <v>1362</v>
      </c>
      <c r="Z37" s="55">
        <v>-0.50970873786407767</v>
      </c>
      <c r="AA37" s="55">
        <v>-0.51969504447268111</v>
      </c>
      <c r="AB37" s="55">
        <v>-0.51530249110320292</v>
      </c>
    </row>
    <row r="38" spans="1:28">
      <c r="A38" s="22">
        <v>32</v>
      </c>
      <c r="B38" s="54">
        <v>4852</v>
      </c>
      <c r="C38" s="54">
        <v>4451</v>
      </c>
      <c r="D38" s="54">
        <v>9303</v>
      </c>
      <c r="E38" s="54">
        <v>3987</v>
      </c>
      <c r="F38" s="54">
        <v>3705</v>
      </c>
      <c r="G38" s="54">
        <v>7692</v>
      </c>
      <c r="H38" s="55">
        <v>-0.17827699917559769</v>
      </c>
      <c r="I38" s="55">
        <v>-0.16760278589081101</v>
      </c>
      <c r="J38" s="55">
        <v>-0.17316994517897455</v>
      </c>
      <c r="K38" s="54">
        <v>11836</v>
      </c>
      <c r="L38" s="54">
        <v>13926</v>
      </c>
      <c r="M38" s="54">
        <v>25762</v>
      </c>
      <c r="N38" s="54">
        <v>9275</v>
      </c>
      <c r="O38" s="54">
        <v>11393</v>
      </c>
      <c r="P38" s="54">
        <v>20668</v>
      </c>
      <c r="Q38" s="55">
        <v>-0.21637377492396082</v>
      </c>
      <c r="R38" s="55">
        <v>-0.18188998994686201</v>
      </c>
      <c r="S38" s="55">
        <v>-0.19773309525657945</v>
      </c>
      <c r="T38" s="54">
        <v>4089</v>
      </c>
      <c r="U38" s="54">
        <v>5129</v>
      </c>
      <c r="V38" s="54">
        <v>9218</v>
      </c>
      <c r="W38" s="54">
        <v>2310</v>
      </c>
      <c r="X38" s="54">
        <v>2981</v>
      </c>
      <c r="Y38" s="54">
        <v>5291</v>
      </c>
      <c r="Z38" s="55">
        <v>-0.43506969919295668</v>
      </c>
      <c r="AA38" s="55">
        <v>-0.41879508676155197</v>
      </c>
      <c r="AB38" s="55">
        <v>-0.42601431980906923</v>
      </c>
    </row>
    <row r="39" spans="1:28">
      <c r="A39" s="22">
        <v>33</v>
      </c>
      <c r="B39" s="54">
        <v>8913</v>
      </c>
      <c r="C39" s="54">
        <v>8523</v>
      </c>
      <c r="D39" s="54">
        <v>17436</v>
      </c>
      <c r="E39" s="54">
        <v>7011</v>
      </c>
      <c r="F39" s="54">
        <v>6481</v>
      </c>
      <c r="G39" s="54">
        <v>13492</v>
      </c>
      <c r="H39" s="55">
        <v>-0.2133961629081117</v>
      </c>
      <c r="I39" s="55">
        <v>-0.2395869998826704</v>
      </c>
      <c r="J39" s="55">
        <v>-0.22619866941959166</v>
      </c>
      <c r="K39" s="54">
        <v>20804</v>
      </c>
      <c r="L39" s="54">
        <v>23245</v>
      </c>
      <c r="M39" s="54">
        <v>44049</v>
      </c>
      <c r="N39" s="54">
        <v>17216</v>
      </c>
      <c r="O39" s="54">
        <v>19750</v>
      </c>
      <c r="P39" s="54">
        <v>36966</v>
      </c>
      <c r="Q39" s="55">
        <v>-0.1724668333012882</v>
      </c>
      <c r="R39" s="55">
        <v>-0.15035491503549148</v>
      </c>
      <c r="S39" s="55">
        <v>-0.16079820200231565</v>
      </c>
      <c r="T39" s="54">
        <v>7626</v>
      </c>
      <c r="U39" s="54">
        <v>9607</v>
      </c>
      <c r="V39" s="54">
        <v>17233</v>
      </c>
      <c r="W39" s="54">
        <v>4602</v>
      </c>
      <c r="X39" s="54">
        <v>5744</v>
      </c>
      <c r="Y39" s="54">
        <v>10346</v>
      </c>
      <c r="Z39" s="55">
        <v>-0.39653815892997635</v>
      </c>
      <c r="AA39" s="55">
        <v>-0.40210263349640885</v>
      </c>
      <c r="AB39" s="55">
        <v>-0.39964022514942266</v>
      </c>
    </row>
    <row r="40" spans="1:28">
      <c r="A40" s="22">
        <v>34</v>
      </c>
      <c r="B40" s="54">
        <v>10162</v>
      </c>
      <c r="C40" s="54">
        <v>9419</v>
      </c>
      <c r="D40" s="54">
        <v>19581</v>
      </c>
      <c r="E40" s="54">
        <v>9116</v>
      </c>
      <c r="F40" s="54">
        <v>8390</v>
      </c>
      <c r="G40" s="54">
        <v>17506</v>
      </c>
      <c r="H40" s="55">
        <v>-0.10293249360362133</v>
      </c>
      <c r="I40" s="55">
        <v>-0.10924726616413627</v>
      </c>
      <c r="J40" s="55">
        <v>-0.10597007302997807</v>
      </c>
      <c r="K40" s="54">
        <v>25504</v>
      </c>
      <c r="L40" s="54">
        <v>28180</v>
      </c>
      <c r="M40" s="54">
        <v>53684</v>
      </c>
      <c r="N40" s="54">
        <v>22517</v>
      </c>
      <c r="O40" s="54">
        <v>25386</v>
      </c>
      <c r="P40" s="54">
        <v>47903</v>
      </c>
      <c r="Q40" s="55">
        <v>-0.1171188833124216</v>
      </c>
      <c r="R40" s="55">
        <v>-9.9148332150461371E-2</v>
      </c>
      <c r="S40" s="55">
        <v>-0.10768571641457414</v>
      </c>
      <c r="T40" s="54">
        <v>9350</v>
      </c>
      <c r="U40" s="54">
        <v>11635</v>
      </c>
      <c r="V40" s="54">
        <v>20985</v>
      </c>
      <c r="W40" s="54">
        <v>6173</v>
      </c>
      <c r="X40" s="54">
        <v>7669</v>
      </c>
      <c r="Y40" s="54">
        <v>13842</v>
      </c>
      <c r="Z40" s="55">
        <v>-0.33978609625668454</v>
      </c>
      <c r="AA40" s="55">
        <v>-0.34086807047700907</v>
      </c>
      <c r="AB40" s="55">
        <v>-0.34038598999285208</v>
      </c>
    </row>
    <row r="41" spans="1:28">
      <c r="A41" s="22">
        <v>35</v>
      </c>
      <c r="B41" s="54">
        <v>10627</v>
      </c>
      <c r="C41" s="54">
        <v>10067</v>
      </c>
      <c r="D41" s="54">
        <v>20694</v>
      </c>
      <c r="E41" s="54">
        <v>9776</v>
      </c>
      <c r="F41" s="54">
        <v>9165</v>
      </c>
      <c r="G41" s="54">
        <v>18941</v>
      </c>
      <c r="H41" s="55">
        <v>-8.0079043944669248E-2</v>
      </c>
      <c r="I41" s="55">
        <v>-8.9599682129730795E-2</v>
      </c>
      <c r="J41" s="55">
        <v>-8.4710544119068309E-2</v>
      </c>
      <c r="K41" s="54">
        <v>25872</v>
      </c>
      <c r="L41" s="54">
        <v>29901</v>
      </c>
      <c r="M41" s="54">
        <v>55773</v>
      </c>
      <c r="N41" s="54">
        <v>23294</v>
      </c>
      <c r="O41" s="54">
        <v>27001</v>
      </c>
      <c r="P41" s="54">
        <v>50295</v>
      </c>
      <c r="Q41" s="55">
        <v>-9.9644403215831789E-2</v>
      </c>
      <c r="R41" s="55">
        <v>-9.6986722852078544E-2</v>
      </c>
      <c r="S41" s="55">
        <v>-9.8219568608466479E-2</v>
      </c>
      <c r="T41" s="54">
        <v>9420</v>
      </c>
      <c r="U41" s="54">
        <v>11799</v>
      </c>
      <c r="V41" s="54">
        <v>21219</v>
      </c>
      <c r="W41" s="54">
        <v>6856</v>
      </c>
      <c r="X41" s="54">
        <v>8780</v>
      </c>
      <c r="Y41" s="54">
        <v>15636</v>
      </c>
      <c r="Z41" s="55">
        <v>-0.27218683651804676</v>
      </c>
      <c r="AA41" s="55">
        <v>-0.25586914145266548</v>
      </c>
      <c r="AB41" s="55">
        <v>-0.26311324756114807</v>
      </c>
    </row>
    <row r="42" spans="1:28">
      <c r="A42" s="22">
        <v>36</v>
      </c>
      <c r="B42" s="54">
        <v>11119</v>
      </c>
      <c r="C42" s="54">
        <v>10654</v>
      </c>
      <c r="D42" s="54">
        <v>21773</v>
      </c>
      <c r="E42" s="54">
        <v>9863</v>
      </c>
      <c r="F42" s="54">
        <v>9076</v>
      </c>
      <c r="G42" s="54">
        <v>18939</v>
      </c>
      <c r="H42" s="55">
        <v>-0.1129597985430344</v>
      </c>
      <c r="I42" s="55">
        <v>-0.14811338464426504</v>
      </c>
      <c r="J42" s="55">
        <v>-0.13016120883663251</v>
      </c>
      <c r="K42" s="54">
        <v>26205</v>
      </c>
      <c r="L42" s="54">
        <v>28903</v>
      </c>
      <c r="M42" s="54">
        <v>55108</v>
      </c>
      <c r="N42" s="54">
        <v>22897</v>
      </c>
      <c r="O42" s="54">
        <v>25965</v>
      </c>
      <c r="P42" s="54">
        <v>48862</v>
      </c>
      <c r="Q42" s="55">
        <v>-0.12623545124976154</v>
      </c>
      <c r="R42" s="55">
        <v>-0.10165034771477011</v>
      </c>
      <c r="S42" s="55">
        <v>-0.11334107570588658</v>
      </c>
      <c r="T42" s="54">
        <v>9924</v>
      </c>
      <c r="U42" s="54">
        <v>12424</v>
      </c>
      <c r="V42" s="54">
        <v>22348</v>
      </c>
      <c r="W42" s="54">
        <v>7780</v>
      </c>
      <c r="X42" s="54">
        <v>9646</v>
      </c>
      <c r="Y42" s="54">
        <v>17426</v>
      </c>
      <c r="Z42" s="55">
        <v>-0.21604191858121724</v>
      </c>
      <c r="AA42" s="55">
        <v>-0.22359948486799741</v>
      </c>
      <c r="AB42" s="55">
        <v>-0.22024342223017723</v>
      </c>
    </row>
    <row r="43" spans="1:28">
      <c r="A43" s="23">
        <v>37</v>
      </c>
      <c r="B43" s="54">
        <v>12157</v>
      </c>
      <c r="C43" s="54">
        <v>11217</v>
      </c>
      <c r="D43" s="54">
        <v>23374</v>
      </c>
      <c r="E43" s="54">
        <v>10815</v>
      </c>
      <c r="F43" s="54">
        <v>10064</v>
      </c>
      <c r="G43" s="54">
        <v>20879</v>
      </c>
      <c r="H43" s="55">
        <v>-0.11038907625236494</v>
      </c>
      <c r="I43" s="55">
        <v>-0.10279040741731305</v>
      </c>
      <c r="J43" s="55">
        <v>-0.10674253443997606</v>
      </c>
      <c r="K43" s="54">
        <v>26384</v>
      </c>
      <c r="L43" s="54">
        <v>29361</v>
      </c>
      <c r="M43" s="54">
        <v>55745</v>
      </c>
      <c r="N43" s="54">
        <v>24126</v>
      </c>
      <c r="O43" s="54">
        <v>26865</v>
      </c>
      <c r="P43" s="54">
        <v>50991</v>
      </c>
      <c r="Q43" s="55">
        <v>-8.558217101273502E-2</v>
      </c>
      <c r="R43" s="55">
        <v>-8.5010728517421086E-2</v>
      </c>
      <c r="S43" s="55">
        <v>-8.5281191138218637E-2</v>
      </c>
      <c r="T43" s="54">
        <v>10196</v>
      </c>
      <c r="U43" s="54">
        <v>12471</v>
      </c>
      <c r="V43" s="54">
        <v>22667</v>
      </c>
      <c r="W43" s="54">
        <v>8551</v>
      </c>
      <c r="X43" s="54">
        <v>10672</v>
      </c>
      <c r="Y43" s="54">
        <v>19223</v>
      </c>
      <c r="Z43" s="55">
        <v>-0.16133777952138095</v>
      </c>
      <c r="AA43" s="55">
        <v>-0.14425467083634036</v>
      </c>
      <c r="AB43" s="55">
        <v>-0.1519389420743813</v>
      </c>
    </row>
    <row r="44" spans="1:28">
      <c r="A44" s="21">
        <v>38</v>
      </c>
      <c r="B44" s="54">
        <v>12431</v>
      </c>
      <c r="C44" s="54">
        <v>11667</v>
      </c>
      <c r="D44" s="54">
        <v>24098</v>
      </c>
      <c r="E44" s="54">
        <v>11728</v>
      </c>
      <c r="F44" s="54">
        <v>10997</v>
      </c>
      <c r="G44" s="54">
        <v>22725</v>
      </c>
      <c r="H44" s="55">
        <v>-5.6552167967178879E-2</v>
      </c>
      <c r="I44" s="55">
        <v>-5.7426930659124076E-2</v>
      </c>
      <c r="J44" s="55">
        <v>-5.6975682629263891E-2</v>
      </c>
      <c r="K44" s="54">
        <v>26033</v>
      </c>
      <c r="L44" s="54">
        <v>29194</v>
      </c>
      <c r="M44" s="54">
        <v>55227</v>
      </c>
      <c r="N44" s="54">
        <v>24233</v>
      </c>
      <c r="O44" s="54">
        <v>27118</v>
      </c>
      <c r="P44" s="54">
        <v>51351</v>
      </c>
      <c r="Q44" s="55">
        <v>-6.914301079399221E-2</v>
      </c>
      <c r="R44" s="55">
        <v>-7.1110502157977651E-2</v>
      </c>
      <c r="S44" s="55">
        <v>-7.0183062632408033E-2</v>
      </c>
      <c r="T44" s="54">
        <v>10077</v>
      </c>
      <c r="U44" s="54">
        <v>12598</v>
      </c>
      <c r="V44" s="54">
        <v>22675</v>
      </c>
      <c r="W44" s="54">
        <v>8920</v>
      </c>
      <c r="X44" s="54">
        <v>10909</v>
      </c>
      <c r="Y44" s="54">
        <v>19829</v>
      </c>
      <c r="Z44" s="55">
        <v>-0.11481591743574482</v>
      </c>
      <c r="AA44" s="55">
        <v>-0.13406889982536907</v>
      </c>
      <c r="AB44" s="55">
        <v>-0.12551267916207276</v>
      </c>
    </row>
    <row r="45" spans="1:28">
      <c r="A45" s="21">
        <v>39</v>
      </c>
      <c r="B45" s="54">
        <v>12548</v>
      </c>
      <c r="C45" s="54">
        <v>11585</v>
      </c>
      <c r="D45" s="54">
        <v>24133</v>
      </c>
      <c r="E45" s="54">
        <v>12877</v>
      </c>
      <c r="F45" s="54">
        <v>11872</v>
      </c>
      <c r="G45" s="54">
        <v>24749</v>
      </c>
      <c r="H45" s="55">
        <v>2.6219317819572874E-2</v>
      </c>
      <c r="I45" s="55">
        <v>2.4773413897281049E-2</v>
      </c>
      <c r="J45" s="55">
        <v>2.5525214436663557E-2</v>
      </c>
      <c r="K45" s="54">
        <v>26180</v>
      </c>
      <c r="L45" s="54">
        <v>29329</v>
      </c>
      <c r="M45" s="54">
        <v>55509</v>
      </c>
      <c r="N45" s="54">
        <v>23706</v>
      </c>
      <c r="O45" s="54">
        <v>27556</v>
      </c>
      <c r="P45" s="54">
        <v>51262</v>
      </c>
      <c r="Q45" s="55">
        <v>-9.4499618029029842E-2</v>
      </c>
      <c r="R45" s="55">
        <v>-6.0452112243854161E-2</v>
      </c>
      <c r="S45" s="55">
        <v>-7.6510115476769558E-2</v>
      </c>
      <c r="T45" s="54">
        <v>9823</v>
      </c>
      <c r="U45" s="54">
        <v>12283</v>
      </c>
      <c r="V45" s="54">
        <v>22106</v>
      </c>
      <c r="W45" s="54">
        <v>9179</v>
      </c>
      <c r="X45" s="54">
        <v>11453</v>
      </c>
      <c r="Y45" s="54">
        <v>20632</v>
      </c>
      <c r="Z45" s="55">
        <v>-6.5560419423801308E-2</v>
      </c>
      <c r="AA45" s="55">
        <v>-6.7573068468615105E-2</v>
      </c>
      <c r="AB45" s="55">
        <v>-6.6678729756627142E-2</v>
      </c>
    </row>
    <row r="46" spans="1:28">
      <c r="A46" s="21">
        <v>40</v>
      </c>
      <c r="B46" s="54">
        <v>12826</v>
      </c>
      <c r="C46" s="54">
        <v>11964</v>
      </c>
      <c r="D46" s="54">
        <v>24790</v>
      </c>
      <c r="E46" s="54">
        <v>12497</v>
      </c>
      <c r="F46" s="54">
        <v>11685</v>
      </c>
      <c r="G46" s="54">
        <v>24182</v>
      </c>
      <c r="H46" s="55">
        <v>-2.5651021362856685E-2</v>
      </c>
      <c r="I46" s="55">
        <v>-2.3319959879638863E-2</v>
      </c>
      <c r="J46" s="55">
        <v>-2.4526018555869333E-2</v>
      </c>
      <c r="K46" s="54">
        <v>26078</v>
      </c>
      <c r="L46" s="54">
        <v>29746</v>
      </c>
      <c r="M46" s="54">
        <v>55824</v>
      </c>
      <c r="N46" s="54">
        <v>24021</v>
      </c>
      <c r="O46" s="54">
        <v>28964</v>
      </c>
      <c r="P46" s="54">
        <v>52985</v>
      </c>
      <c r="Q46" s="55">
        <v>-7.8878748370273755E-2</v>
      </c>
      <c r="R46" s="55">
        <v>-2.6289248974652013E-2</v>
      </c>
      <c r="S46" s="55">
        <v>-5.0856262539409558E-2</v>
      </c>
      <c r="T46" s="54">
        <v>10063</v>
      </c>
      <c r="U46" s="54">
        <v>12497</v>
      </c>
      <c r="V46" s="54">
        <v>22560</v>
      </c>
      <c r="W46" s="54">
        <v>9507</v>
      </c>
      <c r="X46" s="54">
        <v>11919</v>
      </c>
      <c r="Y46" s="54">
        <v>21426</v>
      </c>
      <c r="Z46" s="55">
        <v>-5.5251912948424908E-2</v>
      </c>
      <c r="AA46" s="55">
        <v>-4.6251100264063427E-2</v>
      </c>
      <c r="AB46" s="55">
        <v>-5.0265957446808507E-2</v>
      </c>
    </row>
    <row r="47" spans="1:28">
      <c r="A47" s="21">
        <v>41</v>
      </c>
      <c r="B47" s="54">
        <v>13123</v>
      </c>
      <c r="C47" s="54">
        <v>12065</v>
      </c>
      <c r="D47" s="54">
        <v>25188</v>
      </c>
      <c r="E47" s="54">
        <v>12517</v>
      </c>
      <c r="F47" s="54">
        <v>11747</v>
      </c>
      <c r="G47" s="54">
        <v>24264</v>
      </c>
      <c r="H47" s="55">
        <v>-4.6178465289948956E-2</v>
      </c>
      <c r="I47" s="55">
        <v>-2.6357231661831793E-2</v>
      </c>
      <c r="J47" s="55">
        <v>-3.6684135302525012E-2</v>
      </c>
      <c r="K47" s="54">
        <v>26870</v>
      </c>
      <c r="L47" s="54">
        <v>30278</v>
      </c>
      <c r="M47" s="54">
        <v>57148</v>
      </c>
      <c r="N47" s="54">
        <v>24602</v>
      </c>
      <c r="O47" s="54">
        <v>28519</v>
      </c>
      <c r="P47" s="54">
        <v>53121</v>
      </c>
      <c r="Q47" s="55">
        <v>-8.4406401190919245E-2</v>
      </c>
      <c r="R47" s="55">
        <v>-5.8094986458814946E-2</v>
      </c>
      <c r="S47" s="55">
        <v>-7.0466158045775829E-2</v>
      </c>
      <c r="T47" s="54">
        <v>10358</v>
      </c>
      <c r="U47" s="54">
        <v>12707</v>
      </c>
      <c r="V47" s="54">
        <v>23065</v>
      </c>
      <c r="W47" s="54">
        <v>10388</v>
      </c>
      <c r="X47" s="54">
        <v>12856</v>
      </c>
      <c r="Y47" s="54">
        <v>23244</v>
      </c>
      <c r="Z47" s="55">
        <v>2.8963120293492572E-3</v>
      </c>
      <c r="AA47" s="55">
        <v>1.1725820413944987E-2</v>
      </c>
      <c r="AB47" s="55">
        <v>7.7606763494471043E-3</v>
      </c>
    </row>
    <row r="48" spans="1:28">
      <c r="A48" s="21">
        <v>42</v>
      </c>
      <c r="B48" s="54">
        <v>13391</v>
      </c>
      <c r="C48" s="54">
        <v>12375</v>
      </c>
      <c r="D48" s="54">
        <v>25766</v>
      </c>
      <c r="E48" s="54">
        <v>12418</v>
      </c>
      <c r="F48" s="54">
        <v>11616</v>
      </c>
      <c r="G48" s="54">
        <v>24034</v>
      </c>
      <c r="H48" s="55">
        <v>-7.2660742289597513E-2</v>
      </c>
      <c r="I48" s="55">
        <v>-6.1333333333333351E-2</v>
      </c>
      <c r="J48" s="55">
        <v>-6.7220367926725144E-2</v>
      </c>
      <c r="K48" s="54">
        <v>26724</v>
      </c>
      <c r="L48" s="54">
        <v>30135</v>
      </c>
      <c r="M48" s="54">
        <v>56859</v>
      </c>
      <c r="N48" s="54">
        <v>23758</v>
      </c>
      <c r="O48" s="54">
        <v>27393</v>
      </c>
      <c r="P48" s="54">
        <v>51151</v>
      </c>
      <c r="Q48" s="55">
        <v>-0.11098637928453825</v>
      </c>
      <c r="R48" s="55">
        <v>-9.099054255848682E-2</v>
      </c>
      <c r="S48" s="55">
        <v>-0.10038868077173357</v>
      </c>
      <c r="T48" s="54">
        <v>10067</v>
      </c>
      <c r="U48" s="54">
        <v>12486</v>
      </c>
      <c r="V48" s="54">
        <v>22553</v>
      </c>
      <c r="W48" s="54">
        <v>10280</v>
      </c>
      <c r="X48" s="54">
        <v>12726</v>
      </c>
      <c r="Y48" s="54">
        <v>23006</v>
      </c>
      <c r="Z48" s="55">
        <v>2.115823979338427E-2</v>
      </c>
      <c r="AA48" s="55">
        <v>1.922152811148492E-2</v>
      </c>
      <c r="AB48" s="55">
        <v>2.0086019598279714E-2</v>
      </c>
    </row>
    <row r="49" spans="1:28">
      <c r="A49" s="21">
        <v>43</v>
      </c>
      <c r="B49" s="54">
        <v>12677</v>
      </c>
      <c r="C49" s="54">
        <v>11756</v>
      </c>
      <c r="D49" s="54">
        <v>24433</v>
      </c>
      <c r="E49" s="54">
        <v>11271</v>
      </c>
      <c r="F49" s="54">
        <v>10629</v>
      </c>
      <c r="G49" s="54">
        <v>21900</v>
      </c>
      <c r="H49" s="55">
        <v>-0.1109095211800899</v>
      </c>
      <c r="I49" s="55">
        <v>-9.5865940796189153E-2</v>
      </c>
      <c r="J49" s="55">
        <v>-0.10367126427372819</v>
      </c>
      <c r="K49" s="54">
        <v>26930</v>
      </c>
      <c r="L49" s="54">
        <v>30023</v>
      </c>
      <c r="M49" s="54">
        <v>56953</v>
      </c>
      <c r="N49" s="54">
        <v>23644</v>
      </c>
      <c r="O49" s="54">
        <v>26765</v>
      </c>
      <c r="P49" s="54">
        <v>50409</v>
      </c>
      <c r="Q49" s="55">
        <v>-0.12202005198663202</v>
      </c>
      <c r="R49" s="55">
        <v>-0.10851680378376583</v>
      </c>
      <c r="S49" s="55">
        <v>-0.11490176110125894</v>
      </c>
      <c r="T49" s="54">
        <v>10107</v>
      </c>
      <c r="U49" s="54">
        <v>12454</v>
      </c>
      <c r="V49" s="54">
        <v>22561</v>
      </c>
      <c r="W49" s="54">
        <v>10262</v>
      </c>
      <c r="X49" s="54">
        <v>12709</v>
      </c>
      <c r="Y49" s="54">
        <v>22971</v>
      </c>
      <c r="Z49" s="55">
        <v>1.5335905807855932E-2</v>
      </c>
      <c r="AA49" s="55">
        <v>2.0475349285370203E-2</v>
      </c>
      <c r="AB49" s="55">
        <v>1.81729533265369E-2</v>
      </c>
    </row>
    <row r="50" spans="1:28">
      <c r="A50" s="21">
        <v>44</v>
      </c>
      <c r="B50" s="54">
        <v>12834</v>
      </c>
      <c r="C50" s="54">
        <v>11582</v>
      </c>
      <c r="D50" s="54">
        <v>24416</v>
      </c>
      <c r="E50" s="54">
        <v>11229</v>
      </c>
      <c r="F50" s="54">
        <v>10547</v>
      </c>
      <c r="G50" s="54">
        <v>21776</v>
      </c>
      <c r="H50" s="55">
        <v>-0.12505843852267418</v>
      </c>
      <c r="I50" s="55">
        <v>-8.9362804351580061E-2</v>
      </c>
      <c r="J50" s="55">
        <v>-0.10812581913499342</v>
      </c>
      <c r="K50" s="54">
        <v>24308</v>
      </c>
      <c r="L50" s="54">
        <v>28427</v>
      </c>
      <c r="M50" s="54">
        <v>52735</v>
      </c>
      <c r="N50" s="54">
        <v>20930</v>
      </c>
      <c r="O50" s="54">
        <v>25171</v>
      </c>
      <c r="P50" s="54">
        <v>46101</v>
      </c>
      <c r="Q50" s="55">
        <v>-0.13896659535955236</v>
      </c>
      <c r="R50" s="55">
        <v>-0.11453899461779293</v>
      </c>
      <c r="S50" s="55">
        <v>-0.12579880534749222</v>
      </c>
      <c r="T50" s="54">
        <v>8483</v>
      </c>
      <c r="U50" s="54">
        <v>10165</v>
      </c>
      <c r="V50" s="54">
        <v>18648</v>
      </c>
      <c r="W50" s="54">
        <v>8500</v>
      </c>
      <c r="X50" s="54">
        <v>10441</v>
      </c>
      <c r="Y50" s="54">
        <v>18941</v>
      </c>
      <c r="Z50" s="55">
        <v>2.0040080160319551E-3</v>
      </c>
      <c r="AA50" s="55">
        <v>2.7151992129857305E-2</v>
      </c>
      <c r="AB50" s="55">
        <v>1.5712140712140776E-2</v>
      </c>
    </row>
    <row r="51" spans="1:28">
      <c r="A51" s="21">
        <v>45</v>
      </c>
      <c r="B51" s="54">
        <v>12493</v>
      </c>
      <c r="C51" s="54">
        <v>11626</v>
      </c>
      <c r="D51" s="54">
        <v>24119</v>
      </c>
      <c r="E51" s="54">
        <v>10555</v>
      </c>
      <c r="F51" s="54">
        <v>9804</v>
      </c>
      <c r="G51" s="54">
        <v>20359</v>
      </c>
      <c r="H51" s="55">
        <v>-0.15512687104778677</v>
      </c>
      <c r="I51" s="55">
        <v>-0.1567177017030793</v>
      </c>
      <c r="J51" s="55">
        <v>-0.15589369376839834</v>
      </c>
      <c r="K51" s="54">
        <v>26772</v>
      </c>
      <c r="L51" s="54">
        <v>30207</v>
      </c>
      <c r="M51" s="54">
        <v>56979</v>
      </c>
      <c r="N51" s="54">
        <v>22530</v>
      </c>
      <c r="O51" s="54">
        <v>25344</v>
      </c>
      <c r="P51" s="54">
        <v>47874</v>
      </c>
      <c r="Q51" s="55">
        <v>-0.15844912595248772</v>
      </c>
      <c r="R51" s="55">
        <v>-0.16098917469460716</v>
      </c>
      <c r="S51" s="55">
        <v>-0.15979571421049865</v>
      </c>
      <c r="T51" s="54">
        <v>9948</v>
      </c>
      <c r="U51" s="54">
        <v>11935</v>
      </c>
      <c r="V51" s="54">
        <v>21883</v>
      </c>
      <c r="W51" s="54">
        <v>9451</v>
      </c>
      <c r="X51" s="54">
        <v>11193</v>
      </c>
      <c r="Y51" s="54">
        <v>20644</v>
      </c>
      <c r="Z51" s="55">
        <v>-4.9959790912746271E-2</v>
      </c>
      <c r="AA51" s="55">
        <v>-6.2170087976539556E-2</v>
      </c>
      <c r="AB51" s="55">
        <v>-5.6619293515514313E-2</v>
      </c>
    </row>
    <row r="52" spans="1:28">
      <c r="A52" s="21">
        <v>46</v>
      </c>
      <c r="B52" s="54">
        <v>12183</v>
      </c>
      <c r="C52" s="54">
        <v>11493</v>
      </c>
      <c r="D52" s="54">
        <v>23676</v>
      </c>
      <c r="E52" s="54">
        <v>10183</v>
      </c>
      <c r="F52" s="54">
        <v>9600</v>
      </c>
      <c r="G52" s="54">
        <v>19783</v>
      </c>
      <c r="H52" s="55">
        <v>-0.16416317819912996</v>
      </c>
      <c r="I52" s="55">
        <v>-0.16470895327590707</v>
      </c>
      <c r="J52" s="55">
        <v>-0.16442811285690151</v>
      </c>
      <c r="K52" s="54">
        <v>25634</v>
      </c>
      <c r="L52" s="54">
        <v>28125</v>
      </c>
      <c r="M52" s="54">
        <v>53759</v>
      </c>
      <c r="N52" s="54">
        <v>22509</v>
      </c>
      <c r="O52" s="54">
        <v>24541</v>
      </c>
      <c r="P52" s="54">
        <v>47050</v>
      </c>
      <c r="Q52" s="55">
        <v>-0.12190840290239524</v>
      </c>
      <c r="R52" s="55">
        <v>-0.12743111111111116</v>
      </c>
      <c r="S52" s="55">
        <v>-0.1247977082907048</v>
      </c>
      <c r="T52" s="54">
        <v>9245</v>
      </c>
      <c r="U52" s="54">
        <v>11101</v>
      </c>
      <c r="V52" s="54">
        <v>20346</v>
      </c>
      <c r="W52" s="54">
        <v>8868</v>
      </c>
      <c r="X52" s="54">
        <v>10334</v>
      </c>
      <c r="Y52" s="54">
        <v>19202</v>
      </c>
      <c r="Z52" s="55">
        <v>-4.0778799351000594E-2</v>
      </c>
      <c r="AA52" s="55">
        <v>-6.9092874515809366E-2</v>
      </c>
      <c r="AB52" s="55">
        <v>-5.622726825911728E-2</v>
      </c>
    </row>
    <row r="53" spans="1:28">
      <c r="A53" s="21">
        <v>47</v>
      </c>
      <c r="B53" s="54">
        <v>12482</v>
      </c>
      <c r="C53" s="54">
        <v>11493</v>
      </c>
      <c r="D53" s="54">
        <v>23975</v>
      </c>
      <c r="E53" s="54">
        <v>9578</v>
      </c>
      <c r="F53" s="54">
        <v>8760</v>
      </c>
      <c r="G53" s="54">
        <v>18338</v>
      </c>
      <c r="H53" s="55">
        <v>-0.23265502323345622</v>
      </c>
      <c r="I53" s="55">
        <v>-0.23779691986426521</v>
      </c>
      <c r="J53" s="55">
        <v>-0.2351199165797706</v>
      </c>
      <c r="K53" s="54">
        <v>26521</v>
      </c>
      <c r="L53" s="54">
        <v>29370</v>
      </c>
      <c r="M53" s="54">
        <v>55891</v>
      </c>
      <c r="N53" s="54">
        <v>21756</v>
      </c>
      <c r="O53" s="54">
        <v>23543</v>
      </c>
      <c r="P53" s="54">
        <v>45299</v>
      </c>
      <c r="Q53" s="55">
        <v>-0.17966894159345426</v>
      </c>
      <c r="R53" s="55">
        <v>-0.19839972761321079</v>
      </c>
      <c r="S53" s="55">
        <v>-0.18951172818521766</v>
      </c>
      <c r="T53" s="54">
        <v>9651</v>
      </c>
      <c r="U53" s="54">
        <v>11563</v>
      </c>
      <c r="V53" s="54">
        <v>21214</v>
      </c>
      <c r="W53" s="54">
        <v>8148</v>
      </c>
      <c r="X53" s="54">
        <v>9275</v>
      </c>
      <c r="Y53" s="54">
        <v>17423</v>
      </c>
      <c r="Z53" s="55">
        <v>-0.15573515697855145</v>
      </c>
      <c r="AA53" s="55">
        <v>-0.19787252443137593</v>
      </c>
      <c r="AB53" s="55">
        <v>-0.17870274347129256</v>
      </c>
    </row>
    <row r="54" spans="1:28">
      <c r="A54" s="21">
        <v>48</v>
      </c>
      <c r="B54" s="54">
        <v>11408</v>
      </c>
      <c r="C54" s="54">
        <v>10645</v>
      </c>
      <c r="D54" s="54">
        <v>22053</v>
      </c>
      <c r="E54" s="54">
        <v>9485</v>
      </c>
      <c r="F54" s="54">
        <v>8910</v>
      </c>
      <c r="G54" s="54">
        <v>18395</v>
      </c>
      <c r="H54" s="55">
        <v>-0.1685659186535764</v>
      </c>
      <c r="I54" s="55">
        <v>-0.16298731798966648</v>
      </c>
      <c r="J54" s="55">
        <v>-0.16587312383802655</v>
      </c>
      <c r="K54" s="54">
        <v>25644</v>
      </c>
      <c r="L54" s="54">
        <v>29176</v>
      </c>
      <c r="M54" s="54">
        <v>54820</v>
      </c>
      <c r="N54" s="54">
        <v>21694</v>
      </c>
      <c r="O54" s="54">
        <v>23577</v>
      </c>
      <c r="P54" s="54">
        <v>45271</v>
      </c>
      <c r="Q54" s="55">
        <v>-0.15403213227265633</v>
      </c>
      <c r="R54" s="55">
        <v>-0.1919043049081437</v>
      </c>
      <c r="S54" s="55">
        <v>-0.17418825246260494</v>
      </c>
      <c r="T54" s="54">
        <v>8802</v>
      </c>
      <c r="U54" s="54">
        <v>10552</v>
      </c>
      <c r="V54" s="54">
        <v>19354</v>
      </c>
      <c r="W54" s="54">
        <v>7766</v>
      </c>
      <c r="X54" s="54">
        <v>8439</v>
      </c>
      <c r="Y54" s="54">
        <v>16205</v>
      </c>
      <c r="Z54" s="55">
        <v>-0.11770052260849806</v>
      </c>
      <c r="AA54" s="55">
        <v>-0.20024639878695982</v>
      </c>
      <c r="AB54" s="55">
        <v>-0.16270538389996902</v>
      </c>
    </row>
    <row r="55" spans="1:28">
      <c r="A55" s="21">
        <v>49</v>
      </c>
      <c r="B55" s="54">
        <v>11156</v>
      </c>
      <c r="C55" s="54">
        <v>10475</v>
      </c>
      <c r="D55" s="54">
        <v>21631</v>
      </c>
      <c r="E55" s="54">
        <v>9330</v>
      </c>
      <c r="F55" s="54">
        <v>8669</v>
      </c>
      <c r="G55" s="54">
        <v>17999</v>
      </c>
      <c r="H55" s="55">
        <v>-0.16367873789888854</v>
      </c>
      <c r="I55" s="55">
        <v>-0.17241050119331747</v>
      </c>
      <c r="J55" s="55">
        <v>-0.16790717026489765</v>
      </c>
      <c r="K55" s="54">
        <v>26169</v>
      </c>
      <c r="L55" s="54">
        <v>27970</v>
      </c>
      <c r="M55" s="54">
        <v>54139</v>
      </c>
      <c r="N55" s="54">
        <v>21963</v>
      </c>
      <c r="O55" s="54">
        <v>23954</v>
      </c>
      <c r="P55" s="54">
        <v>45917</v>
      </c>
      <c r="Q55" s="55">
        <v>-0.16072452138025906</v>
      </c>
      <c r="R55" s="55">
        <v>-0.14358240972470504</v>
      </c>
      <c r="S55" s="55">
        <v>-0.15186833890541018</v>
      </c>
      <c r="T55" s="54">
        <v>9088</v>
      </c>
      <c r="U55" s="54">
        <v>10345</v>
      </c>
      <c r="V55" s="54">
        <v>19433</v>
      </c>
      <c r="W55" s="54">
        <v>7613</v>
      </c>
      <c r="X55" s="54">
        <v>8041</v>
      </c>
      <c r="Y55" s="54">
        <v>15654</v>
      </c>
      <c r="Z55" s="55">
        <v>-0.16230193661971826</v>
      </c>
      <c r="AA55" s="55">
        <v>-0.22271628806186561</v>
      </c>
      <c r="AB55" s="55">
        <v>-0.19446302681006533</v>
      </c>
    </row>
    <row r="56" spans="1:28">
      <c r="A56" s="21">
        <v>50</v>
      </c>
      <c r="B56" s="54">
        <v>10347</v>
      </c>
      <c r="C56" s="54">
        <v>9588</v>
      </c>
      <c r="D56" s="54">
        <v>19935</v>
      </c>
      <c r="E56" s="54">
        <v>9196</v>
      </c>
      <c r="F56" s="54">
        <v>8303</v>
      </c>
      <c r="G56" s="54">
        <v>17499</v>
      </c>
      <c r="H56" s="55">
        <v>-0.11123997293901611</v>
      </c>
      <c r="I56" s="55">
        <v>-0.1340216937838965</v>
      </c>
      <c r="J56" s="55">
        <v>-0.1221971407072987</v>
      </c>
      <c r="K56" s="54">
        <v>25367</v>
      </c>
      <c r="L56" s="54">
        <v>27319</v>
      </c>
      <c r="M56" s="54">
        <v>52686</v>
      </c>
      <c r="N56" s="54">
        <v>22059</v>
      </c>
      <c r="O56" s="54">
        <v>23332</v>
      </c>
      <c r="P56" s="54">
        <v>45391</v>
      </c>
      <c r="Q56" s="55">
        <v>-0.13040564512949893</v>
      </c>
      <c r="R56" s="55">
        <v>-0.14594238442109886</v>
      </c>
      <c r="S56" s="55">
        <v>-0.13846183046729676</v>
      </c>
      <c r="T56" s="54">
        <v>8719</v>
      </c>
      <c r="U56" s="54">
        <v>9728</v>
      </c>
      <c r="V56" s="54">
        <v>18447</v>
      </c>
      <c r="W56" s="54">
        <v>7199</v>
      </c>
      <c r="X56" s="54">
        <v>7760</v>
      </c>
      <c r="Y56" s="54">
        <v>14959</v>
      </c>
      <c r="Z56" s="55">
        <v>-0.17433191879802734</v>
      </c>
      <c r="AA56" s="55">
        <v>-0.20230263157894735</v>
      </c>
      <c r="AB56" s="55">
        <v>-0.1890822355938635</v>
      </c>
    </row>
    <row r="57" spans="1:28" ht="12" thickBot="1">
      <c r="A57" s="38">
        <v>51</v>
      </c>
      <c r="B57" s="56">
        <v>9383</v>
      </c>
      <c r="C57" s="56">
        <v>8597</v>
      </c>
      <c r="D57" s="56">
        <v>17980</v>
      </c>
      <c r="E57" s="56">
        <v>7768</v>
      </c>
      <c r="F57" s="56">
        <v>7222</v>
      </c>
      <c r="G57" s="56">
        <v>14990</v>
      </c>
      <c r="H57" s="57">
        <v>-0.17211979111158482</v>
      </c>
      <c r="I57" s="57">
        <v>-0.15993951378387805</v>
      </c>
      <c r="J57" s="57">
        <v>-0.16629588431590658</v>
      </c>
      <c r="K57" s="56">
        <v>22253</v>
      </c>
      <c r="L57" s="56">
        <v>23533</v>
      </c>
      <c r="M57" s="56">
        <v>45786</v>
      </c>
      <c r="N57" s="56">
        <v>19840</v>
      </c>
      <c r="O57" s="56">
        <v>21027</v>
      </c>
      <c r="P57" s="56">
        <v>40867</v>
      </c>
      <c r="Q57" s="57">
        <v>-0.10843481777737829</v>
      </c>
      <c r="R57" s="57">
        <v>-0.10648876046402922</v>
      </c>
      <c r="S57" s="57">
        <v>-0.10743458699165687</v>
      </c>
      <c r="T57" s="56">
        <v>6931</v>
      </c>
      <c r="U57" s="56">
        <v>7348</v>
      </c>
      <c r="V57" s="56">
        <v>14279</v>
      </c>
      <c r="W57" s="56">
        <v>5827</v>
      </c>
      <c r="X57" s="56">
        <v>6296</v>
      </c>
      <c r="Y57" s="56">
        <v>12123</v>
      </c>
      <c r="Z57" s="57">
        <v>-0.15928437454912714</v>
      </c>
      <c r="AA57" s="57">
        <v>-0.14316820903647254</v>
      </c>
      <c r="AB57" s="57">
        <v>-0.15099096575390436</v>
      </c>
    </row>
    <row r="58" spans="1:28" ht="12" thickTop="1">
      <c r="A58" t="s">
        <v>144</v>
      </c>
    </row>
  </sheetData>
  <mergeCells count="12">
    <mergeCell ref="B5:J5"/>
    <mergeCell ref="K5:S5"/>
    <mergeCell ref="T5:AB5"/>
    <mergeCell ref="B6:D6"/>
    <mergeCell ref="T6:V6"/>
    <mergeCell ref="W6:Y6"/>
    <mergeCell ref="Z6:AB6"/>
    <mergeCell ref="E6:G6"/>
    <mergeCell ref="H6:J6"/>
    <mergeCell ref="K6:M6"/>
    <mergeCell ref="N6:P6"/>
    <mergeCell ref="Q6:S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tabColor theme="6" tint="0.79998168889431442"/>
  </sheetPr>
  <dimension ref="A1:K59"/>
  <sheetViews>
    <sheetView workbookViewId="0"/>
  </sheetViews>
  <sheetFormatPr defaultRowHeight="11.5"/>
  <cols>
    <col min="2" max="2" width="13.6640625" bestFit="1" customWidth="1"/>
    <col min="3" max="3" width="11.109375" bestFit="1" customWidth="1"/>
    <col min="4" max="4" width="15" bestFit="1" customWidth="1"/>
    <col min="5" max="5" width="13.6640625" bestFit="1" customWidth="1"/>
    <col min="6" max="6" width="11.109375" bestFit="1" customWidth="1"/>
    <col min="7" max="7" width="15" bestFit="1" customWidth="1"/>
  </cols>
  <sheetData>
    <row r="1" spans="1:11" ht="14">
      <c r="A1" s="20" t="s">
        <v>148</v>
      </c>
    </row>
    <row r="2" spans="1:11">
      <c r="A2" s="31" t="s">
        <v>50</v>
      </c>
    </row>
    <row r="5" spans="1:11" ht="12" thickBot="1"/>
    <row r="6" spans="1:11" ht="12" thickBot="1">
      <c r="A6" s="127" t="s">
        <v>40</v>
      </c>
      <c r="B6" s="128" t="s">
        <v>54</v>
      </c>
      <c r="C6" s="128"/>
      <c r="D6" s="128"/>
      <c r="E6" s="128" t="s">
        <v>60</v>
      </c>
      <c r="F6" s="128"/>
      <c r="G6" s="128"/>
    </row>
    <row r="7" spans="1:11" ht="12" thickBot="1">
      <c r="A7" s="127"/>
      <c r="B7" s="66" t="s">
        <v>36</v>
      </c>
      <c r="C7" s="66" t="s">
        <v>7</v>
      </c>
      <c r="D7" s="66" t="s">
        <v>44</v>
      </c>
      <c r="E7" s="66" t="s">
        <v>36</v>
      </c>
      <c r="F7" s="66" t="s">
        <v>7</v>
      </c>
      <c r="G7" s="66" t="s">
        <v>44</v>
      </c>
    </row>
    <row r="8" spans="1:11" ht="14">
      <c r="A8" s="62">
        <v>2</v>
      </c>
      <c r="B8" s="33">
        <v>-7.4672299186183793</v>
      </c>
      <c r="C8" s="29">
        <v>-5.0116121224015764</v>
      </c>
      <c r="D8" s="29">
        <v>-2.7655364302502372</v>
      </c>
      <c r="E8" s="33">
        <v>-3.5727646838757954</v>
      </c>
      <c r="F8" s="29">
        <v>0.74095963575870893</v>
      </c>
      <c r="G8" s="29">
        <v>2.8825026020585121</v>
      </c>
      <c r="J8" s="33"/>
      <c r="K8" s="39"/>
    </row>
    <row r="9" spans="1:11" ht="14">
      <c r="A9" s="63">
        <v>3</v>
      </c>
      <c r="B9" s="33">
        <v>-4.0579885963847984</v>
      </c>
      <c r="C9" s="29">
        <v>-0.8272073416636383</v>
      </c>
      <c r="D9" s="29">
        <v>0.18081082874394916</v>
      </c>
      <c r="E9" s="33">
        <v>-0.28194361127774625</v>
      </c>
      <c r="F9" s="29">
        <v>6.1752398664356001</v>
      </c>
      <c r="G9" s="29">
        <v>6.9731203739773928</v>
      </c>
      <c r="J9" s="33"/>
      <c r="K9" s="39"/>
    </row>
    <row r="10" spans="1:11" ht="14">
      <c r="A10" s="63">
        <v>4</v>
      </c>
      <c r="B10" s="33">
        <v>-3.2750568794156276</v>
      </c>
      <c r="C10" s="29">
        <v>0.59774964838257283</v>
      </c>
      <c r="D10" s="29">
        <v>1.9812551904140552</v>
      </c>
      <c r="E10" s="33">
        <v>1.5753756665050744</v>
      </c>
      <c r="F10" s="29">
        <v>7.7786895866626349</v>
      </c>
      <c r="G10" s="29">
        <v>8.9525566380354036</v>
      </c>
      <c r="J10" s="33"/>
      <c r="K10" s="39"/>
    </row>
    <row r="11" spans="1:11" ht="14">
      <c r="A11" s="63">
        <v>5</v>
      </c>
      <c r="B11" s="33">
        <v>-4.1148097421544794</v>
      </c>
      <c r="C11" s="29">
        <v>1.7244931923729112</v>
      </c>
      <c r="D11" s="29">
        <v>1.535343298707903</v>
      </c>
      <c r="E11" s="33">
        <v>3.3847360167276408</v>
      </c>
      <c r="F11" s="29">
        <v>7.2449258214253076</v>
      </c>
      <c r="G11" s="29">
        <v>8.8434131189475629</v>
      </c>
      <c r="J11" s="33"/>
      <c r="K11" s="39"/>
    </row>
    <row r="12" spans="1:11" ht="14">
      <c r="A12" s="63">
        <v>6</v>
      </c>
      <c r="B12" s="33">
        <v>-2.8809611376731659</v>
      </c>
      <c r="C12" s="29">
        <v>2.5884649800699711</v>
      </c>
      <c r="D12" s="29">
        <v>2.1318493150684903</v>
      </c>
      <c r="E12" s="33">
        <v>5.741288414555723</v>
      </c>
      <c r="F12" s="29">
        <v>8.7035398230088425</v>
      </c>
      <c r="G12" s="29">
        <v>11.168187586873746</v>
      </c>
      <c r="J12" s="33"/>
      <c r="K12" s="39"/>
    </row>
    <row r="13" spans="1:11" ht="14">
      <c r="A13" s="63">
        <v>7</v>
      </c>
      <c r="B13" s="33">
        <v>-3.9654017177316314</v>
      </c>
      <c r="C13" s="29">
        <v>-1.3446023818670882</v>
      </c>
      <c r="D13" s="29">
        <v>0.19895799962905691</v>
      </c>
      <c r="E13" s="33">
        <v>0.96905282900907608</v>
      </c>
      <c r="F13" s="29">
        <v>5.8556988497734608</v>
      </c>
      <c r="G13" s="29">
        <v>7.7539005004415795</v>
      </c>
      <c r="J13" s="33"/>
      <c r="K13" s="39"/>
    </row>
    <row r="14" spans="1:11" ht="14">
      <c r="A14" s="63">
        <v>8</v>
      </c>
      <c r="B14" s="33">
        <v>-2.9071215139442219</v>
      </c>
      <c r="C14" s="29">
        <v>-0.72193835503542303</v>
      </c>
      <c r="D14" s="29">
        <v>0.33699558123139184</v>
      </c>
      <c r="E14" s="33">
        <v>-1.4404218378239353</v>
      </c>
      <c r="F14" s="29">
        <v>5.8992085872828337</v>
      </c>
      <c r="G14" s="29">
        <v>8.12465219810794</v>
      </c>
      <c r="J14" s="33"/>
      <c r="K14" s="39"/>
    </row>
    <row r="15" spans="1:11" ht="14">
      <c r="A15" s="63">
        <v>9</v>
      </c>
      <c r="B15" s="33">
        <v>-7.1328589758544059</v>
      </c>
      <c r="C15" s="29">
        <v>-3.9009393152886096</v>
      </c>
      <c r="D15" s="29">
        <v>-1.2629566267485237</v>
      </c>
      <c r="E15" s="33">
        <v>-1.5118790496760237</v>
      </c>
      <c r="F15" s="29">
        <v>1.7821161509873118</v>
      </c>
      <c r="G15" s="29">
        <v>5.749984459501456</v>
      </c>
      <c r="J15" s="33"/>
      <c r="K15" s="39"/>
    </row>
    <row r="16" spans="1:11" ht="14">
      <c r="A16" s="63">
        <v>10</v>
      </c>
      <c r="B16" s="33">
        <v>-7.7472331310246334</v>
      </c>
      <c r="C16" s="29">
        <v>-3.9704134609370167</v>
      </c>
      <c r="D16" s="29">
        <v>-2.4177659041576094</v>
      </c>
      <c r="E16" s="33">
        <v>-1.910711004960497</v>
      </c>
      <c r="F16" s="29">
        <v>3.2087645606893922</v>
      </c>
      <c r="G16" s="29">
        <v>1.5132480584741703</v>
      </c>
      <c r="J16" s="33"/>
      <c r="K16" s="39"/>
    </row>
    <row r="17" spans="1:11" ht="14">
      <c r="A17" s="63">
        <v>11</v>
      </c>
      <c r="B17" s="33">
        <v>-8.028583438419524</v>
      </c>
      <c r="C17" s="29">
        <v>-6.4695821368607742</v>
      </c>
      <c r="D17" s="29">
        <v>-6.6836039985387563</v>
      </c>
      <c r="E17" s="33">
        <v>-4.2650513042403082</v>
      </c>
      <c r="F17" s="29">
        <v>-0.15186358311276571</v>
      </c>
      <c r="G17" s="29">
        <v>0.97515126593432644</v>
      </c>
      <c r="J17" s="33"/>
      <c r="K17" s="39"/>
    </row>
    <row r="18" spans="1:11" ht="14">
      <c r="A18" s="63">
        <v>12</v>
      </c>
      <c r="B18" s="33">
        <v>-29.91595636883828</v>
      </c>
      <c r="C18" s="29">
        <v>-28.121516602559073</v>
      </c>
      <c r="D18" s="29">
        <v>-30.406963146112474</v>
      </c>
      <c r="E18" s="33">
        <v>-50.913132284032201</v>
      </c>
      <c r="F18" s="29">
        <v>-47.70132020206308</v>
      </c>
      <c r="G18" s="29">
        <v>-47.225082961437224</v>
      </c>
      <c r="J18" s="33"/>
      <c r="K18" s="39"/>
    </row>
    <row r="19" spans="1:11" ht="14">
      <c r="A19" s="63">
        <v>13</v>
      </c>
      <c r="B19" s="33">
        <v>-35.281510658016693</v>
      </c>
      <c r="C19" s="29">
        <v>-33.5124203917781</v>
      </c>
      <c r="D19" s="29">
        <v>-35.219516996981234</v>
      </c>
      <c r="E19" s="33">
        <v>-68.647390345503553</v>
      </c>
      <c r="F19" s="29">
        <v>-65.622313907512464</v>
      </c>
      <c r="G19" s="29">
        <v>-65.993011065812453</v>
      </c>
      <c r="J19" s="33"/>
      <c r="K19" s="39"/>
    </row>
    <row r="20" spans="1:11" ht="14">
      <c r="A20" s="63">
        <v>14</v>
      </c>
      <c r="B20" s="33">
        <v>-39.775057114404547</v>
      </c>
      <c r="C20" s="29">
        <v>-36.40890813485926</v>
      </c>
      <c r="D20" s="29">
        <v>-40.167902844567607</v>
      </c>
      <c r="E20" s="33">
        <v>-76.669830347609448</v>
      </c>
      <c r="F20" s="29">
        <v>-74.273219491878379</v>
      </c>
      <c r="G20" s="29">
        <v>-73.819284551019265</v>
      </c>
      <c r="J20" s="33"/>
      <c r="K20" s="39"/>
    </row>
    <row r="21" spans="1:11" ht="14">
      <c r="A21" s="63">
        <v>15</v>
      </c>
      <c r="B21" s="33">
        <v>-40.1385420382923</v>
      </c>
      <c r="C21" s="29">
        <v>-37.093470012435034</v>
      </c>
      <c r="D21" s="29">
        <v>-36.581411493785787</v>
      </c>
      <c r="E21" s="33">
        <v>-77.550024402147386</v>
      </c>
      <c r="F21" s="29">
        <v>-76.11176619220079</v>
      </c>
      <c r="G21" s="29">
        <v>-75.607846486732726</v>
      </c>
      <c r="J21" s="33"/>
      <c r="K21" s="39"/>
    </row>
    <row r="22" spans="1:11" ht="14">
      <c r="A22" s="63">
        <v>16</v>
      </c>
      <c r="B22" s="33">
        <v>-35.146379044684132</v>
      </c>
      <c r="C22" s="29">
        <v>-34.50878545631619</v>
      </c>
      <c r="D22" s="29">
        <v>-35.336991580446529</v>
      </c>
      <c r="E22" s="33">
        <v>-77.046460176991147</v>
      </c>
      <c r="F22" s="29">
        <v>-73.318538750426768</v>
      </c>
      <c r="G22" s="29">
        <v>-72.596116951883971</v>
      </c>
      <c r="J22" s="33"/>
      <c r="K22" s="39"/>
    </row>
    <row r="23" spans="1:11" ht="14">
      <c r="A23" s="63">
        <v>17</v>
      </c>
      <c r="B23" s="33">
        <v>-37.623673591391416</v>
      </c>
      <c r="C23" s="29">
        <v>-34.201363209338574</v>
      </c>
      <c r="D23" s="29">
        <v>-33.997055497471564</v>
      </c>
      <c r="E23" s="33">
        <v>-77.140197067266655</v>
      </c>
      <c r="F23" s="29">
        <v>-74.852669348700658</v>
      </c>
      <c r="G23" s="29">
        <v>-74.553235446026704</v>
      </c>
      <c r="J23" s="33"/>
      <c r="K23" s="39"/>
    </row>
    <row r="24" spans="1:11" ht="14">
      <c r="A24" s="63">
        <v>18</v>
      </c>
      <c r="B24" s="33">
        <v>-30.194433854365233</v>
      </c>
      <c r="C24" s="29">
        <v>-24.01658014076704</v>
      </c>
      <c r="D24" s="29">
        <v>-24.114321053096567</v>
      </c>
      <c r="E24" s="33">
        <v>-73.184777165748628</v>
      </c>
      <c r="F24" s="29">
        <v>-69.293462327763123</v>
      </c>
      <c r="G24" s="29">
        <v>-68.368080517613222</v>
      </c>
      <c r="J24" s="33"/>
      <c r="K24" s="39"/>
    </row>
    <row r="25" spans="1:11" ht="14">
      <c r="A25" s="63">
        <v>19</v>
      </c>
      <c r="B25" s="33">
        <v>-35.285453367112474</v>
      </c>
      <c r="C25" s="29">
        <v>-30.686695278969957</v>
      </c>
      <c r="D25" s="29">
        <v>-31.338500277968549</v>
      </c>
      <c r="E25" s="33">
        <v>-76.014824251549015</v>
      </c>
      <c r="F25" s="29">
        <v>-72.432585176812523</v>
      </c>
      <c r="G25" s="29">
        <v>-71.340449498471273</v>
      </c>
      <c r="J25" s="33"/>
      <c r="K25" s="39"/>
    </row>
    <row r="26" spans="1:11" ht="14">
      <c r="A26" s="63">
        <v>20</v>
      </c>
      <c r="B26" s="33">
        <v>-32.893701978341113</v>
      </c>
      <c r="C26" s="29">
        <v>-28.458467201097971</v>
      </c>
      <c r="D26" s="29">
        <v>-29.156906747039248</v>
      </c>
      <c r="E26" s="33">
        <v>-72.494418987193043</v>
      </c>
      <c r="F26" s="29">
        <v>-69.051975051975063</v>
      </c>
      <c r="G26" s="29">
        <v>-67.043839510221929</v>
      </c>
      <c r="J26" s="33"/>
      <c r="K26" s="39"/>
    </row>
    <row r="27" spans="1:11" ht="14">
      <c r="A27" s="63">
        <v>21</v>
      </c>
      <c r="B27" s="33">
        <v>-35.310251268137314</v>
      </c>
      <c r="C27" s="29">
        <v>-33.226320476168148</v>
      </c>
      <c r="D27" s="29">
        <v>-32.632514065738825</v>
      </c>
      <c r="E27" s="33">
        <v>-70.431697220579537</v>
      </c>
      <c r="F27" s="29">
        <v>-67.120533863881278</v>
      </c>
      <c r="G27" s="29">
        <v>-64.926750167747713</v>
      </c>
      <c r="J27" s="33"/>
      <c r="K27" s="39"/>
    </row>
    <row r="28" spans="1:11" ht="14">
      <c r="A28" s="63">
        <v>22</v>
      </c>
      <c r="B28" s="33">
        <v>-25.830959164292501</v>
      </c>
      <c r="C28" s="29">
        <v>-19.773182121414269</v>
      </c>
      <c r="D28" s="29">
        <v>-19.081584977862811</v>
      </c>
      <c r="E28" s="33">
        <v>-61.725168673669813</v>
      </c>
      <c r="F28" s="29">
        <v>-57.819666226437747</v>
      </c>
      <c r="G28" s="29">
        <v>-54.899158329363182</v>
      </c>
      <c r="J28" s="33"/>
      <c r="K28" s="39"/>
    </row>
    <row r="29" spans="1:11" ht="14">
      <c r="A29" s="63">
        <v>23</v>
      </c>
      <c r="B29" s="33">
        <v>-13.909353250721434</v>
      </c>
      <c r="C29" s="29">
        <v>-12.981989765401746</v>
      </c>
      <c r="D29" s="29">
        <v>-11.852857899219627</v>
      </c>
      <c r="E29" s="33">
        <v>-60.16696481812761</v>
      </c>
      <c r="F29" s="29">
        <v>-54.831023296962542</v>
      </c>
      <c r="G29" s="29">
        <v>-52.306503939440759</v>
      </c>
      <c r="J29" s="33"/>
      <c r="K29" s="39"/>
    </row>
    <row r="30" spans="1:11" ht="14">
      <c r="A30" s="63">
        <v>24</v>
      </c>
      <c r="B30" s="33">
        <v>-22.542444565283059</v>
      </c>
      <c r="C30" s="29">
        <v>-20.396900518184591</v>
      </c>
      <c r="D30" s="29">
        <v>-20.768041656496628</v>
      </c>
      <c r="E30" s="33">
        <v>-59.516483516483511</v>
      </c>
      <c r="F30" s="29">
        <v>-55.364430207556268</v>
      </c>
      <c r="G30" s="29">
        <v>-52.026794915836483</v>
      </c>
      <c r="J30" s="33"/>
      <c r="K30" s="39"/>
    </row>
    <row r="31" spans="1:11" ht="14">
      <c r="A31" s="63">
        <v>25</v>
      </c>
      <c r="B31" s="33">
        <v>-21.995130229469506</v>
      </c>
      <c r="C31" s="29">
        <v>-21.357998330648144</v>
      </c>
      <c r="D31" s="29">
        <v>-20.341451263676248</v>
      </c>
      <c r="E31" s="33">
        <v>-56.184252470513229</v>
      </c>
      <c r="F31" s="29">
        <v>-50.974529346622369</v>
      </c>
      <c r="G31" s="29">
        <v>-47.117442976304716</v>
      </c>
      <c r="J31" s="33"/>
      <c r="K31" s="39"/>
    </row>
    <row r="32" spans="1:11" ht="14">
      <c r="A32" s="63">
        <v>26</v>
      </c>
      <c r="B32" s="33">
        <v>-23.519252910323651</v>
      </c>
      <c r="C32" s="29">
        <v>-22.946547172666587</v>
      </c>
      <c r="D32" s="29">
        <v>-20.833896929527928</v>
      </c>
      <c r="E32" s="33">
        <v>-55.618379616375613</v>
      </c>
      <c r="F32" s="29">
        <v>-51.395730706075526</v>
      </c>
      <c r="G32" s="29">
        <v>-46.134502083632697</v>
      </c>
      <c r="J32" s="33"/>
      <c r="K32" s="39"/>
    </row>
    <row r="33" spans="1:11" ht="14">
      <c r="A33" s="63">
        <v>27</v>
      </c>
      <c r="B33" s="33">
        <v>-14.306358381502903</v>
      </c>
      <c r="C33" s="29">
        <v>-12.697086983092287</v>
      </c>
      <c r="D33" s="29">
        <v>-10.734499205087456</v>
      </c>
      <c r="E33" s="33">
        <v>-48.67455314739658</v>
      </c>
      <c r="F33" s="29">
        <v>-42.550497055657566</v>
      </c>
      <c r="G33" s="29">
        <v>-36.70692141312184</v>
      </c>
      <c r="J33" s="33"/>
      <c r="K33" s="39"/>
    </row>
    <row r="34" spans="1:11" ht="14">
      <c r="A34" s="63">
        <v>28</v>
      </c>
      <c r="B34" s="33">
        <v>-5.4044507241257307</v>
      </c>
      <c r="C34" s="29">
        <v>-5.5853560413034797</v>
      </c>
      <c r="D34" s="29">
        <v>-5.2549858532882743</v>
      </c>
      <c r="E34" s="33">
        <v>-38.878591288229835</v>
      </c>
      <c r="F34" s="29">
        <v>-29.685377999094619</v>
      </c>
      <c r="G34" s="29">
        <v>-23.2413905663457</v>
      </c>
      <c r="J34" s="33"/>
      <c r="K34" s="39"/>
    </row>
    <row r="35" spans="1:11" ht="14">
      <c r="A35" s="63">
        <v>29</v>
      </c>
      <c r="B35" s="33">
        <v>-0.64136825227151251</v>
      </c>
      <c r="C35" s="29">
        <v>-4.4232111224435045</v>
      </c>
      <c r="D35" s="29">
        <v>-0.75352865095880128</v>
      </c>
      <c r="E35" s="33">
        <v>-30.712205454064069</v>
      </c>
      <c r="F35" s="29">
        <v>-19.88232907283426</v>
      </c>
      <c r="G35" s="29">
        <v>-15.508615897720945</v>
      </c>
      <c r="J35" s="33"/>
      <c r="K35" s="39"/>
    </row>
    <row r="36" spans="1:11" ht="14">
      <c r="A36" s="63">
        <v>30</v>
      </c>
      <c r="B36" s="33">
        <v>0.90070298769771018</v>
      </c>
      <c r="C36" s="29">
        <v>-6.5717929784520184</v>
      </c>
      <c r="D36" s="29">
        <v>-4.4165795889933861</v>
      </c>
      <c r="E36" s="33">
        <v>-27.313848295059138</v>
      </c>
      <c r="F36" s="29">
        <v>-13.650465356773534</v>
      </c>
      <c r="G36" s="29">
        <v>-10.493179433368315</v>
      </c>
      <c r="J36" s="33"/>
      <c r="K36" s="39"/>
    </row>
    <row r="37" spans="1:11" ht="14">
      <c r="A37" s="63">
        <v>31</v>
      </c>
      <c r="B37" s="33">
        <v>-12.691951896392229</v>
      </c>
      <c r="C37" s="29">
        <v>-13.122571529494886</v>
      </c>
      <c r="D37" s="29">
        <v>-10.899727355346867</v>
      </c>
      <c r="E37" s="33">
        <v>-38.296135002721833</v>
      </c>
      <c r="F37" s="29">
        <v>-25.985371800081282</v>
      </c>
      <c r="G37" s="29">
        <v>-16.420162994265009</v>
      </c>
      <c r="J37" s="33"/>
      <c r="K37" s="39"/>
    </row>
    <row r="38" spans="1:11" ht="14">
      <c r="A38" s="64">
        <v>32</v>
      </c>
      <c r="B38" s="33">
        <v>-14.486286460600773</v>
      </c>
      <c r="C38" s="29">
        <v>-16.88379364252215</v>
      </c>
      <c r="D38" s="29">
        <v>-17.395626242544736</v>
      </c>
      <c r="E38" s="33">
        <v>-40.448923499770963</v>
      </c>
      <c r="F38" s="29">
        <v>-30.901250539025437</v>
      </c>
      <c r="G38" s="29">
        <v>-27.754024144869216</v>
      </c>
      <c r="J38" s="33"/>
      <c r="K38" s="39"/>
    </row>
    <row r="39" spans="1:11" ht="14">
      <c r="A39" s="64">
        <v>33</v>
      </c>
      <c r="B39" s="33">
        <v>-17.438872163888686</v>
      </c>
      <c r="C39" s="29">
        <v>-17.411934702804043</v>
      </c>
      <c r="D39" s="29">
        <v>-16.324378109452741</v>
      </c>
      <c r="E39" s="33">
        <v>-38.297258297258296</v>
      </c>
      <c r="F39" s="29">
        <v>-34.017952228814849</v>
      </c>
      <c r="G39" s="29">
        <v>-29.842782955111335</v>
      </c>
      <c r="J39" s="33"/>
      <c r="K39" s="39"/>
    </row>
    <row r="40" spans="1:11" ht="14">
      <c r="A40" s="64">
        <v>34</v>
      </c>
      <c r="B40" s="33">
        <v>-16.545818227278385</v>
      </c>
      <c r="C40" s="29">
        <v>-12.888430988068734</v>
      </c>
      <c r="D40" s="29">
        <v>-10.985254349711726</v>
      </c>
      <c r="E40" s="33">
        <v>-37.647628853491611</v>
      </c>
      <c r="F40" s="29">
        <v>-29.617973599090831</v>
      </c>
      <c r="G40" s="29">
        <v>-24.291080950072718</v>
      </c>
      <c r="J40" s="33"/>
      <c r="K40" s="39"/>
    </row>
    <row r="41" spans="1:11" ht="14">
      <c r="A41" s="64">
        <v>35</v>
      </c>
      <c r="B41" s="33">
        <v>-13.120096560048289</v>
      </c>
      <c r="C41" s="29">
        <v>-10.441097022277312</v>
      </c>
      <c r="D41" s="29">
        <v>-9.0106626174306435</v>
      </c>
      <c r="E41" s="33">
        <v>-30.542056074766354</v>
      </c>
      <c r="F41" s="29">
        <v>-23.056572159266288</v>
      </c>
      <c r="G41" s="29">
        <v>-20.563296768455373</v>
      </c>
      <c r="J41" s="33"/>
      <c r="K41" s="39"/>
    </row>
    <row r="42" spans="1:11" ht="14">
      <c r="A42" s="64">
        <v>36</v>
      </c>
      <c r="B42" s="33">
        <v>-13.218460055428372</v>
      </c>
      <c r="C42" s="29">
        <v>-11.761856319333431</v>
      </c>
      <c r="D42" s="29">
        <v>-9.7299592391304479</v>
      </c>
      <c r="E42" s="33">
        <v>-28.765032659788769</v>
      </c>
      <c r="F42" s="29">
        <v>-21.340245612544095</v>
      </c>
      <c r="G42" s="29">
        <v>-16.586687743465244</v>
      </c>
      <c r="J42" s="33"/>
      <c r="K42" s="39"/>
    </row>
    <row r="43" spans="1:11" ht="14">
      <c r="A43" s="65">
        <v>37</v>
      </c>
      <c r="B43" s="33">
        <v>-11.488920090348564</v>
      </c>
      <c r="C43" s="29">
        <v>-8.6453690751163048</v>
      </c>
      <c r="D43" s="29">
        <v>-7.9819680922375795</v>
      </c>
      <c r="E43" s="33">
        <v>-23.451166180758023</v>
      </c>
      <c r="F43" s="29">
        <v>-14.83099858629997</v>
      </c>
      <c r="G43" s="29">
        <v>-11.925081619794964</v>
      </c>
      <c r="J43" s="33"/>
      <c r="K43" s="39"/>
    </row>
    <row r="44" spans="1:11" ht="14">
      <c r="A44" s="63">
        <v>38</v>
      </c>
      <c r="B44" s="33">
        <v>-13.682695766878528</v>
      </c>
      <c r="C44" s="29">
        <v>-9.0090820629257209</v>
      </c>
      <c r="D44" s="29">
        <v>-6.2520049300173959</v>
      </c>
      <c r="E44" s="33">
        <v>-20.918459591393969</v>
      </c>
      <c r="F44" s="29">
        <v>-15.36724109084825</v>
      </c>
      <c r="G44" s="29">
        <v>-11.781081231557256</v>
      </c>
      <c r="J44" s="33"/>
      <c r="K44" s="39"/>
    </row>
    <row r="45" spans="1:11" ht="14">
      <c r="A45" s="63">
        <v>39</v>
      </c>
      <c r="B45" s="33">
        <v>-11.491280817799154</v>
      </c>
      <c r="C45" s="29">
        <v>-10.177708545269603</v>
      </c>
      <c r="D45" s="29">
        <v>-6.2166872535914237</v>
      </c>
      <c r="E45" s="33">
        <v>-18.693339780007246</v>
      </c>
      <c r="F45" s="29">
        <v>-10.644594072993952</v>
      </c>
      <c r="G45" s="29">
        <v>-5.1718153418951811</v>
      </c>
      <c r="J45" s="33"/>
      <c r="K45" s="39"/>
    </row>
    <row r="46" spans="1:11" ht="14">
      <c r="A46" s="63">
        <v>40</v>
      </c>
      <c r="B46" s="33">
        <v>-9.5554481758878822</v>
      </c>
      <c r="C46" s="29">
        <v>-7.5864447161352988</v>
      </c>
      <c r="D46" s="29">
        <v>-5.0504882747624986</v>
      </c>
      <c r="E46" s="33">
        <v>-16.979407822590474</v>
      </c>
      <c r="F46" s="29">
        <v>-9.7209262872169138</v>
      </c>
      <c r="G46" s="29">
        <v>-5.814808529894222</v>
      </c>
      <c r="J46" s="33"/>
      <c r="K46" s="39"/>
    </row>
    <row r="47" spans="1:11" ht="14">
      <c r="A47" s="63">
        <v>41</v>
      </c>
      <c r="B47" s="33">
        <v>-9.9298014039719167</v>
      </c>
      <c r="C47" s="29">
        <v>-7.8982554938572651</v>
      </c>
      <c r="D47" s="29">
        <v>-6.4396827199143525</v>
      </c>
      <c r="E47" s="33">
        <v>-11.852620020740567</v>
      </c>
      <c r="F47" s="29">
        <v>-5.6886605751820918</v>
      </c>
      <c r="G47" s="29">
        <v>-3.995627220552056</v>
      </c>
      <c r="J47" s="33"/>
      <c r="K47" s="39"/>
    </row>
    <row r="48" spans="1:11" ht="14">
      <c r="A48" s="63">
        <v>42</v>
      </c>
      <c r="B48" s="33">
        <v>-11.762589928057555</v>
      </c>
      <c r="C48" s="29">
        <v>-10.554997173189262</v>
      </c>
      <c r="D48" s="29">
        <v>-7.4400078678206079</v>
      </c>
      <c r="E48" s="33">
        <v>-11.671514326381571</v>
      </c>
      <c r="F48" s="29">
        <v>-7.1112795250726339</v>
      </c>
      <c r="G48" s="29">
        <v>-3.57976653696499</v>
      </c>
      <c r="J48" s="33"/>
      <c r="K48" s="39"/>
    </row>
    <row r="49" spans="1:11" ht="14">
      <c r="A49" s="63">
        <v>43</v>
      </c>
      <c r="B49" s="33">
        <v>-11.946508172362558</v>
      </c>
      <c r="C49" s="29">
        <v>-12.159695582229901</v>
      </c>
      <c r="D49" s="29">
        <v>-9.6105804555474013</v>
      </c>
      <c r="E49" s="33">
        <v>-10.320659926812613</v>
      </c>
      <c r="F49" s="29">
        <v>-5.5393709098585546</v>
      </c>
      <c r="G49" s="29">
        <v>-3.131803717970183</v>
      </c>
      <c r="J49" s="33"/>
      <c r="K49" s="39"/>
    </row>
    <row r="50" spans="1:11" ht="14">
      <c r="A50" s="63">
        <v>44</v>
      </c>
      <c r="B50" s="33">
        <v>-14.699303380839767</v>
      </c>
      <c r="C50" s="29">
        <v>-13.290842784971058</v>
      </c>
      <c r="D50" s="29">
        <v>-10.862071922212891</v>
      </c>
      <c r="E50" s="33">
        <v>-11.391352549889122</v>
      </c>
      <c r="F50" s="29">
        <v>-8.5017521962459703</v>
      </c>
      <c r="G50" s="29">
        <v>-4.2205051620024641</v>
      </c>
      <c r="J50" s="33"/>
      <c r="K50" s="39"/>
    </row>
    <row r="51" spans="1:11" ht="14">
      <c r="A51" s="63">
        <v>45</v>
      </c>
      <c r="B51" s="33">
        <v>-14.597455107622782</v>
      </c>
      <c r="C51" s="29">
        <v>-13.824691932108802</v>
      </c>
      <c r="D51" s="29">
        <v>-13.541599639662817</v>
      </c>
      <c r="E51" s="33">
        <v>-14.943307862952937</v>
      </c>
      <c r="F51" s="29">
        <v>-10.353642948444818</v>
      </c>
      <c r="G51" s="29">
        <v>-10.521647541438007</v>
      </c>
      <c r="J51" s="33"/>
      <c r="K51" s="39"/>
    </row>
    <row r="52" spans="1:11" ht="14">
      <c r="A52" s="63">
        <v>46</v>
      </c>
      <c r="B52" s="33">
        <v>-12.999937410026918</v>
      </c>
      <c r="C52" s="29">
        <v>-11.6631022154017</v>
      </c>
      <c r="D52" s="29">
        <v>-8.2501152250729621</v>
      </c>
      <c r="E52" s="33">
        <v>-15.414080042266532</v>
      </c>
      <c r="F52" s="29">
        <v>-9.5560811425452474</v>
      </c>
      <c r="G52" s="29">
        <v>-6.059696114347501</v>
      </c>
      <c r="J52" s="33"/>
      <c r="K52" s="39"/>
    </row>
    <row r="53" spans="1:11" ht="14">
      <c r="A53" s="63">
        <v>47</v>
      </c>
      <c r="B53" s="33">
        <v>-20.686003412366883</v>
      </c>
      <c r="C53" s="29">
        <v>-17.458078913926155</v>
      </c>
      <c r="D53" s="29">
        <v>-15.221645399705652</v>
      </c>
      <c r="E53" s="33">
        <v>-21.393318147304484</v>
      </c>
      <c r="F53" s="29">
        <v>-18.024723042046286</v>
      </c>
      <c r="G53" s="29">
        <v>-18.008116334122416</v>
      </c>
      <c r="J53" s="33"/>
      <c r="K53" s="39"/>
    </row>
    <row r="54" spans="1:11" ht="14">
      <c r="A54" s="63">
        <v>48</v>
      </c>
      <c r="B54" s="33">
        <v>-16.870458975722123</v>
      </c>
      <c r="C54" s="29">
        <v>-16.097735140253654</v>
      </c>
      <c r="D54" s="29">
        <v>-15.052495558068157</v>
      </c>
      <c r="E54" s="33">
        <v>-20.083129906973674</v>
      </c>
      <c r="F54" s="29">
        <v>-15.599709011548612</v>
      </c>
      <c r="G54" s="29">
        <v>-14.893237375840119</v>
      </c>
      <c r="J54" s="33"/>
      <c r="K54" s="39"/>
    </row>
    <row r="55" spans="1:11" ht="14">
      <c r="A55" s="63">
        <v>49</v>
      </c>
      <c r="B55" s="33">
        <v>-16.911632371467999</v>
      </c>
      <c r="C55" s="29">
        <v>-13.941690414304942</v>
      </c>
      <c r="D55" s="29">
        <v>-13.095314402922886</v>
      </c>
      <c r="E55" s="33">
        <v>-21.528798610183074</v>
      </c>
      <c r="F55" s="29">
        <v>-16.734008262586819</v>
      </c>
      <c r="G55" s="29">
        <v>-19.912118408880662</v>
      </c>
      <c r="J55" s="33"/>
      <c r="K55" s="39"/>
    </row>
    <row r="56" spans="1:11" ht="14">
      <c r="A56" s="63">
        <v>50</v>
      </c>
      <c r="B56" s="33">
        <v>-17.327433628318587</v>
      </c>
      <c r="C56" s="29">
        <v>-13.250759523253098</v>
      </c>
      <c r="D56" s="29">
        <v>-13.688930847297609</v>
      </c>
      <c r="E56" s="33">
        <v>-21.310816244471255</v>
      </c>
      <c r="F56" s="29">
        <v>-18.017771701982234</v>
      </c>
      <c r="G56" s="29">
        <v>-21.870364030583133</v>
      </c>
      <c r="J56" s="33"/>
      <c r="K56" s="39"/>
    </row>
    <row r="57" spans="1:11" ht="14.5" thickBot="1">
      <c r="A57" s="38">
        <v>51</v>
      </c>
      <c r="B57" s="61">
        <v>-14.2272642737586</v>
      </c>
      <c r="C57" s="30">
        <v>-11.660323346670577</v>
      </c>
      <c r="D57" s="30">
        <v>-14.738418433892097</v>
      </c>
      <c r="E57" s="30">
        <v>-19.055001845699515</v>
      </c>
      <c r="F57" s="30">
        <v>-17.068322981366457</v>
      </c>
      <c r="G57" s="30">
        <v>-19.852485434486191</v>
      </c>
      <c r="J57" s="33"/>
      <c r="K57" s="39"/>
    </row>
    <row r="58" spans="1:11" ht="12" thickTop="1">
      <c r="A58" s="19" t="s">
        <v>145</v>
      </c>
      <c r="J58" s="33"/>
      <c r="K58" s="33"/>
    </row>
    <row r="59" spans="1:11">
      <c r="J59" s="33"/>
      <c r="K59" s="33"/>
    </row>
  </sheetData>
  <mergeCells count="3">
    <mergeCell ref="A6:A7"/>
    <mergeCell ref="B6:D6"/>
    <mergeCell ref="E6:G6"/>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7" ma:contentTypeDescription="Dessa fält används av artikelkatalogen och är en innehållstyp för samtliga fält som ska vara läsbara via EpiServer Connector." ma:contentTypeScope="" ma:versionID="0699b9f7846448f77ee3ce6e2d6885b3">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402441a8fbbe35268cc9cd654e3d2500"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ort"/>
          <xsd:enumeration value="PDF"/>
          <xsd:enumeration value="POD"/>
          <xsd:enumeration value="Punktskrift"/>
          <xsd:enumeration value="Kartongställ"/>
          <xsd:enumeration value="Ljudfi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Ayoubi, Shiva</DisplayName>
        <AccountId>105</AccountId>
        <AccountType/>
      </UserInfo>
    </Ansvarig_x0020_sakkunnig>
    <Titel xmlns="343f6c91-b5b3-4dff-89ad-5fc55ccc8930">Bilaga – Tabeller – Statistik om tandhälsa 2019 </Titel>
    <Artikelnummer xmlns="343f6c91-b5b3-4dff-89ad-5fc55ccc8930">2020-9-6940</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Ansvarig_x0020_produktionsledare xmlns="343f6c91-b5b3-4dff-89ad-5fc55ccc8930">
      <UserInfo>
        <DisplayName>Mulder, Kajsa</DisplayName>
        <AccountId>42</AccountId>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Tandvård</Value>
    </Verksamhetsområde>
    <Antal_x0020_sidor xmlns="343f6c91-b5b3-4dff-89ad-5fc55ccc8930" xsi:nil="true"/>
    <Avpubliceringsdatum xmlns="343f6c91-b5b3-4dff-89ad-5fc55ccc8930" xsi:nil="true"/>
    <Produkter xmlns="343f6c91-b5b3-4dff-89ad-5fc55ccc8930">Statistik</Produkter>
    <SOCPublEdition xmlns="343f6c91-b5b3-4dff-89ad-5fc55ccc8930" xsi:nil="true"/>
    <E-plikt xmlns="3b7fe2ab-f366-46fa-9c85-7b29d4e9a966">false</E-plikt>
    <Typ_x0020_av_x0020_format xmlns="343f6c91-b5b3-4dff-89ad-5fc55ccc8930">Excel</Typ_x0020_av_x0020_format>
    <Datum_x0020_för_x0020_publicering xmlns="343f6c91-b5b3-4dff-89ad-5fc55ccc8930">2020-09-30T07:00:00+00:00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2020</SOCPublYear>
    <SOCPublMonth xmlns="343f6c91-b5b3-4dff-89ad-5fc55ccc8930">09</SOCPublMonth>
    <Datum_x0020_för_x0020_uppdatering xmlns="343f6c91-b5b3-4dff-89ad-5fc55ccc8930" xsi:nil="true"/>
    <Beställningsnummer xmlns="343f6c91-b5b3-4dff-89ad-5fc55ccc8930">20212</Beställningsnummer>
    <Pris_x0020__x0028_exkl._x0020_moms_x0029_ xmlns="343f6c91-b5b3-4dff-89ad-5fc55ccc8930" xsi:nil="true"/>
    <PortfoljID xmlns="18942921-39ac-4bf3-98fa-6ceb15a22cb8">6940</PortfoljID>
    <TaxCatchAll xmlns="343f6c91-b5b3-4dff-89ad-5fc55ccc8930"/>
    <Ansvarig_x0020_avd_x002f_enhet xmlns="343f6c91-b5b3-4dff-89ad-5fc55ccc8930">S/ST2</Ansvarig_x0020_avd_x002f_enhet>
    <Finns_x0020_omslag_x0020_till_x0020_huvuddokument xmlns="343f6c91-b5b3-4dff-89ad-5fc55ccc8930">false</Finns_x0020_omslag_x0020_till_x0020_huvuddokument>
    <Tidigare_x0020_sakkunnig xmlns="343f6c91-b5b3-4dff-89ad-5fc55ccc8930" xsi:nil="true"/>
  </documentManagement>
</p:properties>
</file>

<file path=customXml/itemProps1.xml><?xml version="1.0" encoding="utf-8"?>
<ds:datastoreItem xmlns:ds="http://schemas.openxmlformats.org/officeDocument/2006/customXml" ds:itemID="{59BA85D7-E1AF-4D11-8039-D3463E8A46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D60C89-E224-47D0-96F4-6443F77A00F9}">
  <ds:schemaRefs>
    <ds:schemaRef ds:uri="http://schemas.microsoft.com/sharepoint/v3/contenttype/forms"/>
  </ds:schemaRefs>
</ds:datastoreItem>
</file>

<file path=customXml/itemProps3.xml><?xml version="1.0" encoding="utf-8"?>
<ds:datastoreItem xmlns:ds="http://schemas.openxmlformats.org/officeDocument/2006/customXml" ds:itemID="{D1E2A6D1-3225-4481-AA60-89C5FE58C33B}">
  <ds:schemaRefs>
    <ds:schemaRef ds:uri="http://schemas.microsoft.com/office/2006/metadata/longProperties"/>
  </ds:schemaRefs>
</ds:datastoreItem>
</file>

<file path=customXml/itemProps4.xml><?xml version="1.0" encoding="utf-8"?>
<ds:datastoreItem xmlns:ds="http://schemas.openxmlformats.org/officeDocument/2006/customXml" ds:itemID="{0FE4A9B0-308F-4E21-BAA9-AF9A51B5E54B}">
  <ds:schemaRef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18942921-39ac-4bf3-98fa-6ceb15a22cb8"/>
    <ds:schemaRef ds:uri="3b7fe2ab-f366-46fa-9c85-7b29d4e9a966"/>
    <ds:schemaRef ds:uri="http://schemas.microsoft.com/office/2006/documentManagement/types"/>
    <ds:schemaRef ds:uri="343f6c91-b5b3-4dff-89ad-5fc55ccc893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17</vt:i4>
      </vt:variant>
      <vt:variant>
        <vt:lpstr>Namngivna områden</vt:lpstr>
      </vt:variant>
      <vt:variant>
        <vt:i4>1</vt:i4>
      </vt:variant>
    </vt:vector>
  </HeadingPairs>
  <TitlesOfParts>
    <vt:vector size="18" baseType="lpstr">
      <vt:lpstr>Mer information</vt:lpstr>
      <vt:lpstr>Innehållsförteckning</vt:lpstr>
      <vt:lpstr>Tabell 1A</vt:lpstr>
      <vt:lpstr>Tabell 1B</vt:lpstr>
      <vt:lpstr>Tabell 1C</vt:lpstr>
      <vt:lpstr>Tabell 2A</vt:lpstr>
      <vt:lpstr>Tabell 3A</vt:lpstr>
      <vt:lpstr>Tabell 3B</vt:lpstr>
      <vt:lpstr>Tabell 3C</vt:lpstr>
      <vt:lpstr>Tabell 4A</vt:lpstr>
      <vt:lpstr>Tabell 5A</vt:lpstr>
      <vt:lpstr>Tabell 5B</vt:lpstr>
      <vt:lpstr>Tabell 5C</vt:lpstr>
      <vt:lpstr>Tabell 6</vt:lpstr>
      <vt:lpstr>Tabell 7</vt:lpstr>
      <vt:lpstr>Tabell 8</vt:lpstr>
      <vt:lpstr>Tabell 9</vt:lpstr>
      <vt:lpstr>innehållsförteckning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Socialstyrelsen</dc:creator>
  <cp:lastModifiedBy>Johansson, Pernilla</cp:lastModifiedBy>
  <cp:lastPrinted>2020-10-19T15:51:45Z</cp:lastPrinted>
  <dcterms:created xsi:type="dcterms:W3CDTF">2014-02-24T09:04:18Z</dcterms:created>
  <dcterms:modified xsi:type="dcterms:W3CDTF">2021-03-01T14:35:06Z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Socialstyrelsen</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Språk">
    <vt:lpwstr>Svenska</vt:lpwstr>
  </property>
  <property fmtid="{D5CDD505-2E9C-101B-9397-08002B2CF9AE}" pid="7" name="Relation till annat dokument">
    <vt:lpwstr/>
  </property>
  <property fmtid="{D5CDD505-2E9C-101B-9397-08002B2CF9AE}" pid="8" name="Relation till fysiskt objekt">
    <vt:lpwstr/>
  </property>
  <property fmtid="{D5CDD505-2E9C-101B-9397-08002B2CF9AE}" pid="9" name="Ansvarig enhet">
    <vt:lpwstr/>
  </property>
  <property fmtid="{D5CDD505-2E9C-101B-9397-08002B2CF9AE}" pid="10" name="PublishingExpirationDate">
    <vt:lpwstr/>
  </property>
  <property fmtid="{D5CDD505-2E9C-101B-9397-08002B2CF9AE}" pid="11" name="PublishingStartDate">
    <vt:lpwstr/>
  </property>
  <property fmtid="{D5CDD505-2E9C-101B-9397-08002B2CF9AE}" pid="12" name="Ansvarig avdelning/enhet">
    <vt:lpwstr/>
  </property>
  <property fmtid="{D5CDD505-2E9C-101B-9397-08002B2CF9AE}" pid="13" name="Arkiverad">
    <vt:lpwstr>0</vt:lpwstr>
  </property>
  <property fmtid="{D5CDD505-2E9C-101B-9397-08002B2CF9AE}" pid="14" name="Skickat till Arkiv">
    <vt:lpwstr>0</vt:lpwstr>
  </property>
  <property fmtid="{D5CDD505-2E9C-101B-9397-08002B2CF9AE}" pid="15" name="Skickat till webbutik">
    <vt:lpwstr>0</vt:lpwstr>
  </property>
  <property fmtid="{D5CDD505-2E9C-101B-9397-08002B2CF9AE}" pid="16" name="ContentTypeId">
    <vt:lpwstr>0x010100096182B2028BF449A3D0EB79FD2CC846010018B3E305294CA74CB0E27D6EDADC3259</vt:lpwstr>
  </property>
</Properties>
</file>