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9360" yWindow="380" windowWidth="14640" windowHeight="7430" tabRatio="676"/>
  </bookViews>
  <sheets>
    <sheet name="Om statistiken" sheetId="2" r:id="rId1"/>
    <sheet name="Definitioner" sheetId="3" r:id="rId2"/>
    <sheet name="Tabell 1" sheetId="5" r:id="rId3"/>
    <sheet name="Tabell 2" sheetId="7" r:id="rId4"/>
    <sheet name="Tabell 3" sheetId="6" r:id="rId5"/>
    <sheet name="Tabell 4" sheetId="8" r:id="rId6"/>
    <sheet name="Tabell 5" sheetId="9" r:id="rId7"/>
    <sheet name="Tabell 6" sheetId="14" r:id="rId8"/>
  </sheets>
  <definedNames>
    <definedName name="_Toc231630749" localSheetId="1">Definitioner!#REF!</definedName>
    <definedName name="flode2">#REF!</definedName>
    <definedName name="flode3">#REF!</definedName>
    <definedName name="_xlnm.Print_Area" localSheetId="0">'Om statistiken'!$B$3:$C$10</definedName>
    <definedName name="vad">#REF!</definedName>
  </definedNames>
  <calcPr calcId="162913"/>
</workbook>
</file>

<file path=xl/calcChain.xml><?xml version="1.0" encoding="utf-8"?>
<calcChain xmlns="http://schemas.openxmlformats.org/spreadsheetml/2006/main">
  <c r="E4" i="9" l="1"/>
  <c r="E15" i="8"/>
  <c r="E10" i="6"/>
  <c r="E4" i="6"/>
  <c r="F4" i="6"/>
  <c r="E5" i="9" l="1"/>
  <c r="E6" i="9"/>
  <c r="E7" i="9"/>
  <c r="E8" i="9"/>
  <c r="E9" i="9"/>
  <c r="E10" i="9"/>
  <c r="E11" i="9"/>
  <c r="E12" i="9"/>
  <c r="E13" i="9"/>
  <c r="E14" i="9"/>
  <c r="E15" i="9"/>
  <c r="E16" i="9"/>
  <c r="E17" i="9"/>
  <c r="D15" i="8" l="1"/>
  <c r="D16" i="8"/>
  <c r="E16" i="8"/>
  <c r="D17" i="8"/>
  <c r="E17" i="8"/>
  <c r="C16" i="8"/>
  <c r="C17" i="8"/>
  <c r="C15" i="8"/>
  <c r="D12" i="8"/>
  <c r="E12" i="8"/>
  <c r="D13" i="8"/>
  <c r="E13" i="8"/>
  <c r="D14" i="8"/>
  <c r="E14" i="8"/>
  <c r="C13" i="8"/>
  <c r="C14" i="8"/>
  <c r="C12" i="8"/>
  <c r="F7" i="6" l="1"/>
  <c r="E7" i="6"/>
  <c r="F6" i="6" l="1"/>
  <c r="E6" i="6"/>
  <c r="F5" i="6"/>
  <c r="E5" i="6"/>
  <c r="F25" i="6"/>
  <c r="E25" i="6"/>
  <c r="F24" i="6"/>
  <c r="E24" i="6"/>
  <c r="F23" i="6"/>
  <c r="E23" i="6"/>
  <c r="F22" i="6"/>
  <c r="E22" i="6"/>
  <c r="F21" i="6"/>
  <c r="E21" i="6"/>
  <c r="F20" i="6"/>
  <c r="E20" i="6"/>
  <c r="F19" i="6"/>
  <c r="E19" i="6"/>
  <c r="F18" i="6"/>
  <c r="E18" i="6"/>
  <c r="F17" i="6"/>
  <c r="E17" i="6"/>
  <c r="F16" i="6"/>
  <c r="E16" i="6"/>
  <c r="F15" i="6"/>
  <c r="E15" i="6"/>
  <c r="F14" i="6"/>
  <c r="E14" i="6"/>
  <c r="F13" i="6"/>
  <c r="E13" i="6"/>
  <c r="F12" i="6"/>
  <c r="E12" i="6"/>
  <c r="F11" i="6"/>
  <c r="E11" i="6"/>
  <c r="F10" i="6"/>
  <c r="F9" i="6"/>
  <c r="E9" i="6"/>
  <c r="F8" i="6"/>
  <c r="E8" i="6"/>
</calcChain>
</file>

<file path=xl/sharedStrings.xml><?xml version="1.0" encoding="utf-8"?>
<sst xmlns="http://schemas.openxmlformats.org/spreadsheetml/2006/main" count="292" uniqueCount="206">
  <si>
    <t>Innehållsförteckning</t>
  </si>
  <si>
    <t>Tabell 1</t>
  </si>
  <si>
    <t>Tabell 2</t>
  </si>
  <si>
    <t>Tabell 3</t>
  </si>
  <si>
    <t>Tabell 4</t>
  </si>
  <si>
    <t>Tabell 5</t>
  </si>
  <si>
    <t>Tabell 6</t>
  </si>
  <si>
    <t>Totalt</t>
  </si>
  <si>
    <t>Län</t>
  </si>
  <si>
    <t>Samtliga</t>
  </si>
  <si>
    <t>Hela riket</t>
  </si>
  <si>
    <t>Stockholms län</t>
  </si>
  <si>
    <t>Uppsala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</si>
  <si>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</si>
  <si>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</si>
  <si>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</si>
  <si>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</si>
  <si>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</si>
  <si>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</si>
  <si>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</si>
  <si>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</si>
  <si>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</si>
  <si>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</si>
  <si>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</si>
  <si>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</si>
  <si>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</si>
  <si>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</si>
  <si>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</si>
  <si>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Norrbottens län</t>
  </si>
  <si>
    <t>Jämtlands län</t>
  </si>
  <si>
    <t>Månad</t>
  </si>
  <si>
    <t>Antal vuxna biståndsmottagare</t>
  </si>
  <si>
    <t>Antal barn under 18 år</t>
  </si>
  <si>
    <t>Totalt antal biståndsmotagare</t>
  </si>
  <si>
    <t>Jan</t>
  </si>
  <si>
    <t>Feb</t>
  </si>
  <si>
    <t>Mar</t>
  </si>
  <si>
    <t>Apr</t>
  </si>
  <si>
    <t>Maj</t>
  </si>
  <si>
    <t>Jun</t>
  </si>
  <si>
    <t>Jul</t>
  </si>
  <si>
    <t>Aug</t>
  </si>
  <si>
    <t>Sep</t>
  </si>
  <si>
    <t>Okt</t>
  </si>
  <si>
    <t>Nov</t>
  </si>
  <si>
    <t>Dec</t>
  </si>
  <si>
    <t>År</t>
  </si>
  <si>
    <t>Tabell 1. Biståndsmottagare januari 2017 - juni 2020.</t>
  </si>
  <si>
    <t>Juni 2018</t>
  </si>
  <si>
    <t>Juni 2019</t>
  </si>
  <si>
    <t>Juni 2020</t>
  </si>
  <si>
    <t>Ändring 2018-19</t>
  </si>
  <si>
    <t>Ändring 2019-20</t>
  </si>
  <si>
    <t xml:space="preserve">Västerbottens län </t>
  </si>
  <si>
    <t>Antal hushåll</t>
  </si>
  <si>
    <t>Januari</t>
  </si>
  <si>
    <t>Februari</t>
  </si>
  <si>
    <t>Mars</t>
  </si>
  <si>
    <t>April</t>
  </si>
  <si>
    <t>Juni</t>
  </si>
  <si>
    <t>Juli</t>
  </si>
  <si>
    <t>Augusti</t>
  </si>
  <si>
    <t>September</t>
  </si>
  <si>
    <t>Oktober</t>
  </si>
  <si>
    <t>November</t>
  </si>
  <si>
    <t>December</t>
  </si>
  <si>
    <t>Kön</t>
  </si>
  <si>
    <t>Inrikesfödda</t>
  </si>
  <si>
    <t>Utrikes födda</t>
  </si>
  <si>
    <t>Kvinnor</t>
  </si>
  <si>
    <t>Män</t>
  </si>
  <si>
    <t>Kvinnor och män</t>
  </si>
  <si>
    <t>Tabell 4. Antal biståndsmottagare 18+ år, efter kön och inrikes respektive utrikesfödda, juni 2019 och juni 2020.</t>
  </si>
  <si>
    <t>0 - 17 år</t>
  </si>
  <si>
    <t>18 – 19 år</t>
  </si>
  <si>
    <t>20 – 24 år</t>
  </si>
  <si>
    <t>25 – 29 år</t>
  </si>
  <si>
    <t>30 – 34 år</t>
  </si>
  <si>
    <t>35– 39 år</t>
  </si>
  <si>
    <t>40 – 44 år</t>
  </si>
  <si>
    <t>45 – 49 år</t>
  </si>
  <si>
    <t>50 – 54 år</t>
  </si>
  <si>
    <t>55 – 59 år</t>
  </si>
  <si>
    <t>60 – 64 år</t>
  </si>
  <si>
    <t>65 – w år</t>
  </si>
  <si>
    <t>Totalt, exkl. barn&lt;18 år</t>
  </si>
  <si>
    <t>Totalt, inkl. barn&lt;18 år</t>
  </si>
  <si>
    <t>Åldersklass</t>
  </si>
  <si>
    <t>Tabell 5. Antal biståndsmottagare, efter åldersindelning, juni 2019 och juni 2020.</t>
  </si>
  <si>
    <t>Försörjningshinder</t>
  </si>
  <si>
    <t>Tabell 6. Antal biståndsmottagare efter försörjningshinder, juni 2019 och juni 2020.</t>
  </si>
  <si>
    <t>Uppgift saknas</t>
  </si>
  <si>
    <t>Södermanlands län</t>
  </si>
  <si>
    <t>Tabell 3. Biståndsmottagare 18+ år, juni 2018, juni 2019 och juni 2020 efter län.</t>
  </si>
  <si>
    <t>Tabell 3. Vuxna biståndsmottagare efter län, juni 2018, juni 2019 och juni 2020.</t>
  </si>
  <si>
    <t>Tabell 5. Antal biståndsmottagare efter åldersindelning, juni 2019 och juni 2020.</t>
  </si>
  <si>
    <t>Andel juni 2020</t>
  </si>
  <si>
    <t>Definitioner</t>
  </si>
  <si>
    <t>Definitioner och mått</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</si>
  <si>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</si>
  <si>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Barn</t>
  </si>
  <si>
    <t>Bistånd*</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</si>
  <si>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</si>
  <si>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</si>
  <si>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</si>
  <si>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</si>
  <si>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</si>
  <si>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</si>
  <si>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</si>
  <si>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</si>
  <si>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</si>
  <si>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t xml:space="preserve">Etableringsersättning </t>
  </si>
  <si>
    <t>Anger anledningen till att en eller båda vuxna i ett hushåll är förhindrad att försörja sig.</t>
  </si>
  <si>
    <t>Försörjningshindren är indelade i nedan angivna huvudkategorier. Kategorierna har utarbetats utifrån bestämmelser i socialtjänstlagen (2001:453) samt rådande praxis vid biståndsbedömning. Vilka underkategorier som bildar huvudkategorierna beskrivs i fliken "Modell".</t>
  </si>
  <si>
    <r>
      <rPr>
        <b/>
        <i/>
        <sz val="8"/>
        <rFont val="Century Gothic"/>
        <family val="2"/>
      </rPr>
      <t>Arbetshinder, sociala skäl</t>
    </r>
    <r>
      <rPr>
        <b/>
        <sz val="8"/>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</si>
  <si>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rFont val="Century Gothic"/>
        <family val="2"/>
      </rPr>
      <t>Föräldraledig</t>
    </r>
    <r>
      <rPr>
        <b/>
        <sz val="8"/>
        <rFont val="Century Gothic"/>
        <family val="2"/>
      </rPr>
      <t xml:space="preserve"> – person som är föräldraledig och har otillräcklig inkomst av eller väntar på föräldrapenning. Inkluderar sedan 1 janurari 2017 även person som är föräldraledig men som saknar barnomsorg.</t>
    </r>
  </si>
  <si>
    <r>
      <rPr>
        <b/>
        <i/>
        <sz val="8"/>
        <rFont val="Century Gothic"/>
        <family val="2"/>
      </rPr>
      <t>Arbetar</t>
    </r>
    <r>
      <rPr>
        <b/>
        <sz val="8"/>
        <rFont val="Century Gothic"/>
        <family val="2"/>
      </rPr>
      <t xml:space="preserve"> – person som ofrivilligt arbetar deltid eller arbetar heltid men hushållets samlade inkomst ligger under nivån för försörjningsstöd. </t>
    </r>
  </si>
  <si>
    <r>
      <t>S</t>
    </r>
    <r>
      <rPr>
        <b/>
        <i/>
        <sz val="8"/>
        <rFont val="Century Gothic"/>
        <family val="2"/>
      </rPr>
      <t>pråkhinder</t>
    </r>
    <r>
      <rPr>
        <b/>
        <sz val="8"/>
        <rFont val="Century Gothic"/>
        <family val="2"/>
      </rPr>
      <t xml:space="preserve"> – arbetslös person som efter avslutad introduktions- eller etableringsperiod är i behov av fortsatt svenskundervisning och där språkhindret bedöms vara det huvudsakliga försörjningshindret. Försörjningshindret utgått fr.o.m. år 2017.</t>
    </r>
  </si>
  <si>
    <r>
      <rPr>
        <b/>
        <i/>
        <sz val="8"/>
        <rFont val="Century Gothic"/>
        <family val="2"/>
      </rPr>
      <t>Utan försörjningshinder</t>
    </r>
    <r>
      <rPr>
        <b/>
        <sz val="8"/>
        <rFont val="Century Gothic"/>
        <family val="2"/>
      </rPr>
      <t xml:space="preserve"> – person som normalt klarar sin egen försörjning men är i tillfälligt behov av bistånd till exempelvis tandvård, flyttkostnad eller elskuld etcetera.  </t>
    </r>
  </si>
  <si>
    <t>En definition av hur enskilda försörjningshinder ska registreras finns här:</t>
  </si>
  <si>
    <t>http://www.socialstyrelsen.se/publikationer2011/2011-12-27</t>
  </si>
  <si>
    <t>Indelningen grundar sig på en bakgrundsvariabel för sökande samt eventuell medsökande med uppgifter om födelseland.</t>
  </si>
  <si>
    <t xml:space="preserve">Utbetalt ekonomiskt bistånd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</si>
  <si>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</si>
  <si>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</si>
  <si>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I denna statistik, personer som är 18 år eller äldre och som ingår som sökande eller medsökande i biståndshushåll. 
I Officiell statistik, samtliga medlemmar av ett hushåll som är 18 år eller äldre</t>
  </si>
  <si>
    <t>Individuellt behovsprövad insats som beslutas med stöd av socialtjänstlagen.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</si>
  <si>
    <t>Hushåll som har fått ekonomiskt bistånd eller introduktionsersättning. Som ett hushåll räknas:</t>
  </si>
  <si>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</si>
  <si>
    <r>
      <rPr>
        <b/>
        <i/>
        <sz val="8"/>
        <rFont val="Century Gothic"/>
        <family val="2"/>
      </rPr>
      <t xml:space="preserve">Arbetslös </t>
    </r>
    <r>
      <rPr>
        <b/>
        <sz val="8"/>
        <rFont val="Century Gothic"/>
        <family val="2"/>
      </rPr>
      <t>–</t>
    </r>
    <r>
      <rPr>
        <b/>
        <i/>
        <sz val="8"/>
        <rFont val="Century Gothic"/>
        <family val="2"/>
      </rPr>
      <t xml:space="preserve"> </t>
    </r>
    <r>
      <rPr>
        <b/>
        <sz val="8"/>
        <rFont val="Century Gothic"/>
        <family val="2"/>
      </rPr>
      <t xml:space="preserve">person som är arbetslös men har arbetsförmåga på hel- eller deltid samt står till arbetsmarknadens förfogande. </t>
    </r>
  </si>
  <si>
    <r>
      <rPr>
        <b/>
        <i/>
        <sz val="8"/>
        <rFont val="Century Gothic"/>
        <family val="2"/>
      </rPr>
      <t>Sjukskriven med läkarintyg</t>
    </r>
    <r>
      <rPr>
        <b/>
        <sz val="8"/>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</si>
  <si>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rFont val="Century Gothic"/>
        <family val="2"/>
      </rPr>
      <t>Sjuk- eller aktivitetsersättning</t>
    </r>
    <r>
      <rPr>
        <b/>
        <sz val="8"/>
        <rFont val="Century Gothic"/>
        <family val="2"/>
      </rPr>
      <t xml:space="preserve"> – person som har otillräcklig inkomst av eller väntar på beslutad utbetalning av sjuk- eller aktivitetsersättning från Försäkringskassan.  </t>
    </r>
  </si>
  <si>
    <t>Summan av det ekonomiska bistånd som har betalats ut avseende året inklusive det belopp som betalats till personer som deltog i kommunala introduktionsprogram. Biståndet redovisas i totalt belopp, exklusive eventuella återbetalningar för belopp som kommunen får tillbaka från enskilda personer eller staten.</t>
  </si>
  <si>
    <t>I statistiken, person under 18 år som ingår i ett biståndshushåll.</t>
  </si>
  <si>
    <t>Juni 2020: Ingen skattning på rike och län har gjorts för Ljungby kommun då denna kommun även saknade värden föregående månad</t>
  </si>
  <si>
    <t>Juni 2020: Värden har använts från föregående månad för kommunerna Färgelanda, Linköping, Norsjö och Vindeln för att skatta riket och länet</t>
  </si>
  <si>
    <t>Maj 2020: Ingen skattning på rike och län har gjorts för kommunerna Ljungby och Lysekil då de kommunerna även saknade värden föregående månad</t>
  </si>
  <si>
    <t>April 2020: Värden har använts från föregående månad för kommunerna Ljungby och Lysekil för att skatta riket och länet</t>
  </si>
  <si>
    <t>Januari 2020: Värden har använts från föregående månad för Falköping kommun för att skatta riket och länet</t>
  </si>
  <si>
    <t>September 2019: Värden har använts från föregående månad för kommunerna Falköping och Nässjö för att skatta riket och länet</t>
  </si>
  <si>
    <t>Juni 2019: Värden har använts från föregående månad för Falköping kommun för att skatta riket och länet</t>
  </si>
  <si>
    <t>Maj 2019: Ingen skattning på rike och län har gjorts för Norsjö kommun då denna kommun även saknade värden föregående månad</t>
  </si>
  <si>
    <t>Maj 2019: Värden har använts från föregående månad för Bjuv kommun för att skatta riket och länet</t>
  </si>
  <si>
    <t>April 2019: Värden har använts från föregående månad för Norsjö kommun för att skatta riket och länet</t>
  </si>
  <si>
    <t>Februari 2019: Värden har använts från föregående månad för Ronneby kommun för att skatta riket och länet</t>
  </si>
  <si>
    <t>December 2018: Värden har använts från föregående månad för Markaryd kommun för att skatta riket och länet</t>
  </si>
  <si>
    <t>Maj 2018: Värden har använts från föregående månad för Haninge kommun för att skatta riket och länet</t>
  </si>
  <si>
    <t>Januari 2018: Värden har använts från föregående månad för Linköping kommun för att skatta riket och länet</t>
  </si>
  <si>
    <t>December 2017: Ingen skattning på rike och län har gjorts för kommunerna Kungsör och Munkfors då de kommunerna även saknade värden föregående månad</t>
  </si>
  <si>
    <t>November 2017: Ingen skattning på rike och län har gjorts för kommunerna Eslöv, Kungsör, Munkfors och Nordanstig då de kommunerna även saknade värden föregående månad</t>
  </si>
  <si>
    <t>November 2017: Värden har använts från föregående månad för kommunerna Arvika, Kristinehamn, Stenungsund och Vännäs för att skatta riket och länet</t>
  </si>
  <si>
    <t>Oktober 2017: Ingen skattning på rike och län har gjorts för kommunerna Eslöv, Kungsör och Nordanstig då de kommunerna även saknade värden föregående månad</t>
  </si>
  <si>
    <t>Oktober 2017: Värden har använts från föregående månad för Munkfors kommun för att skatta riket och länet</t>
  </si>
  <si>
    <t>September 2017: Ingen skattning på rike och län har gjorts för kommunerna Eslöv och Kungsör då de kommunerna även saknade värden föregående månad</t>
  </si>
  <si>
    <t>September 2017: Värden har använts från föregående månad för Nordanstig kommun för att skatta riket och länet</t>
  </si>
  <si>
    <t>Augusti 2017: Ingen skattning på rike och län har gjorts för kommunerna Eslöv, Kungsör och Vaggeryd då de kommunerna även saknade värden föregående månad</t>
  </si>
  <si>
    <t>Augusti 2017: Värden har använts från föregående månad för kommunerna Halmstad, Kristinehamn och Skurup för att skatta riket och länet</t>
  </si>
  <si>
    <t>Juli 2017: Ingen skattning på rike och län har gjorts för kommunerna Eslöv, Kungsör, Nässjö och Vaggeryd då de kommunerna även saknade värden föregående månad</t>
  </si>
  <si>
    <t>Juni 2017: Ingen skattning på rike och län har gjorts för kommunerna Kungsör, Nässjö och Vaggeryd då de kommunerna även saknade värden föregående månad</t>
  </si>
  <si>
    <t>Juni 2017: Värden har använts från föregående månad för kommunerna Eslöv, Essunga, Sorsele, Strängnäs och Söderköping för att skatta riket och länet</t>
  </si>
  <si>
    <t>Maj 2017: Ingen skattning på rike och län har gjorts för kommunerna Kungsör, Nässjö och Vaggeryd då de kommunerna även saknade värden föregående månad</t>
  </si>
  <si>
    <t>Maj 2017: Värden har använts från föregående månad för kommunerna Boden, Falköping, Flen, Hultsfred och Nynäshamn för att skatta riket och länet</t>
  </si>
  <si>
    <t>April 2017: Ingen skattning på rike och län har gjorts för kommunerna Kungsör, Nässjö och Vaggeryd då de kommunerna även saknade värden föregående månad</t>
  </si>
  <si>
    <t>April 2017: Värden har använts från föregående månad för Laholm kommun för att skatta riket och länet</t>
  </si>
  <si>
    <t>Mars 2017: Ingen skattning på rike och län har gjorts för kommunerna Eslöv, Kristinehamn, Kungsör, Mariestad, Nässjö, Tyresö och Vaggeryd då de kommunerna även saknade värden föregående månad</t>
  </si>
  <si>
    <t>Mars 2017: Värden har använts från föregående månad för Göteborg kommun för att skatta riket och länet</t>
  </si>
  <si>
    <t>Februari 2017: Ingen skattning på rike och län har gjorts för kommunerna Borlänge, Eslöv, Hällefors, Krokom, Kungsör, Mariestad, Nässjö, Skövde, Staffanstorp, Stenungsund, Tierp, Tingsryd, Tyresö, Vaggeryd och Vännäs då de kommunerna även saknade värden föregående månad</t>
  </si>
  <si>
    <t>Februari 2017: Värden har använts från föregående månad för kommunerna Hallsberg, Kramfors, Kristinehamn, Köping, Perstorp och Vansbro för att skatta riket och länet</t>
  </si>
  <si>
    <t>Januari 2017: Ingen skattning på rike och län har gjorts för kommunerna Borlänge, Eda, Eslöv, Gävle, Hällefors, Hässleholm, Kil, Krokom, Kungsör, Landskrona, Mariestad, Nässjö, Skövde, Staffanstorp, Stenungsund, Sunne, Tierp, Tingsryd, Tyresö, Vaggeryd, Vellinge, Vingåker och Vännäs då de kommunerna även saknade värden föregående månad</t>
  </si>
  <si>
    <r>
      <rPr>
        <b/>
        <sz val="10"/>
        <rFont val="Century Gothic"/>
        <family val="2"/>
        <scheme val="minor"/>
      </rPr>
      <t>Metod och källa</t>
    </r>
    <r>
      <rPr>
        <sz val="8"/>
        <rFont val="Century Gothic"/>
        <family val="2"/>
        <scheme val="minor"/>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Vid bortfall skattas värdena med de resultat som presenterades föregående månad på läns- och riksnivå. Om kommunen utgjorde bortfall även under föregående månad uppskattas inte bortfall.
</t>
    </r>
  </si>
  <si>
    <r>
      <rPr>
        <b/>
        <sz val="10"/>
        <color theme="1"/>
        <rFont val="Century Gothic"/>
        <family val="2"/>
        <scheme val="minor"/>
      </rPr>
      <t>Bortfall</t>
    </r>
    <r>
      <rPr>
        <sz val="10"/>
        <color rgb="FF000000"/>
        <rFont val="Century Gothic"/>
        <family val="2"/>
      </rPr>
      <t xml:space="preserve">
</t>
    </r>
  </si>
  <si>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</si>
  <si>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Arbetslös med etableringsersättning – person som är arbetslös och nyanländ flykting som omfattas av lagen om etableringsinsatser men som behöver ekonomiskt bistånd i avvaktan på eller på grund av otillräcklig ersättning.</t>
  </si>
  <si>
    <t>Pension eller äldreförsörjningsstöd – person som är 65 år och äldre och som väntar på eller har otillräcklig pension/äldreförsörjningsstöd.</t>
  </si>
  <si>
    <r>
      <rPr>
        <b/>
        <i/>
        <sz val="8"/>
        <rFont val="Century Gothic"/>
        <family val="2"/>
      </rPr>
      <t>Annat försörjningshinder</t>
    </r>
    <r>
      <rPr>
        <b/>
        <sz val="8"/>
        <rFont val="Century Gothic"/>
        <family val="2"/>
      </rPr>
      <t xml:space="preserve"> – anges endast när ovanstående kategorier inte passar. Kan exempelvis vara att barnomsorg saknas eller i avvaktan på äldreförsörjningsstöd. Försörjningshindret utgått fr.o.m 2017.</t>
    </r>
  </si>
  <si>
    <t>Bistånd beviljas på hushållsnivå, det vill säga, beloppen utgår för hushållet som helhet.</t>
  </si>
  <si>
    <t xml:space="preserve">Inrikes respektive 
utrikes födda </t>
  </si>
  <si>
    <t>Tabell 2. Antal hushåll, utbetalt belopp i miljoner kronor, samt utbetalt belopp per hushåll, januari 2017 - juni 2020.</t>
  </si>
  <si>
    <t>Utbetalt belopp, miljoner kr.</t>
  </si>
  <si>
    <t>Utbetalt belopp per hushåll, kr.</t>
  </si>
  <si>
    <t>Arbetslöshet</t>
  </si>
  <si>
    <t>Sjukdom och ohälsa</t>
  </si>
  <si>
    <t>Sociala skäl</t>
  </si>
  <si>
    <t>Övriga hinder</t>
  </si>
  <si>
    <t>Summa, övriga hinder</t>
  </si>
  <si>
    <t>Summa, sjukdom och ohälsa</t>
  </si>
  <si>
    <t>Summa, arbetslöshet</t>
  </si>
  <si>
    <t>Sjukskriven m. läk.intyg</t>
  </si>
  <si>
    <t>Sjuk- el. aktivitetsersättn.</t>
  </si>
  <si>
    <t>Arbetshinder, sociala skäl</t>
  </si>
  <si>
    <t>Föräldraledig</t>
  </si>
  <si>
    <t>Arbetar</t>
  </si>
  <si>
    <t>Utan försörjn.hinder</t>
  </si>
  <si>
    <t>Ändring i % 2019-2020</t>
  </si>
  <si>
    <t>Ändring i % 2019-20</t>
  </si>
  <si>
    <t>Andel juni 2019</t>
  </si>
  <si>
    <t>Tabell 6. Antal biståndsmottagare efter grupperade försörjningshinder, juni 2019 och juni 2020.</t>
  </si>
  <si>
    <t>1) T.o.m. 2016 inklusive flyktingar alt. anhöriga i introduktion. Från 2012 redovisas inte personer som enbart fått introduktionsersättning.</t>
  </si>
  <si>
    <t>2) Ny gruppering av försörjningshinder som fr.o.m. 2017 består av dem nya försörjningshindrena arbetslös som väntar eller får otillräcklig etableringsersättning.</t>
  </si>
  <si>
    <t>3) Ny gruppering av försörjningshinder som fr.o.m. 2017 består av dem nya försörjningshindrena person som väntar eller får otillräcklig pension eller äldreförsöjningsstöd.</t>
  </si>
  <si>
    <t>4) Nytt försörjningshinder fr.o.m. 2017.</t>
  </si>
  <si>
    <t>Annat försörjn.hinder</t>
  </si>
  <si>
    <r>
      <t>Arbetslös</t>
    </r>
    <r>
      <rPr>
        <vertAlign val="superscript"/>
        <sz val="8"/>
        <rFont val="Century Gothic"/>
        <family val="2"/>
      </rPr>
      <t>1)</t>
    </r>
  </si>
  <si>
    <r>
      <t>Arbetslös med etableringsersättning</t>
    </r>
    <r>
      <rPr>
        <vertAlign val="superscript"/>
        <sz val="8"/>
        <color rgb="FF000000"/>
        <rFont val="Century Gothic"/>
        <family val="2"/>
      </rPr>
      <t>2)</t>
    </r>
  </si>
  <si>
    <r>
      <t>Pension el. äldreförsörjningsstöd</t>
    </r>
    <r>
      <rPr>
        <vertAlign val="superscript"/>
        <sz val="8"/>
        <rFont val="Century Gothic"/>
        <family val="2"/>
      </rPr>
      <t>3)</t>
    </r>
  </si>
  <si>
    <r>
      <t>Ensamkommande ungdom (18-20, gymns.stud.)</t>
    </r>
    <r>
      <rPr>
        <vertAlign val="superscript"/>
        <sz val="8"/>
        <rFont val="Century Gothic"/>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</si>
</sst>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
  </numFmts>
  <fonts count="45" x14ac:knownFonts="1">
    <font>
      <sz val="11"/>
      <color rgb="FF000000"/>
      <name val="Century Gothic"/>
      <family val="2"/>
      <charset val="1"/>
    </font>
    <font>
      <sz val="10"/>
      <name val="Arial"/>
      <family val="2"/>
      <charset val="1"/>
    </font>
    <font>
      <b/>
      <sz val="8"/>
      <name val="Century Gothic"/>
      <family val="2"/>
    </font>
    <font>
      <b/>
      <sz val="10"/>
      <name val="Century Gothic"/>
      <family val="2"/>
    </font>
    <font>
      <sz val="10"/>
      <name val="Century Gothic"/>
      <family val="2"/>
    </font>
    <font>
      <sz val="8"/>
      <name val="Century Gothic"/>
      <family val="2"/>
    </font>
    <font>
      <sz val="7"/>
      <name val="Century Gothic"/>
      <family val="2"/>
    </font>
    <font>
      <sz val="10"/>
      <name val="Arial"/>
      <family val="2"/>
    </font>
    <font>
      <vertAlign val="superscript"/>
      <sz val="8"/>
      <name val="Century Gothic"/>
      <family val="2"/>
    </font>
    <font>
      <sz val="11"/>
      <color rgb="FF000000"/>
      <name val="Century Gothic"/>
      <family val="2"/>
      <charset val="1"/>
    </font>
    <font>
      <sz val="11"/>
      <color theme="1"/>
      <name val="Century Gothic"/>
      <family val="2"/>
      <scheme val="minor"/>
    </font>
    <font>
      <sz val="11"/>
      <color rgb="FF9C0006"/>
      <name val="Century Gothic"/>
      <family val="2"/>
      <charset val="1"/>
    </font>
    <font>
      <u/>
      <sz val="11"/>
      <color rgb="FF000000"/>
      <name val="Century Gothic"/>
      <family val="2"/>
      <charset val="1"/>
    </font>
    <font>
      <sz val="9"/>
      <color rgb="FF000000"/>
      <name val="Arial"/>
      <family val="2"/>
      <charset val="1"/>
    </font>
    <font>
      <b/>
      <sz val="10"/>
      <color rgb="FF000000"/>
      <name val="Century Gothic"/>
      <family val="2"/>
      <charset val="1"/>
    </font>
    <font>
      <sz val="8"/>
      <color rgb="FF000000"/>
      <name val="Century Gothic"/>
      <family val="2"/>
      <charset val="1"/>
    </font>
    <font>
      <b/>
      <sz val="8"/>
      <color rgb="FF000000"/>
      <name val="Century Gothic"/>
      <family val="2"/>
      <charset val="1"/>
    </font>
    <font>
      <b/>
      <u/>
      <sz val="8"/>
      <color rgb="FF000000"/>
      <name val="Century Gothic"/>
      <family val="2"/>
      <charset val="1"/>
    </font>
    <font>
      <sz val="10"/>
      <color rgb="FF000000"/>
      <name val="Arial"/>
      <family val="2"/>
      <charset val="1"/>
    </font>
    <font>
      <sz val="8"/>
      <color rgb="FF000000"/>
      <name val="Century Gothic"/>
      <family val="2"/>
    </font>
    <font>
      <b/>
      <sz val="8"/>
      <color rgb="FF000000"/>
      <name val="Century Gothic"/>
      <family val="2"/>
    </font>
    <font>
      <sz val="8"/>
      <color theme="1"/>
      <name val="Century Gothic"/>
      <family val="2"/>
    </font>
    <font>
      <b/>
      <sz val="8"/>
      <color theme="1"/>
      <name val="Century Gothic"/>
      <family val="2"/>
    </font>
    <font>
      <sz val="10"/>
      <color rgb="FF000000"/>
      <name val="Century Gothic"/>
      <family val="2"/>
    </font>
    <font>
      <b/>
      <sz val="8"/>
      <name val="Century Gothic"/>
      <family val="2"/>
      <scheme val="major"/>
    </font>
    <font>
      <sz val="8"/>
      <color theme="1"/>
      <name val="Century Gothic"/>
      <family val="2"/>
      <scheme val="major"/>
    </font>
    <font>
      <u/>
      <sz val="8"/>
      <name val="Century Gothic"/>
      <family val="2"/>
    </font>
    <font>
      <sz val="8"/>
      <color theme="1"/>
      <name val="Century Gothic"/>
      <family val="2"/>
      <scheme val="minor"/>
    </font>
    <font>
      <sz val="8"/>
      <color rgb="FFFF0000"/>
      <name val="Century Gothic"/>
      <family val="2"/>
    </font>
    <font>
      <b/>
      <i/>
      <sz val="8"/>
      <name val="Century Gothic"/>
      <family val="2"/>
    </font>
    <font>
      <u/>
      <sz val="11"/>
      <color theme="10"/>
      <name val="Century Gothic"/>
      <family val="2"/>
      <scheme val="minor"/>
    </font>
    <font>
      <b/>
      <u/>
      <sz val="8"/>
      <name val="Century Gothic"/>
      <family val="2"/>
    </font>
    <font>
      <u/>
      <sz val="10"/>
      <name val="Arial"/>
      <family val="2"/>
    </font>
    <font>
      <sz val="9"/>
      <name val="Arial"/>
      <family val="2"/>
    </font>
    <font>
      <sz val="21"/>
      <name val="Century Gothic"/>
      <family val="2"/>
    </font>
    <font>
      <sz val="11.5"/>
      <name val="Times New Roman"/>
      <family val="1"/>
    </font>
    <font>
      <sz val="8"/>
      <name val="Century Gothic"/>
      <family val="2"/>
      <scheme val="minor"/>
    </font>
    <font>
      <sz val="8"/>
      <color rgb="FF333333"/>
      <name val="Century Gothic"/>
      <family val="2"/>
      <scheme val="major"/>
    </font>
    <font>
      <b/>
      <sz val="10"/>
      <name val="Century Gothic"/>
      <family val="2"/>
      <scheme val="minor"/>
    </font>
    <font>
      <b/>
      <sz val="10"/>
      <color theme="1"/>
      <name val="Century Gothic"/>
      <family val="2"/>
      <scheme val="minor"/>
    </font>
    <font>
      <sz val="10"/>
      <name val="Century Gothic"/>
      <family val="2"/>
      <scheme val="minor"/>
    </font>
    <font>
      <sz val="9"/>
      <color rgb="FFFF0000"/>
      <name val="Arial"/>
      <family val="2"/>
    </font>
    <font>
      <b/>
      <sz val="8"/>
      <color rgb="FFFF0000"/>
      <name val="Century Gothic"/>
      <family val="2"/>
    </font>
    <font>
      <i/>
      <sz val="8"/>
      <name val="Century Gothic"/>
      <family val="2"/>
    </font>
    <font>
      <vertAlign val="superscript"/>
      <sz val="8"/>
      <color rgb="FF000000"/>
      <name val="Century Gothic"/>
      <family val="2"/>
    </font>
  </fonts>
  <fills count="5">
    <fill>
      <patternFill patternType="none"/>
    </fill>
    <fill>
      <patternFill patternType="gray125"/>
    </fill>
    <fill>
      <patternFill patternType="solid">
        <fgColor rgb="FFFFC7CE"/>
        <bgColor rgb="FFFFCC99"/>
      </patternFill>
    </fill>
    <fill>
      <patternFill patternType="solid">
        <fgColor rgb="FFDAD7CB"/>
        <bgColor rgb="FFC6EFCE"/>
      </patternFill>
    </fill>
    <fill>
      <patternFill patternType="solid">
        <fgColor rgb="FFFFFFFF"/>
        <bgColor indexed="64"/>
      </patternFill>
    </fill>
  </fills>
  <borders count="13">
    <border>
      <left/>
      <right/>
      <top/>
      <bottom/>
      <diagonal/>
    </border>
    <border>
      <left/>
      <right/>
      <top style="thick">
        <color rgb="FF857363"/>
      </top>
      <bottom/>
      <diagonal/>
    </border>
    <border>
      <left/>
      <right/>
      <top/>
      <bottom style="thick">
        <color theme="0" tint="-0.249977111117893"/>
      </bottom>
      <diagonal/>
    </border>
    <border>
      <left/>
      <right/>
      <top style="thick">
        <color rgb="FF857363"/>
      </top>
      <bottom style="thin">
        <color theme="0" tint="-0.249977111117893"/>
      </bottom>
      <diagonal/>
    </border>
    <border>
      <left/>
      <right/>
      <top/>
      <bottom style="thin">
        <color theme="4" tint="0.3999755851924192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1">
    <xf numFmtId="0" fontId="0" fillId="0" borderId="0"/>
    <xf numFmtId="0" fontId="11" fillId="2" borderId="0" applyBorder="0" applyProtection="0"/>
    <xf numFmtId="0" fontId="12" fillId="0" borderId="0" applyBorder="0" applyProtection="0"/>
    <xf numFmtId="0" fontId="7" fillId="0" borderId="0"/>
    <xf numFmtId="9" fontId="9" fillId="0" borderId="0" applyBorder="0" applyProtection="0"/>
    <xf numFmtId="0" fontId="10" fillId="0" borderId="0"/>
    <xf numFmtId="43" fontId="9" fillId="0" borderId="0" applyFont="0" applyFill="0" applyBorder="0" applyAlignment="0" applyProtection="0"/>
    <xf numFmtId="0" fontId="7" fillId="0" borderId="0"/>
    <xf numFmtId="0" fontId="7" fillId="0" borderId="0"/>
    <xf numFmtId="0" fontId="7" fillId="0" borderId="0"/>
    <xf numFmtId="0" fontId="30" fillId="0" borderId="0" applyNumberFormat="0" applyFill="0" applyBorder="0" applyAlignment="0" applyProtection="0"/>
  </cellStyleXfs>
  <cellXfs count="129">
    <xf numFmtId="0" fontId="0" fillId="0" borderId="0" xfId="0"/>
    <xf numFmtId="0" fontId="13" fillId="0" borderId="0" xfId="0" applyFont="1"/>
    <xf numFmtId="0" fontId="13" fillId="0" borderId="0" xfId="0" applyFont="1"/>
    <xf numFmtId="0" fontId="15" fillId="0" borderId="0" xfId="0" applyFont="1"/>
    <xf numFmtId="0" fontId="0" fillId="0" borderId="0" xfId="0"/>
    <xf numFmtId="0" fontId="18" fillId="0" borderId="0" xfId="0" applyFont="1"/>
    <xf numFmtId="0" fontId="15" fillId="0" borderId="0" xfId="0" applyFont="1" applyAlignment="1">
      <alignment horizontal="left"/>
    </xf>
    <xf numFmtId="0" fontId="15" fillId="0" borderId="0" xfId="0" applyFont="1"/>
    <xf numFmtId="0" fontId="1" fillId="0" borderId="0" xfId="0" applyFont="1" applyAlignment="1"/>
    <xf numFmtId="0" fontId="15" fillId="0" borderId="0" xfId="0" applyFont="1" applyAlignment="1">
      <alignment horizontal="right"/>
    </xf>
    <xf numFmtId="0" fontId="16" fillId="0" borderId="0" xfId="0" applyFont="1" applyFill="1"/>
    <xf numFmtId="0" fontId="0" fillId="0" borderId="0" xfId="0" applyFill="1"/>
    <xf numFmtId="0" fontId="1" fillId="0" borderId="0" xfId="0" applyFont="1" applyFill="1" applyAlignment="1"/>
    <xf numFmtId="0" fontId="2" fillId="0" borderId="0" xfId="1" applyNumberFormat="1" applyFont="1" applyFill="1"/>
    <xf numFmtId="164" fontId="19" fillId="0" borderId="0" xfId="0" applyNumberFormat="1" applyFont="1" applyBorder="1" applyAlignment="1">
      <alignment horizontal="right"/>
    </xf>
    <xf numFmtId="3" fontId="21" fillId="0" borderId="0" xfId="0" applyNumberFormat="1" applyFont="1"/>
    <xf numFmtId="3" fontId="21" fillId="0" borderId="0" xfId="0" applyNumberFormat="1" applyFont="1" applyAlignment="1">
      <alignment horizontal="right"/>
    </xf>
    <xf numFmtId="0" fontId="3" fillId="0" borderId="0" xfId="0" applyFont="1" applyAlignment="1">
      <alignment horizontal="left"/>
    </xf>
    <xf numFmtId="0" fontId="4" fillId="0" borderId="0" xfId="0" applyFont="1" applyAlignment="1"/>
    <xf numFmtId="0" fontId="23" fillId="0" borderId="0" xfId="0" applyFont="1"/>
    <xf numFmtId="0" fontId="19" fillId="0" borderId="0" xfId="0" applyFont="1"/>
    <xf numFmtId="0" fontId="5" fillId="0" borderId="0" xfId="1" applyNumberFormat="1" applyFont="1" applyFill="1" applyBorder="1"/>
    <xf numFmtId="0" fontId="2" fillId="3" borderId="1" xfId="0" applyFont="1" applyFill="1" applyBorder="1" applyAlignment="1">
      <alignment horizontal="left" vertical="top"/>
    </xf>
    <xf numFmtId="3" fontId="2" fillId="0" borderId="0" xfId="1" applyNumberFormat="1" applyFont="1" applyFill="1"/>
    <xf numFmtId="0" fontId="20" fillId="0" borderId="0" xfId="0" applyFont="1"/>
    <xf numFmtId="0" fontId="19" fillId="0" borderId="0" xfId="0" applyFont="1" applyAlignment="1">
      <alignment horizontal="right"/>
    </xf>
    <xf numFmtId="0" fontId="2" fillId="0" borderId="0" xfId="1" applyNumberFormat="1" applyFont="1" applyFill="1" applyAlignment="1">
      <alignment horizontal="right"/>
    </xf>
    <xf numFmtId="0" fontId="19" fillId="0" borderId="0" xfId="0" applyFont="1" applyAlignment="1">
      <alignment horizontal="left"/>
    </xf>
    <xf numFmtId="0" fontId="20" fillId="0" borderId="0" xfId="0" applyFont="1" applyFill="1"/>
    <xf numFmtId="0" fontId="4" fillId="0" borderId="0" xfId="0" applyFont="1" applyBorder="1" applyAlignment="1"/>
    <xf numFmtId="0" fontId="21" fillId="0" borderId="0" xfId="0" applyFont="1"/>
    <xf numFmtId="0" fontId="27" fillId="0" borderId="0" xfId="0" applyFont="1"/>
    <xf numFmtId="165" fontId="27" fillId="0" borderId="0" xfId="6" applyNumberFormat="1" applyFont="1" applyAlignment="1">
      <alignment horizontal="right"/>
    </xf>
    <xf numFmtId="165" fontId="21" fillId="0" borderId="0" xfId="6" applyNumberFormat="1" applyFont="1"/>
    <xf numFmtId="0" fontId="27" fillId="0" borderId="0" xfId="0" applyFont="1" applyAlignment="1">
      <alignment horizontal="left"/>
    </xf>
    <xf numFmtId="0" fontId="4" fillId="0" borderId="0" xfId="0" applyFont="1" applyAlignment="1">
      <alignment horizontal="right"/>
    </xf>
    <xf numFmtId="0" fontId="2" fillId="3" borderId="1" xfId="0" applyFont="1" applyFill="1" applyBorder="1" applyAlignment="1">
      <alignment horizontal="right" vertical="top"/>
    </xf>
    <xf numFmtId="0" fontId="2" fillId="0" borderId="1" xfId="0" applyFont="1" applyFill="1" applyBorder="1" applyAlignment="1">
      <alignment horizontal="left" vertical="top"/>
    </xf>
    <xf numFmtId="0" fontId="5" fillId="0" borderId="0" xfId="1" applyNumberFormat="1" applyFont="1" applyFill="1" applyBorder="1" applyAlignment="1">
      <alignment horizontal="left"/>
    </xf>
    <xf numFmtId="0" fontId="24" fillId="0" borderId="0" xfId="7" applyFont="1" applyFill="1"/>
    <xf numFmtId="165" fontId="25" fillId="0" borderId="0" xfId="6" applyNumberFormat="1" applyFont="1" applyFill="1"/>
    <xf numFmtId="166" fontId="25" fillId="0" borderId="0" xfId="4" applyNumberFormat="1" applyFont="1" applyFill="1"/>
    <xf numFmtId="0" fontId="1" fillId="0" borderId="0" xfId="0" applyFont="1" applyFill="1" applyBorder="1" applyAlignment="1"/>
    <xf numFmtId="0" fontId="3" fillId="0" borderId="0" xfId="0" applyFont="1" applyBorder="1" applyAlignment="1">
      <alignment horizontal="left"/>
    </xf>
    <xf numFmtId="0" fontId="2" fillId="0" borderId="0" xfId="0" applyFont="1" applyAlignment="1">
      <alignment horizontal="left"/>
    </xf>
    <xf numFmtId="0" fontId="21" fillId="0" borderId="0" xfId="0" applyFont="1" applyAlignment="1">
      <alignment horizontal="left"/>
    </xf>
    <xf numFmtId="3" fontId="21" fillId="0" borderId="2" xfId="0" applyNumberFormat="1" applyFont="1" applyBorder="1"/>
    <xf numFmtId="3" fontId="21" fillId="0" borderId="2" xfId="0" applyNumberFormat="1" applyFont="1" applyBorder="1" applyAlignment="1">
      <alignment horizontal="right"/>
    </xf>
    <xf numFmtId="3" fontId="21" fillId="0" borderId="0" xfId="0" applyNumberFormat="1" applyFont="1" applyBorder="1"/>
    <xf numFmtId="0" fontId="21" fillId="0" borderId="0" xfId="8" applyFont="1" applyFill="1" applyBorder="1"/>
    <xf numFmtId="3" fontId="21" fillId="0" borderId="0" xfId="0" applyNumberFormat="1" applyFont="1" applyBorder="1" applyAlignment="1">
      <alignment horizontal="right"/>
    </xf>
    <xf numFmtId="1" fontId="19" fillId="0" borderId="0" xfId="0" applyNumberFormat="1" applyFont="1" applyBorder="1" applyAlignment="1"/>
    <xf numFmtId="0" fontId="3" fillId="0" borderId="0" xfId="0" applyFont="1" applyFill="1" applyAlignment="1">
      <alignment horizontal="left"/>
    </xf>
    <xf numFmtId="0" fontId="4" fillId="0" borderId="0" xfId="0" applyFont="1" applyFill="1" applyAlignment="1"/>
    <xf numFmtId="0" fontId="25" fillId="0" borderId="0" xfId="0" applyFont="1" applyFill="1" applyBorder="1" applyAlignment="1">
      <alignment horizontal="left"/>
    </xf>
    <xf numFmtId="0" fontId="19" fillId="0" borderId="0" xfId="0" applyFont="1" applyFill="1"/>
    <xf numFmtId="0" fontId="2" fillId="3" borderId="3" xfId="0" applyFont="1" applyFill="1" applyBorder="1" applyAlignment="1">
      <alignment horizontal="left" vertical="top"/>
    </xf>
    <xf numFmtId="0" fontId="2" fillId="3" borderId="3" xfId="0" applyFont="1" applyFill="1" applyBorder="1" applyAlignment="1">
      <alignment horizontal="right" vertical="top"/>
    </xf>
    <xf numFmtId="0" fontId="5" fillId="0" borderId="0" xfId="3" applyFont="1" applyFill="1"/>
    <xf numFmtId="0" fontId="6" fillId="0" borderId="0" xfId="7" applyFont="1" applyFill="1"/>
    <xf numFmtId="165" fontId="19" fillId="0" borderId="0" xfId="0" applyNumberFormat="1" applyFont="1"/>
    <xf numFmtId="9" fontId="15" fillId="0" borderId="2" xfId="4" applyFont="1" applyBorder="1"/>
    <xf numFmtId="165" fontId="27" fillId="0" borderId="0" xfId="6" applyNumberFormat="1" applyFont="1"/>
    <xf numFmtId="165" fontId="25" fillId="0" borderId="0" xfId="6" applyNumberFormat="1" applyFont="1"/>
    <xf numFmtId="0" fontId="2" fillId="0" borderId="0" xfId="1" applyFont="1" applyFill="1"/>
    <xf numFmtId="0" fontId="5" fillId="0" borderId="0" xfId="1" applyFont="1" applyFill="1" applyBorder="1" applyAlignment="1">
      <alignment horizontal="left"/>
    </xf>
    <xf numFmtId="3" fontId="21" fillId="0" borderId="4" xfId="0" applyNumberFormat="1" applyFont="1" applyBorder="1"/>
    <xf numFmtId="3" fontId="21" fillId="0" borderId="0" xfId="0" applyNumberFormat="1" applyFont="1" applyBorder="1" applyAlignment="1"/>
    <xf numFmtId="165" fontId="0" fillId="0" borderId="0" xfId="0" applyNumberFormat="1" applyFill="1"/>
    <xf numFmtId="9" fontId="15" fillId="0" borderId="0" xfId="4" applyFont="1"/>
    <xf numFmtId="9" fontId="15" fillId="0" borderId="4" xfId="4" applyFont="1" applyBorder="1"/>
    <xf numFmtId="0" fontId="22" fillId="0" borderId="0" xfId="5" applyFont="1" applyAlignment="1">
      <alignment horizontal="left" vertical="top" wrapText="1"/>
    </xf>
    <xf numFmtId="0" fontId="5" fillId="0" borderId="0" xfId="9" applyFont="1" applyAlignment="1">
      <alignment horizontal="left" vertical="top"/>
    </xf>
    <xf numFmtId="0" fontId="2" fillId="0" borderId="0" xfId="9" applyFont="1" applyAlignment="1">
      <alignment wrapText="1"/>
    </xf>
    <xf numFmtId="0" fontId="31" fillId="0" borderId="0" xfId="10" applyFont="1" applyFill="1" applyAlignment="1">
      <alignment horizontal="left" vertical="top"/>
    </xf>
    <xf numFmtId="0" fontId="32" fillId="0" borderId="0" xfId="2" applyFont="1"/>
    <xf numFmtId="0" fontId="5" fillId="0" borderId="0" xfId="5" applyFont="1"/>
    <xf numFmtId="0" fontId="2" fillId="0" borderId="0" xfId="5" applyFont="1" applyAlignment="1">
      <alignment horizontal="left" vertical="top" wrapText="1"/>
    </xf>
    <xf numFmtId="0" fontId="5" fillId="0" borderId="0" xfId="5" applyFont="1" applyAlignment="1">
      <alignment horizontal="left" vertical="top"/>
    </xf>
    <xf numFmtId="0" fontId="5" fillId="0" borderId="0" xfId="5" applyFont="1" applyAlignment="1">
      <alignment horizontal="left" vertical="top" wrapText="1"/>
    </xf>
    <xf numFmtId="0" fontId="26" fillId="0" borderId="0" xfId="2" applyFont="1" applyAlignment="1">
      <alignment horizontal="justify" vertical="center"/>
    </xf>
    <xf numFmtId="0" fontId="3" fillId="0" borderId="0" xfId="5" applyFont="1" applyAlignment="1">
      <alignment horizontal="left" vertical="top"/>
    </xf>
    <xf numFmtId="0" fontId="33" fillId="0" borderId="0" xfId="5" applyFont="1"/>
    <xf numFmtId="0" fontId="34" fillId="0" borderId="0" xfId="9" applyFont="1" applyAlignment="1">
      <alignment horizontal="left" vertical="top"/>
    </xf>
    <xf numFmtId="0" fontId="2" fillId="0" borderId="0" xfId="5" quotePrefix="1" applyFont="1" applyAlignment="1">
      <alignment horizontal="left" vertical="top" wrapText="1"/>
    </xf>
    <xf numFmtId="0" fontId="2" fillId="0" borderId="0" xfId="9" applyFont="1" applyAlignment="1">
      <alignment horizontal="left" vertical="top"/>
    </xf>
    <xf numFmtId="0" fontId="2" fillId="0" borderId="0" xfId="9" applyFont="1" applyAlignment="1">
      <alignment vertical="top" wrapText="1"/>
    </xf>
    <xf numFmtId="0" fontId="2" fillId="0" borderId="0" xfId="5" applyFont="1"/>
    <xf numFmtId="0" fontId="35" fillId="0" borderId="0" xfId="0" applyFont="1" applyAlignment="1">
      <alignment vertical="center"/>
    </xf>
    <xf numFmtId="0" fontId="2" fillId="0" borderId="0" xfId="9" applyFont="1" applyAlignment="1">
      <alignment horizontal="left" vertical="top" wrapText="1"/>
    </xf>
    <xf numFmtId="0" fontId="33" fillId="0" borderId="0" xfId="5" applyFont="1" applyAlignment="1">
      <alignment vertical="top"/>
    </xf>
    <xf numFmtId="0" fontId="33" fillId="0" borderId="0" xfId="5" applyFont="1" applyAlignment="1">
      <alignment horizontal="left" vertical="top"/>
    </xf>
    <xf numFmtId="0" fontId="13" fillId="0" borderId="0" xfId="0" applyFont="1" applyAlignment="1">
      <alignment horizontal="left"/>
    </xf>
    <xf numFmtId="0" fontId="0" fillId="0" borderId="12" xfId="0" applyBorder="1"/>
    <xf numFmtId="0" fontId="17" fillId="0" borderId="5" xfId="0" applyFont="1" applyBorder="1" applyAlignment="1">
      <alignment horizontal="left" vertical="top"/>
    </xf>
    <xf numFmtId="0" fontId="0" fillId="0" borderId="6" xfId="0" applyBorder="1"/>
    <xf numFmtId="0" fontId="15" fillId="0" borderId="6" xfId="0" applyFont="1" applyBorder="1" applyAlignment="1">
      <alignment vertical="top" wrapText="1"/>
    </xf>
    <xf numFmtId="0" fontId="17" fillId="0" borderId="7" xfId="0" applyFont="1" applyBorder="1" applyAlignment="1">
      <alignment horizontal="left" vertical="top"/>
    </xf>
    <xf numFmtId="0" fontId="15" fillId="0" borderId="8" xfId="0" applyFont="1" applyBorder="1" applyAlignment="1">
      <alignment vertical="top" wrapText="1"/>
    </xf>
    <xf numFmtId="0" fontId="14" fillId="0" borderId="11" xfId="0" applyFont="1" applyBorder="1" applyAlignment="1">
      <alignment horizontal="left"/>
    </xf>
    <xf numFmtId="0" fontId="0" fillId="0" borderId="0" xfId="0" applyAlignment="1">
      <alignment horizontal="left" vertical="center" wrapText="1"/>
    </xf>
    <xf numFmtId="9" fontId="21" fillId="0" borderId="0" xfId="4" applyFont="1" applyBorder="1"/>
    <xf numFmtId="9" fontId="21" fillId="0" borderId="2" xfId="4" applyFont="1" applyBorder="1"/>
    <xf numFmtId="0" fontId="41" fillId="0" borderId="0" xfId="5" applyFont="1"/>
    <xf numFmtId="0" fontId="42" fillId="0" borderId="0" xfId="0" applyFont="1"/>
    <xf numFmtId="165" fontId="28" fillId="0" borderId="0" xfId="0" applyNumberFormat="1" applyFont="1"/>
    <xf numFmtId="0" fontId="28" fillId="0" borderId="0" xfId="0" applyFont="1"/>
    <xf numFmtId="165" fontId="36" fillId="0" borderId="0" xfId="6" applyNumberFormat="1" applyFont="1"/>
    <xf numFmtId="165" fontId="5" fillId="0" borderId="0" xfId="0" applyNumberFormat="1" applyFont="1"/>
    <xf numFmtId="165" fontId="36" fillId="0" borderId="0" xfId="6" applyNumberFormat="1" applyFont="1" applyAlignment="1">
      <alignment horizontal="right"/>
    </xf>
    <xf numFmtId="3" fontId="5" fillId="0" borderId="2" xfId="0" applyNumberFormat="1" applyFont="1" applyBorder="1" applyAlignment="1">
      <alignment horizontal="right"/>
    </xf>
    <xf numFmtId="0" fontId="2" fillId="0" borderId="0" xfId="0" applyFont="1" applyFill="1" applyBorder="1" applyAlignment="1">
      <alignment horizontal="left" vertical="top"/>
    </xf>
    <xf numFmtId="0" fontId="2" fillId="0" borderId="0" xfId="3" applyFont="1" applyFill="1"/>
    <xf numFmtId="0" fontId="20" fillId="0" borderId="0" xfId="0" applyFont="1" applyFill="1" applyAlignment="1">
      <alignment horizontal="left"/>
    </xf>
    <xf numFmtId="0" fontId="43" fillId="0" borderId="0" xfId="3" applyFont="1" applyFill="1" applyBorder="1"/>
    <xf numFmtId="3" fontId="21" fillId="0" borderId="2" xfId="0" applyNumberFormat="1" applyFont="1" applyFill="1" applyBorder="1"/>
    <xf numFmtId="165" fontId="19" fillId="0" borderId="0" xfId="0" applyNumberFormat="1" applyFont="1" applyFill="1"/>
    <xf numFmtId="9" fontId="9" fillId="0" borderId="0" xfId="4"/>
    <xf numFmtId="49" fontId="2" fillId="3" borderId="3" xfId="0" applyNumberFormat="1" applyFont="1" applyFill="1" applyBorder="1" applyAlignment="1">
      <alignment horizontal="left" vertical="top"/>
    </xf>
    <xf numFmtId="49" fontId="2" fillId="3" borderId="3" xfId="0" applyNumberFormat="1" applyFont="1" applyFill="1" applyBorder="1" applyAlignment="1">
      <alignment horizontal="right" vertical="top"/>
    </xf>
    <xf numFmtId="0" fontId="36" fillId="4" borderId="9" xfId="0" applyFont="1" applyFill="1" applyBorder="1" applyAlignment="1">
      <alignment horizontal="left" vertical="top" wrapText="1"/>
    </xf>
    <xf numFmtId="0" fontId="36" fillId="4" borderId="10" xfId="0" applyFont="1" applyFill="1" applyBorder="1" applyAlignment="1">
      <alignment horizontal="left" vertical="top" wrapText="1"/>
    </xf>
    <xf numFmtId="0" fontId="40" fillId="4" borderId="11" xfId="0" applyFont="1" applyFill="1" applyBorder="1" applyAlignment="1">
      <alignment horizontal="left" vertical="top" wrapText="1"/>
    </xf>
    <xf numFmtId="0" fontId="36" fillId="4" borderId="12" xfId="0" applyFont="1" applyFill="1" applyBorder="1" applyAlignment="1">
      <alignment horizontal="left" vertical="top" wrapText="1"/>
    </xf>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5" fillId="0" borderId="0" xfId="5" applyFont="1" applyAlignment="1">
      <alignment horizontal="left" vertical="top" wrapText="1"/>
    </xf>
  </cellXfs>
  <cellStyles count="11">
    <cellStyle name="Förklarande text" xfId="1" builtinId="53" customBuiltin="1"/>
    <cellStyle name="Hyperlänk" xfId="2" builtinId="8"/>
    <cellStyle name="Hyperlänk 2" xfId="10"/>
    <cellStyle name="Normal" xfId="0" builtinId="0"/>
    <cellStyle name="Normal 10" xfId="5"/>
    <cellStyle name="Normal 11" xfId="9"/>
    <cellStyle name="Normal 2 2" xfId="3"/>
    <cellStyle name="Normal 2_Tab 8 _alt i större format_9p 2" xfId="8"/>
    <cellStyle name="Normal_Tabell 24 (2)" xfId="7"/>
    <cellStyle name="Procent" xfId="4" builtinId="5"/>
    <cellStyle name="Tusental" xfId="6"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C0006"/>
      <rgbColor rgb="00006100"/>
      <rgbColor rgb="00000080"/>
      <rgbColor rgb="009C6500"/>
      <rgbColor rgb="00800080"/>
      <rgbColor rgb="00008080"/>
      <rgbColor rgb="00B1C2CC"/>
      <rgbColor rgb="007F7F7F"/>
      <rgbColor rgb="009999FF"/>
      <rgbColor rgb="00993366"/>
      <rgbColor rgb="00FFFFCC"/>
      <rgbColor rgb="00CCFFFF"/>
      <rgbColor rgb="00660066"/>
      <rgbColor rgb="00FF8080"/>
      <rgbColor rgb="000066CC"/>
      <rgbColor rgb="00DAD7CB"/>
      <rgbColor rgb="00000080"/>
      <rgbColor rgb="00FF00FF"/>
      <rgbColor rgb="00FFFF00"/>
      <rgbColor rgb="0000FFFF"/>
      <rgbColor rgb="00800080"/>
      <rgbColor rgb="00800000"/>
      <rgbColor rgb="00008080"/>
      <rgbColor rgb="000000FF"/>
      <rgbColor rgb="0000CCFF"/>
      <rgbColor rgb="00CCFFFF"/>
      <rgbColor rgb="00C6EFCE"/>
      <rgbColor rgb="00FFEB9C"/>
      <rgbColor rgb="00A6BCC6"/>
      <rgbColor rgb="00FFC7CE"/>
      <rgbColor rgb="00CC99FF"/>
      <rgbColor rgb="00FFCC99"/>
      <rgbColor rgb="003366FF"/>
      <rgbColor rgb="0033CCCC"/>
      <rgbColor rgb="0099CC00"/>
      <rgbColor rgb="00FFCC00"/>
      <rgbColor rgb="00FF9900"/>
      <rgbColor rgb="00FF6600"/>
      <rgbColor rgb="00857363"/>
      <rgbColor rgb="007D9AAA"/>
      <rgbColor rgb="00003366"/>
      <rgbColor rgb="007B7458"/>
      <rgbColor rgb="00003300"/>
      <rgbColor rgb="00333300"/>
      <rgbColor rgb="00993300"/>
      <rgbColor rgb="00993366"/>
      <rgbColor rgb="003F3F76"/>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4.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5.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editAs="oneCell">
    <xdr:from>
      <xdr:col>1</xdr:col>
      <xdr:colOff>4924424</xdr:colOff>
      <xdr:row>0</xdr:row>
      <xdr:rowOff>38100</xdr:rowOff>
    </xdr:from>
    <xdr:to>
      <xdr:col>1</xdr:col>
      <xdr:colOff>6352949</xdr:colOff>
      <xdr:row>0</xdr:row>
      <xdr:rowOff>390526</xdr:rowOff>
    </xdr:to>
    <xdr:sp macro="" textlink="">
      <xdr:nvSpPr>
        <xdr:cNvPr id="2" name="CustomShape 1">
          <a:hlinkClick xmlns:r="http://schemas.openxmlformats.org/officeDocument/2006/relationships" r:id="rId1"/>
        </xdr:cNvPr>
        <xdr:cNvSpPr/>
      </xdr:nvSpPr>
      <xdr:spPr>
        <a:xfrm>
          <a:off x="6191249" y="38100"/>
          <a:ext cx="1428525" cy="352426"/>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66676</xdr:colOff>
      <xdr:row>0</xdr:row>
      <xdr:rowOff>57180</xdr:rowOff>
    </xdr:from>
    <xdr:to>
      <xdr:col>6</xdr:col>
      <xdr:colOff>638176</xdr:colOff>
      <xdr:row>2</xdr:row>
      <xdr:rowOff>9525</xdr:rowOff>
    </xdr:to>
    <xdr:sp macro="" textlink="">
      <xdr:nvSpPr>
        <xdr:cNvPr id="3" name="CustomShape 1">
          <a:hlinkClick xmlns:r="http://schemas.openxmlformats.org/officeDocument/2006/relationships" r:id="rId1"/>
        </xdr:cNvPr>
        <xdr:cNvSpPr/>
      </xdr:nvSpPr>
      <xdr:spPr>
        <a:xfrm>
          <a:off x="6562726" y="57180"/>
          <a:ext cx="1257300" cy="42859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552450</xdr:colOff>
      <xdr:row>0</xdr:row>
      <xdr:rowOff>66675</xdr:rowOff>
    </xdr:from>
    <xdr:to>
      <xdr:col>10</xdr:col>
      <xdr:colOff>485550</xdr:colOff>
      <xdr:row>2</xdr:row>
      <xdr:rowOff>0</xdr:rowOff>
    </xdr:to>
    <xdr:sp macro="" textlink="">
      <xdr:nvSpPr>
        <xdr:cNvPr id="6" name="CustomShape 1">
          <a:hlinkClick xmlns:r="http://schemas.openxmlformats.org/officeDocument/2006/relationships" r:id="rId1"/>
        </xdr:cNvPr>
        <xdr:cNvSpPr/>
      </xdr:nvSpPr>
      <xdr:spPr>
        <a:xfrm>
          <a:off x="7267575" y="66675"/>
          <a:ext cx="1304700" cy="40957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baseline="0">
              <a:effectLst/>
              <a:latin typeface="+mn-lt"/>
              <a:ea typeface="+mn-ea"/>
              <a:cs typeface="+mn-cs"/>
            </a:rPr>
            <a:t>Om statistiken</a:t>
          </a:r>
          <a:endParaRPr lang="sv-SE" sz="1000" b="1" i="0" u="none" strike="noStrike" baseline="0">
            <a:solidFill>
              <a:srgbClr val="333333"/>
            </a:solidFill>
            <a:latin typeface="Century Gothic"/>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8</xdr:col>
      <xdr:colOff>47625</xdr:colOff>
      <xdr:row>1</xdr:row>
      <xdr:rowOff>247650</xdr:rowOff>
    </xdr:to>
    <xdr:sp macro="" textlink="">
      <xdr:nvSpPr>
        <xdr:cNvPr id="5" name="CustomShape 1">
          <a:hlinkClick xmlns:r="http://schemas.openxmlformats.org/officeDocument/2006/relationships" r:id="rId1"/>
        </xdr:cNvPr>
        <xdr:cNvSpPr/>
      </xdr:nvSpPr>
      <xdr:spPr>
        <a:xfrm>
          <a:off x="5505450" y="66675"/>
          <a:ext cx="1371600" cy="476250"/>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baseline="0">
              <a:effectLst/>
              <a:latin typeface="+mn-lt"/>
              <a:ea typeface="+mn-ea"/>
              <a:cs typeface="+mn-cs"/>
            </a:rPr>
            <a:t>Om statistiken</a:t>
          </a:r>
          <a:endParaRPr lang="sv-SE" sz="1000" b="1" i="0" u="none" strike="noStrike" baseline="0">
            <a:solidFill>
              <a:srgbClr val="333333"/>
            </a:solidFill>
            <a:latin typeface="Century Gothic"/>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133350</xdr:colOff>
      <xdr:row>3</xdr:row>
      <xdr:rowOff>47625</xdr:rowOff>
    </xdr:from>
    <xdr:to>
      <xdr:col>8</xdr:col>
      <xdr:colOff>190500</xdr:colOff>
      <xdr:row>5</xdr:row>
      <xdr:rowOff>66675</xdr:rowOff>
    </xdr:to>
    <xdr:sp macro="" textlink="">
      <xdr:nvSpPr>
        <xdr:cNvPr id="7" name="CustomShape 1">
          <a:hlinkClick xmlns:r="http://schemas.openxmlformats.org/officeDocument/2006/relationships" r:id="rId1"/>
        </xdr:cNvPr>
        <xdr:cNvSpPr/>
      </xdr:nvSpPr>
      <xdr:spPr>
        <a:xfrm>
          <a:off x="4562475" y="800100"/>
          <a:ext cx="1428750" cy="438150"/>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95250</xdr:colOff>
      <xdr:row>0</xdr:row>
      <xdr:rowOff>47655</xdr:rowOff>
    </xdr:from>
    <xdr:to>
      <xdr:col>8</xdr:col>
      <xdr:colOff>66675</xdr:colOff>
      <xdr:row>1</xdr:row>
      <xdr:rowOff>190500</xdr:rowOff>
    </xdr:to>
    <xdr:sp macro="" textlink="">
      <xdr:nvSpPr>
        <xdr:cNvPr id="8" name="CustomShape 1">
          <a:hlinkClick xmlns:r="http://schemas.openxmlformats.org/officeDocument/2006/relationships" r:id="rId1"/>
        </xdr:cNvPr>
        <xdr:cNvSpPr/>
      </xdr:nvSpPr>
      <xdr:spPr>
        <a:xfrm>
          <a:off x="6124575" y="47655"/>
          <a:ext cx="1343025" cy="409545"/>
        </a:xfrm>
        <a:prstGeom prst="roundRect">
          <a:avLst>
            <a:gd name="adj" fmla="val 16667"/>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style>
        <a:lnRef idx="0">
          <a:scrgbClr r="0" g="0" b="0"/>
        </a:lnRef>
        <a:fillRef idx="0">
          <a:scrgbClr r="0" g="0" b="0"/>
        </a:fillRef>
        <a:effectRef idx="0">
          <a:scrgbClr r="0" g="0" b="0"/>
        </a:effectRef>
        <a:fontRef idx="minor"/>
      </xdr:style>
      <xdr:txBody>
        <a:bodyPr lIns="90000" tIns="45000" rIns="90000" bIns="45000" anchor="ctr"/>
        <a:lstStyle/>
        <a:p>
          <a:pPr algn="ctr" rtl="0">
            <a:lnSpc>
              <a:spcPts val="1100"/>
            </a:lnSpc>
            <a:defRPr sz="1000"/>
          </a:pPr>
          <a:r>
            <a:rPr lang="sv-SE" sz="1000" b="1" i="0" u="none" strike="noStrike" baseline="0">
              <a:solidFill>
                <a:srgbClr val="333333"/>
              </a:solidFill>
              <a:latin typeface="Century Gothic"/>
            </a:rPr>
            <a:t>Om statistiken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ocialstyrelsen.se/publikationer2011/2011-12-2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rgb="FFB1C2CC"/>
  </sheetPr>
  <dimension ref="A1:C47"/>
  <sheetViews>
    <sheetView tabSelected="1" zoomScaleNormal="100" workbookViewId="0">
      <selection activeCell="B20" sqref="B20:C20"/>
    </sheetView>
  </sheetViews>
  <sheetFormatPr defaultRowHeight="13.5" x14ac:dyDescent="0.25"/>
  <cols>
    <col min="1" max="1" width="3" style="4" customWidth="1"/>
    <col min="2" max="2" width="18.25" style="92" customWidth="1"/>
    <col min="3" max="3" width="90.75" style="1" customWidth="1"/>
  </cols>
  <sheetData>
    <row r="1" spans="2:3" s="4" customFormat="1" ht="69" customHeight="1" thickBot="1" x14ac:dyDescent="0.3">
      <c r="B1" s="120" t="s">
        <v>169</v>
      </c>
      <c r="C1" s="121"/>
    </row>
    <row r="2" spans="2:3" ht="14" thickBot="1" x14ac:dyDescent="0.3"/>
    <row r="3" spans="2:3" ht="26.25" customHeight="1" x14ac:dyDescent="0.25">
      <c r="B3" s="99" t="s">
        <v>0</v>
      </c>
      <c r="C3" s="93"/>
    </row>
    <row r="4" spans="2:3" x14ac:dyDescent="0.25">
      <c r="B4" s="94" t="s">
        <v>97</v>
      </c>
      <c r="C4" s="95"/>
    </row>
    <row r="5" spans="2:3" x14ac:dyDescent="0.25">
      <c r="B5" s="94" t="s">
        <v>1</v>
      </c>
      <c r="C5" s="96" t="s">
        <v>47</v>
      </c>
    </row>
    <row r="6" spans="2:3" ht="18" customHeight="1" x14ac:dyDescent="0.25">
      <c r="B6" s="94" t="s">
        <v>2</v>
      </c>
      <c r="C6" s="96" t="s">
        <v>177</v>
      </c>
    </row>
    <row r="7" spans="2:3" x14ac:dyDescent="0.25">
      <c r="B7" s="94" t="s">
        <v>3</v>
      </c>
      <c r="C7" s="96" t="s">
        <v>93</v>
      </c>
    </row>
    <row r="8" spans="2:3" x14ac:dyDescent="0.25">
      <c r="B8" s="94" t="s">
        <v>4</v>
      </c>
      <c r="C8" s="96" t="s">
        <v>72</v>
      </c>
    </row>
    <row r="9" spans="2:3" x14ac:dyDescent="0.25">
      <c r="B9" s="94" t="s">
        <v>5</v>
      </c>
      <c r="C9" s="96" t="s">
        <v>88</v>
      </c>
    </row>
    <row r="10" spans="2:3" s="4" customFormat="1" ht="14" thickBot="1" x14ac:dyDescent="0.3">
      <c r="B10" s="97" t="s">
        <v>6</v>
      </c>
      <c r="C10" s="98" t="s">
        <v>90</v>
      </c>
    </row>
    <row r="11" spans="2:3" s="4" customFormat="1" ht="14" thickBot="1" x14ac:dyDescent="0.3">
      <c r="B11" s="92"/>
      <c r="C11" s="2"/>
    </row>
    <row r="12" spans="2:3" s="4" customFormat="1" ht="17.25" customHeight="1" x14ac:dyDescent="0.25">
      <c r="B12" s="122" t="s">
        <v>170</v>
      </c>
      <c r="C12" s="123"/>
    </row>
    <row r="13" spans="2:3" s="4" customFormat="1" x14ac:dyDescent="0.25">
      <c r="B13" s="124" t="s">
        <v>134</v>
      </c>
      <c r="C13" s="125"/>
    </row>
    <row r="14" spans="2:3" s="4" customFormat="1" x14ac:dyDescent="0.25">
      <c r="B14" s="124" t="s">
        <v>135</v>
      </c>
      <c r="C14" s="125"/>
    </row>
    <row r="15" spans="2:3" x14ac:dyDescent="0.25">
      <c r="B15" s="124" t="s">
        <v>136</v>
      </c>
      <c r="C15" s="125"/>
    </row>
    <row r="16" spans="2:3" x14ac:dyDescent="0.25">
      <c r="B16" s="124" t="s">
        <v>137</v>
      </c>
      <c r="C16" s="125"/>
    </row>
    <row r="17" spans="2:3" x14ac:dyDescent="0.25">
      <c r="B17" s="124" t="s">
        <v>138</v>
      </c>
      <c r="C17" s="125"/>
    </row>
    <row r="18" spans="2:3" x14ac:dyDescent="0.25">
      <c r="B18" s="124" t="s">
        <v>139</v>
      </c>
      <c r="C18" s="125"/>
    </row>
    <row r="19" spans="2:3" x14ac:dyDescent="0.25">
      <c r="B19" s="124" t="s">
        <v>140</v>
      </c>
      <c r="C19" s="125"/>
    </row>
    <row r="20" spans="2:3" x14ac:dyDescent="0.25">
      <c r="B20" s="124" t="s">
        <v>141</v>
      </c>
      <c r="C20" s="125"/>
    </row>
    <row r="21" spans="2:3" x14ac:dyDescent="0.25">
      <c r="B21" s="124" t="s">
        <v>142</v>
      </c>
      <c r="C21" s="125"/>
    </row>
    <row r="22" spans="2:3" x14ac:dyDescent="0.25">
      <c r="B22" s="124" t="s">
        <v>143</v>
      </c>
      <c r="C22" s="125"/>
    </row>
    <row r="23" spans="2:3" x14ac:dyDescent="0.25">
      <c r="B23" s="124" t="s">
        <v>144</v>
      </c>
      <c r="C23" s="125"/>
    </row>
    <row r="24" spans="2:3" x14ac:dyDescent="0.25">
      <c r="B24" s="124" t="s">
        <v>145</v>
      </c>
      <c r="C24" s="125"/>
    </row>
    <row r="25" spans="2:3" x14ac:dyDescent="0.25">
      <c r="B25" s="124" t="s">
        <v>146</v>
      </c>
      <c r="C25" s="125"/>
    </row>
    <row r="26" spans="2:3" x14ac:dyDescent="0.25">
      <c r="B26" s="124" t="s">
        <v>147</v>
      </c>
      <c r="C26" s="125"/>
    </row>
    <row r="27" spans="2:3" x14ac:dyDescent="0.25">
      <c r="B27" s="124" t="s">
        <v>148</v>
      </c>
      <c r="C27" s="125"/>
    </row>
    <row r="28" spans="2:3" ht="32.15" customHeight="1" x14ac:dyDescent="0.25">
      <c r="B28" s="124" t="s">
        <v>149</v>
      </c>
      <c r="C28" s="125"/>
    </row>
    <row r="29" spans="2:3" x14ac:dyDescent="0.25">
      <c r="B29" s="124" t="s">
        <v>150</v>
      </c>
      <c r="C29" s="125"/>
    </row>
    <row r="30" spans="2:3" ht="32.15" customHeight="1" x14ac:dyDescent="0.25">
      <c r="B30" s="124" t="s">
        <v>151</v>
      </c>
      <c r="C30" s="125"/>
    </row>
    <row r="31" spans="2:3" x14ac:dyDescent="0.25">
      <c r="B31" s="124" t="s">
        <v>152</v>
      </c>
      <c r="C31" s="125"/>
    </row>
    <row r="32" spans="2:3" x14ac:dyDescent="0.25">
      <c r="B32" s="124" t="s">
        <v>153</v>
      </c>
      <c r="C32" s="125"/>
    </row>
    <row r="33" spans="2:3" x14ac:dyDescent="0.25">
      <c r="B33" s="124" t="s">
        <v>154</v>
      </c>
      <c r="C33" s="125"/>
    </row>
    <row r="34" spans="2:3" ht="32.15" customHeight="1" x14ac:dyDescent="0.25">
      <c r="B34" s="124" t="s">
        <v>155</v>
      </c>
      <c r="C34" s="125"/>
    </row>
    <row r="35" spans="2:3" x14ac:dyDescent="0.25">
      <c r="B35" s="124" t="s">
        <v>156</v>
      </c>
      <c r="C35" s="125"/>
    </row>
    <row r="36" spans="2:3" ht="32.15" customHeight="1" x14ac:dyDescent="0.25">
      <c r="B36" s="124" t="s">
        <v>157</v>
      </c>
      <c r="C36" s="125"/>
    </row>
    <row r="37" spans="2:3" ht="32.15" customHeight="1" x14ac:dyDescent="0.25">
      <c r="B37" s="124" t="s">
        <v>158</v>
      </c>
      <c r="C37" s="125"/>
    </row>
    <row r="38" spans="2:3" x14ac:dyDescent="0.25">
      <c r="B38" s="124" t="s">
        <v>159</v>
      </c>
      <c r="C38" s="125"/>
    </row>
    <row r="39" spans="2:3" s="100" customFormat="1" ht="32.15" customHeight="1" x14ac:dyDescent="0.25">
      <c r="B39" s="124" t="s">
        <v>160</v>
      </c>
      <c r="C39" s="125"/>
    </row>
    <row r="40" spans="2:3" x14ac:dyDescent="0.25">
      <c r="B40" s="124" t="s">
        <v>161</v>
      </c>
      <c r="C40" s="125"/>
    </row>
    <row r="41" spans="2:3" ht="32.25" customHeight="1" x14ac:dyDescent="0.25">
      <c r="B41" s="124" t="s">
        <v>162</v>
      </c>
      <c r="C41" s="125"/>
    </row>
    <row r="42" spans="2:3" x14ac:dyDescent="0.25">
      <c r="B42" s="124" t="s">
        <v>163</v>
      </c>
      <c r="C42" s="125"/>
    </row>
    <row r="43" spans="2:3" ht="32.25" customHeight="1" x14ac:dyDescent="0.25">
      <c r="B43" s="124" t="s">
        <v>164</v>
      </c>
      <c r="C43" s="125"/>
    </row>
    <row r="44" spans="2:3" x14ac:dyDescent="0.25">
      <c r="B44" s="124" t="s">
        <v>165</v>
      </c>
      <c r="C44" s="125"/>
    </row>
    <row r="45" spans="2:3" ht="30.75" customHeight="1" x14ac:dyDescent="0.25">
      <c r="B45" s="124" t="s">
        <v>166</v>
      </c>
      <c r="C45" s="125"/>
    </row>
    <row r="46" spans="2:3" ht="31.5" customHeight="1" x14ac:dyDescent="0.25">
      <c r="B46" s="124" t="s">
        <v>167</v>
      </c>
      <c r="C46" s="125"/>
    </row>
    <row r="47" spans="2:3" ht="48" customHeight="1" thickBot="1" x14ac:dyDescent="0.3">
      <c r="B47" s="126" t="s">
        <v>168</v>
      </c>
      <c r="C47" s="127"/>
    </row>
  </sheetData>
  <mergeCells count="37">
    <mergeCell ref="B20:C20"/>
    <mergeCell ref="B21:C21"/>
    <mergeCell ref="B22:C22"/>
    <mergeCell ref="B38:C38"/>
    <mergeCell ref="B39:C39"/>
    <mergeCell ref="B23:C23"/>
    <mergeCell ref="B24:C24"/>
    <mergeCell ref="B25:C25"/>
    <mergeCell ref="B26:C26"/>
    <mergeCell ref="B31:C31"/>
    <mergeCell ref="B47:C47"/>
    <mergeCell ref="B32:C32"/>
    <mergeCell ref="B40:C40"/>
    <mergeCell ref="B41:C41"/>
    <mergeCell ref="B42:C42"/>
    <mergeCell ref="B43:C43"/>
    <mergeCell ref="B44:C44"/>
    <mergeCell ref="B33:C33"/>
    <mergeCell ref="B34:C34"/>
    <mergeCell ref="B37:C37"/>
    <mergeCell ref="B36:C36"/>
    <mergeCell ref="B1:C1"/>
    <mergeCell ref="B12:C12"/>
    <mergeCell ref="B35:C35"/>
    <mergeCell ref="B45:C45"/>
    <mergeCell ref="B46:C46"/>
    <mergeCell ref="B16:C16"/>
    <mergeCell ref="B30:C30"/>
    <mergeCell ref="B29:C29"/>
    <mergeCell ref="B17:C17"/>
    <mergeCell ref="B18:C18"/>
    <mergeCell ref="B28:C28"/>
    <mergeCell ref="B27:C27"/>
    <mergeCell ref="B13:C13"/>
    <mergeCell ref="B14:C14"/>
    <mergeCell ref="B15:C15"/>
    <mergeCell ref="B19:C19"/>
  </mergeCells>
  <hyperlinks>
    <hyperlink ref="B4" location="Definitioner!A1" display="Definitioner"/>
    <hyperlink ref="B6" location="'Tabell 2'!A1" display="Tabell 2"/>
    <hyperlink ref="B7" location="'Tabell 3'!A1" display="Tabell 3"/>
    <hyperlink ref="B8" location="'Tabell 4'!A1" display="Tabell 4"/>
    <hyperlink ref="B9" location="'Tabell 5'!A1" display="Tabell 5"/>
    <hyperlink ref="B10" location="'Tabell 6'!A1" display="Tabell 6"/>
    <hyperlink ref="B5" location="'Tabell 1'!A1" display="Tabell 1"/>
  </hyperlinks>
  <pageMargins left="0.7" right="0.7" top="0.75" bottom="0.75" header="0.51180555555555496" footer="0.51180555555555496"/>
  <pageSetup paperSize="9"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rgb="FFB1C2CC"/>
  </sheetPr>
  <dimension ref="A1:E45"/>
  <sheetViews>
    <sheetView topLeftCell="B1" zoomScaleNormal="100" zoomScalePageLayoutView="115" workbookViewId="0">
      <pane ySplit="1" topLeftCell="A32" activePane="bottomLeft" state="frozen"/>
      <selection activeCell="G10" sqref="G10"/>
      <selection pane="bottomLeft" activeCell="B38" sqref="B38"/>
    </sheetView>
  </sheetViews>
  <sheetFormatPr defaultColWidth="8.25" defaultRowHeight="11.5" x14ac:dyDescent="0.25"/>
  <cols>
    <col min="1" max="1" width="16.58203125" style="91" customWidth="1"/>
    <col min="2" max="2" width="84" style="82" customWidth="1"/>
    <col min="3" max="3" width="6.5" style="82" customWidth="1"/>
    <col min="4" max="16384" width="8.25" style="82"/>
  </cols>
  <sheetData>
    <row r="1" spans="1:4" ht="42" customHeight="1" x14ac:dyDescent="0.25">
      <c r="A1" s="81" t="s">
        <v>98</v>
      </c>
    </row>
    <row r="2" spans="1:4" ht="5.25" customHeight="1" x14ac:dyDescent="0.25">
      <c r="A2" s="83"/>
    </row>
    <row r="3" spans="1:4" ht="13.5" customHeight="1" x14ac:dyDescent="0.25">
      <c r="A3" s="128" t="s">
        <v>99</v>
      </c>
      <c r="B3" s="128"/>
    </row>
    <row r="4" spans="1:4" ht="27.75" customHeight="1" x14ac:dyDescent="0.25">
      <c r="A4" s="128"/>
      <c r="B4" s="128"/>
    </row>
    <row r="5" spans="1:4" ht="15" customHeight="1" x14ac:dyDescent="0.25">
      <c r="A5" s="79"/>
      <c r="B5" s="79"/>
    </row>
    <row r="6" spans="1:4" ht="15" customHeight="1" x14ac:dyDescent="0.25">
      <c r="A6" s="71" t="s">
        <v>100</v>
      </c>
      <c r="B6" s="71" t="s">
        <v>133</v>
      </c>
    </row>
    <row r="7" spans="1:4" x14ac:dyDescent="0.25">
      <c r="A7" s="78"/>
      <c r="B7" s="79"/>
    </row>
    <row r="8" spans="1:4" ht="54" customHeight="1" x14ac:dyDescent="0.25">
      <c r="A8" s="77" t="s">
        <v>101</v>
      </c>
      <c r="B8" s="77" t="s">
        <v>126</v>
      </c>
    </row>
    <row r="9" spans="1:4" ht="29.25" customHeight="1" x14ac:dyDescent="0.25">
      <c r="A9" s="78"/>
      <c r="B9" s="77" t="s">
        <v>102</v>
      </c>
    </row>
    <row r="10" spans="1:4" ht="54" customHeight="1" x14ac:dyDescent="0.25">
      <c r="A10" s="79"/>
      <c r="B10" s="77" t="s">
        <v>103</v>
      </c>
    </row>
    <row r="11" spans="1:4" ht="39" customHeight="1" x14ac:dyDescent="0.25">
      <c r="A11" s="79"/>
      <c r="B11" s="77" t="s">
        <v>104</v>
      </c>
    </row>
    <row r="12" spans="1:4" x14ac:dyDescent="0.25">
      <c r="A12" s="79"/>
      <c r="B12" s="80" t="s">
        <v>105</v>
      </c>
    </row>
    <row r="13" spans="1:4" ht="12" x14ac:dyDescent="0.3">
      <c r="A13" s="79"/>
      <c r="B13" s="76"/>
    </row>
    <row r="14" spans="1:4" x14ac:dyDescent="0.25">
      <c r="A14" s="77" t="s">
        <v>106</v>
      </c>
      <c r="B14" s="77" t="s">
        <v>127</v>
      </c>
      <c r="D14" s="103"/>
    </row>
    <row r="15" spans="1:4" x14ac:dyDescent="0.25">
      <c r="A15" s="79"/>
      <c r="B15" s="84" t="s">
        <v>107</v>
      </c>
    </row>
    <row r="16" spans="1:4" x14ac:dyDescent="0.25">
      <c r="A16" s="79"/>
      <c r="B16" s="84" t="s">
        <v>108</v>
      </c>
    </row>
    <row r="17" spans="1:5" ht="20" x14ac:dyDescent="0.25">
      <c r="A17" s="79"/>
      <c r="B17" s="77" t="s">
        <v>109</v>
      </c>
    </row>
    <row r="18" spans="1:5" x14ac:dyDescent="0.25">
      <c r="A18" s="79"/>
      <c r="B18" s="77" t="s">
        <v>175</v>
      </c>
      <c r="D18" s="103"/>
    </row>
    <row r="19" spans="1:5" x14ac:dyDescent="0.25">
      <c r="A19" s="72"/>
      <c r="B19" s="79"/>
    </row>
    <row r="20" spans="1:5" ht="40.5" customHeight="1" x14ac:dyDescent="0.25">
      <c r="A20" s="77" t="s">
        <v>110</v>
      </c>
      <c r="B20" s="77" t="s">
        <v>128</v>
      </c>
    </row>
    <row r="21" spans="1:5" ht="12" x14ac:dyDescent="0.3">
      <c r="A21" s="78"/>
      <c r="B21" s="76"/>
    </row>
    <row r="22" spans="1:5" ht="50" x14ac:dyDescent="0.25">
      <c r="A22" s="85" t="s">
        <v>111</v>
      </c>
      <c r="B22" s="86" t="s">
        <v>171</v>
      </c>
      <c r="D22" s="103"/>
    </row>
    <row r="23" spans="1:5" ht="12" x14ac:dyDescent="0.3">
      <c r="A23" s="78"/>
      <c r="B23" s="76"/>
    </row>
    <row r="24" spans="1:5" x14ac:dyDescent="0.25">
      <c r="A24" s="85" t="s">
        <v>89</v>
      </c>
      <c r="B24" s="87" t="s">
        <v>112</v>
      </c>
    </row>
    <row r="25" spans="1:5" ht="30" x14ac:dyDescent="0.25">
      <c r="A25" s="85"/>
      <c r="B25" s="77" t="s">
        <v>113</v>
      </c>
      <c r="E25" s="88"/>
    </row>
    <row r="26" spans="1:5" ht="19.5" customHeight="1" x14ac:dyDescent="0.3">
      <c r="A26" s="82"/>
      <c r="B26" s="73" t="s">
        <v>129</v>
      </c>
    </row>
    <row r="27" spans="1:5" ht="20.5" x14ac:dyDescent="0.25">
      <c r="A27" s="82"/>
      <c r="B27" s="73" t="s">
        <v>172</v>
      </c>
    </row>
    <row r="28" spans="1:5" ht="32" x14ac:dyDescent="0.25">
      <c r="A28" s="82"/>
      <c r="B28" s="73" t="s">
        <v>130</v>
      </c>
    </row>
    <row r="29" spans="1:5" ht="22" x14ac:dyDescent="0.25">
      <c r="A29" s="82"/>
      <c r="B29" s="73" t="s">
        <v>131</v>
      </c>
    </row>
    <row r="30" spans="1:5" ht="20.5" x14ac:dyDescent="0.25">
      <c r="A30" s="82"/>
      <c r="B30" s="73" t="s">
        <v>173</v>
      </c>
    </row>
    <row r="31" spans="1:5" ht="32" x14ac:dyDescent="0.25">
      <c r="A31" s="82"/>
      <c r="B31" s="73" t="s">
        <v>114</v>
      </c>
    </row>
    <row r="32" spans="1:5" ht="22" x14ac:dyDescent="0.25">
      <c r="A32" s="82"/>
      <c r="B32" s="73" t="s">
        <v>115</v>
      </c>
    </row>
    <row r="33" spans="1:2" ht="22" x14ac:dyDescent="0.25">
      <c r="A33" s="82"/>
      <c r="B33" s="73" t="s">
        <v>116</v>
      </c>
    </row>
    <row r="34" spans="1:2" ht="22" x14ac:dyDescent="0.25">
      <c r="A34" s="82"/>
      <c r="B34" s="73" t="s">
        <v>117</v>
      </c>
    </row>
    <row r="35" spans="1:2" ht="22" x14ac:dyDescent="0.25">
      <c r="A35" s="82"/>
      <c r="B35" s="73" t="s">
        <v>118</v>
      </c>
    </row>
    <row r="36" spans="1:2" ht="22" x14ac:dyDescent="0.25">
      <c r="A36" s="82"/>
      <c r="B36" s="73" t="s">
        <v>174</v>
      </c>
    </row>
    <row r="37" spans="1:2" x14ac:dyDescent="0.25">
      <c r="A37" s="82"/>
      <c r="B37" s="73" t="s">
        <v>119</v>
      </c>
    </row>
    <row r="38" spans="1:2" x14ac:dyDescent="0.25">
      <c r="A38" s="78"/>
      <c r="B38" s="74" t="s">
        <v>120</v>
      </c>
    </row>
    <row r="39" spans="1:2" ht="12.5" x14ac:dyDescent="0.25">
      <c r="A39" s="78"/>
      <c r="B39" s="75"/>
    </row>
    <row r="40" spans="1:2" s="90" customFormat="1" ht="27" customHeight="1" x14ac:dyDescent="0.25">
      <c r="A40" s="86" t="s">
        <v>176</v>
      </c>
      <c r="B40" s="86" t="s">
        <v>121</v>
      </c>
    </row>
    <row r="41" spans="1:2" ht="12" x14ac:dyDescent="0.3">
      <c r="A41" s="78"/>
      <c r="B41" s="76"/>
    </row>
    <row r="42" spans="1:2" ht="30.5" x14ac:dyDescent="0.25">
      <c r="A42" s="89" t="s">
        <v>122</v>
      </c>
      <c r="B42" s="73" t="s">
        <v>132</v>
      </c>
    </row>
    <row r="43" spans="1:2" ht="30.5" x14ac:dyDescent="0.25">
      <c r="A43" s="78"/>
      <c r="B43" s="73" t="s">
        <v>123</v>
      </c>
    </row>
    <row r="44" spans="1:2" ht="12" x14ac:dyDescent="0.3">
      <c r="A44" s="78"/>
      <c r="B44" s="76"/>
    </row>
    <row r="45" spans="1:2" ht="24.75" customHeight="1" x14ac:dyDescent="0.25">
      <c r="A45" s="85" t="s">
        <v>124</v>
      </c>
      <c r="B45" s="89" t="s">
        <v>125</v>
      </c>
    </row>
  </sheetData>
  <mergeCells count="1">
    <mergeCell ref="A3:B4"/>
  </mergeCells>
  <hyperlinks>
    <hyperlink ref="B12" location="_ftnref1" display="_ftnref1"/>
    <hyperlink ref="B38" r:id="rId1"/>
  </hyperlinks>
  <pageMargins left="0.7" right="0.7" top="0.75" bottom="0.75" header="0.51180555555555496" footer="0.51180555555555496"/>
  <pageSetup paperSize="9" firstPageNumber="0" orientation="portrait" r:id="rId2"/>
  <rowBreaks count="1" manualBreakCount="1">
    <brk id="29"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F335"/>
  <sheetViews>
    <sheetView zoomScaleNormal="100" workbookViewId="0">
      <pane ySplit="3" topLeftCell="A31" activePane="bottomLeft" state="frozen"/>
      <selection activeCell="G10" sqref="G10"/>
      <selection pane="bottomLeft" activeCell="G12" sqref="G12"/>
    </sheetView>
  </sheetViews>
  <sheetFormatPr defaultColWidth="9" defaultRowHeight="11.5" x14ac:dyDescent="0.3"/>
  <cols>
    <col min="1" max="1" width="5.83203125" style="27" customWidth="1"/>
    <col min="2" max="2" width="14.25" style="27" customWidth="1"/>
    <col min="3" max="3" width="24" style="25" customWidth="1"/>
    <col min="4" max="4" width="20.08203125" style="25" customWidth="1"/>
    <col min="5" max="5" width="21" style="25" customWidth="1"/>
    <col min="6" max="16384" width="9" style="20"/>
  </cols>
  <sheetData>
    <row r="1" spans="1:6" s="18" customFormat="1" ht="21" customHeight="1" x14ac:dyDescent="0.25">
      <c r="A1" s="17" t="s">
        <v>47</v>
      </c>
      <c r="B1" s="17"/>
      <c r="C1" s="35"/>
      <c r="D1" s="35"/>
      <c r="E1" s="35"/>
    </row>
    <row r="2" spans="1:6" ht="16.5" customHeight="1" thickBot="1" x14ac:dyDescent="0.35">
      <c r="A2" s="38"/>
      <c r="B2" s="21"/>
      <c r="C2" s="21"/>
      <c r="D2" s="21"/>
      <c r="E2" s="21"/>
    </row>
    <row r="3" spans="1:6" ht="16.5" customHeight="1" thickTop="1" x14ac:dyDescent="0.3">
      <c r="A3" s="22" t="s">
        <v>46</v>
      </c>
      <c r="B3" s="22" t="s">
        <v>30</v>
      </c>
      <c r="C3" s="36" t="s">
        <v>31</v>
      </c>
      <c r="D3" s="36" t="s">
        <v>32</v>
      </c>
      <c r="E3" s="36" t="s">
        <v>33</v>
      </c>
    </row>
    <row r="4" spans="1:6" ht="16.5" customHeight="1" x14ac:dyDescent="0.3">
      <c r="A4" s="38">
        <v>2020</v>
      </c>
      <c r="B4" s="31" t="s">
        <v>59</v>
      </c>
      <c r="C4" s="109">
        <v>153517</v>
      </c>
      <c r="D4" s="107">
        <v>79102</v>
      </c>
      <c r="E4" s="107">
        <v>232619</v>
      </c>
      <c r="F4" s="104"/>
    </row>
    <row r="5" spans="1:6" ht="16.5" customHeight="1" x14ac:dyDescent="0.3">
      <c r="A5" s="34">
        <v>2020</v>
      </c>
      <c r="B5" s="31" t="s">
        <v>38</v>
      </c>
      <c r="C5" s="109">
        <v>149790</v>
      </c>
      <c r="D5" s="107">
        <v>76004</v>
      </c>
      <c r="E5" s="108">
        <v>225794</v>
      </c>
      <c r="F5" s="105"/>
    </row>
    <row r="6" spans="1:6" ht="16.5" customHeight="1" x14ac:dyDescent="0.3">
      <c r="A6" s="34">
        <v>2020</v>
      </c>
      <c r="B6" s="31" t="s">
        <v>58</v>
      </c>
      <c r="C6" s="109">
        <v>155660</v>
      </c>
      <c r="D6" s="107">
        <v>79281</v>
      </c>
      <c r="E6" s="107">
        <v>234941</v>
      </c>
      <c r="F6" s="106"/>
    </row>
    <row r="7" spans="1:6" ht="16.5" customHeight="1" x14ac:dyDescent="0.3">
      <c r="A7" s="34">
        <v>2020</v>
      </c>
      <c r="B7" s="31" t="s">
        <v>57</v>
      </c>
      <c r="C7" s="32">
        <v>154055</v>
      </c>
      <c r="D7" s="62">
        <v>77080</v>
      </c>
      <c r="E7" s="62">
        <v>231135</v>
      </c>
    </row>
    <row r="8" spans="1:6" s="24" customFormat="1" ht="16.5" customHeight="1" x14ac:dyDescent="0.3">
      <c r="A8" s="34">
        <v>2020</v>
      </c>
      <c r="B8" s="31" t="s">
        <v>56</v>
      </c>
      <c r="C8" s="32">
        <v>155425</v>
      </c>
      <c r="D8" s="62">
        <v>78977</v>
      </c>
      <c r="E8" s="62">
        <v>234402</v>
      </c>
      <c r="F8" s="20"/>
    </row>
    <row r="9" spans="1:6" ht="16.5" customHeight="1" x14ac:dyDescent="0.3">
      <c r="A9" s="34">
        <v>2020</v>
      </c>
      <c r="B9" s="31" t="s">
        <v>55</v>
      </c>
      <c r="C9" s="32">
        <v>148156</v>
      </c>
      <c r="D9" s="62">
        <v>74458</v>
      </c>
      <c r="E9" s="62">
        <v>222614</v>
      </c>
    </row>
    <row r="10" spans="1:6" ht="16.5" customHeight="1" x14ac:dyDescent="0.3">
      <c r="A10" s="34">
        <v>2019</v>
      </c>
      <c r="B10" s="31" t="s">
        <v>65</v>
      </c>
      <c r="C10" s="32">
        <v>147863</v>
      </c>
      <c r="D10" s="62">
        <v>81702</v>
      </c>
      <c r="E10" s="62">
        <v>229565</v>
      </c>
    </row>
    <row r="11" spans="1:6" ht="16.5" customHeight="1" x14ac:dyDescent="0.3">
      <c r="A11" s="34">
        <v>2019</v>
      </c>
      <c r="B11" s="31" t="s">
        <v>64</v>
      </c>
      <c r="C11" s="32">
        <v>145222</v>
      </c>
      <c r="D11" s="62">
        <v>79429</v>
      </c>
      <c r="E11" s="62">
        <v>224651</v>
      </c>
    </row>
    <row r="12" spans="1:6" ht="16.5" customHeight="1" x14ac:dyDescent="0.3">
      <c r="A12" s="34">
        <v>2019</v>
      </c>
      <c r="B12" s="31" t="s">
        <v>63</v>
      </c>
      <c r="C12" s="32">
        <v>144301</v>
      </c>
      <c r="D12" s="62">
        <v>78787</v>
      </c>
      <c r="E12" s="62">
        <v>223088</v>
      </c>
    </row>
    <row r="13" spans="1:6" ht="16.5" customHeight="1" x14ac:dyDescent="0.3">
      <c r="A13" s="34">
        <v>2019</v>
      </c>
      <c r="B13" s="31" t="s">
        <v>62</v>
      </c>
      <c r="C13" s="32">
        <v>144287</v>
      </c>
      <c r="D13" s="62">
        <v>77687</v>
      </c>
      <c r="E13" s="62">
        <v>221974</v>
      </c>
    </row>
    <row r="14" spans="1:6" s="24" customFormat="1" ht="16.5" customHeight="1" x14ac:dyDescent="0.3">
      <c r="A14" s="34">
        <v>2019</v>
      </c>
      <c r="B14" s="31" t="s">
        <v>61</v>
      </c>
      <c r="C14" s="32">
        <v>149908</v>
      </c>
      <c r="D14" s="62">
        <v>78497</v>
      </c>
      <c r="E14" s="62">
        <v>228405</v>
      </c>
      <c r="F14" s="20"/>
    </row>
    <row r="15" spans="1:6" ht="16.5" customHeight="1" x14ac:dyDescent="0.3">
      <c r="A15" s="34">
        <v>2019</v>
      </c>
      <c r="B15" s="31" t="s">
        <v>60</v>
      </c>
      <c r="C15" s="32">
        <v>148799</v>
      </c>
      <c r="D15" s="62">
        <v>75825</v>
      </c>
      <c r="E15" s="62">
        <v>224624</v>
      </c>
    </row>
    <row r="16" spans="1:6" ht="16.5" customHeight="1" x14ac:dyDescent="0.3">
      <c r="A16" s="34">
        <v>2019</v>
      </c>
      <c r="B16" s="31" t="s">
        <v>59</v>
      </c>
      <c r="C16" s="32">
        <v>149090</v>
      </c>
      <c r="D16" s="62">
        <v>75617</v>
      </c>
      <c r="E16" s="62">
        <v>224707</v>
      </c>
    </row>
    <row r="17" spans="1:6" ht="16.5" customHeight="1" x14ac:dyDescent="0.3">
      <c r="A17" s="34">
        <v>2019</v>
      </c>
      <c r="B17" s="31" t="s">
        <v>38</v>
      </c>
      <c r="C17" s="32">
        <v>149021</v>
      </c>
      <c r="D17" s="62">
        <v>73951</v>
      </c>
      <c r="E17" s="62">
        <v>222972</v>
      </c>
    </row>
    <row r="18" spans="1:6" ht="16.5" customHeight="1" x14ac:dyDescent="0.3">
      <c r="A18" s="34">
        <v>2019</v>
      </c>
      <c r="B18" s="31" t="s">
        <v>58</v>
      </c>
      <c r="C18" s="32">
        <v>152266</v>
      </c>
      <c r="D18" s="62">
        <v>75118</v>
      </c>
      <c r="E18" s="62">
        <v>227384</v>
      </c>
    </row>
    <row r="19" spans="1:6" ht="16.5" customHeight="1" x14ac:dyDescent="0.3">
      <c r="A19" s="34">
        <v>2019</v>
      </c>
      <c r="B19" s="31" t="s">
        <v>57</v>
      </c>
      <c r="C19" s="32">
        <v>149938</v>
      </c>
      <c r="D19" s="62">
        <v>72747</v>
      </c>
      <c r="E19" s="62">
        <v>222685</v>
      </c>
    </row>
    <row r="20" spans="1:6" ht="16.5" customHeight="1" x14ac:dyDescent="0.3">
      <c r="A20" s="34">
        <v>2019</v>
      </c>
      <c r="B20" s="31" t="s">
        <v>56</v>
      </c>
      <c r="C20" s="32">
        <v>141096</v>
      </c>
      <c r="D20" s="62">
        <v>68827</v>
      </c>
      <c r="E20" s="60">
        <v>209923</v>
      </c>
      <c r="F20" s="60"/>
    </row>
    <row r="21" spans="1:6" ht="16.5" customHeight="1" x14ac:dyDescent="0.3">
      <c r="A21" s="34">
        <v>2019</v>
      </c>
      <c r="B21" s="31" t="s">
        <v>55</v>
      </c>
      <c r="C21" s="32">
        <v>145119</v>
      </c>
      <c r="D21" s="62">
        <v>71386</v>
      </c>
      <c r="E21" s="62">
        <v>216505</v>
      </c>
    </row>
    <row r="22" spans="1:6" ht="16.5" customHeight="1" x14ac:dyDescent="0.3">
      <c r="A22" s="34">
        <v>2018</v>
      </c>
      <c r="B22" s="31" t="s">
        <v>65</v>
      </c>
      <c r="C22" s="32">
        <v>142650</v>
      </c>
      <c r="D22" s="62">
        <v>77711</v>
      </c>
      <c r="E22" s="62">
        <v>220361</v>
      </c>
    </row>
    <row r="23" spans="1:6" ht="16.5" customHeight="1" x14ac:dyDescent="0.3">
      <c r="A23" s="34">
        <v>2018</v>
      </c>
      <c r="B23" s="31" t="s">
        <v>64</v>
      </c>
      <c r="C23" s="32">
        <v>139628</v>
      </c>
      <c r="D23" s="62">
        <v>76342</v>
      </c>
      <c r="E23" s="62">
        <v>215970</v>
      </c>
    </row>
    <row r="24" spans="1:6" ht="16.5" customHeight="1" x14ac:dyDescent="0.3">
      <c r="A24" s="34">
        <v>2018</v>
      </c>
      <c r="B24" s="31" t="s">
        <v>63</v>
      </c>
      <c r="C24" s="32">
        <v>138686</v>
      </c>
      <c r="D24" s="62">
        <v>76055</v>
      </c>
      <c r="E24" s="62">
        <v>214741</v>
      </c>
    </row>
    <row r="25" spans="1:6" ht="16.5" customHeight="1" x14ac:dyDescent="0.3">
      <c r="A25" s="34">
        <v>2018</v>
      </c>
      <c r="B25" s="31" t="s">
        <v>62</v>
      </c>
      <c r="C25" s="32">
        <v>137077</v>
      </c>
      <c r="D25" s="62">
        <v>74488</v>
      </c>
      <c r="E25" s="62">
        <v>211565</v>
      </c>
    </row>
    <row r="26" spans="1:6" ht="16.5" customHeight="1" x14ac:dyDescent="0.3">
      <c r="A26" s="34">
        <v>2018</v>
      </c>
      <c r="B26" s="31" t="s">
        <v>61</v>
      </c>
      <c r="C26" s="32">
        <v>143094</v>
      </c>
      <c r="D26" s="62">
        <v>76999</v>
      </c>
      <c r="E26" s="62">
        <v>220093</v>
      </c>
    </row>
    <row r="27" spans="1:6" ht="16.5" customHeight="1" x14ac:dyDescent="0.3">
      <c r="A27" s="34">
        <v>2018</v>
      </c>
      <c r="B27" s="31" t="s">
        <v>60</v>
      </c>
      <c r="C27" s="32">
        <v>142387</v>
      </c>
      <c r="D27" s="62">
        <v>75103</v>
      </c>
      <c r="E27" s="62">
        <v>217490</v>
      </c>
    </row>
    <row r="28" spans="1:6" ht="16.5" customHeight="1" x14ac:dyDescent="0.3">
      <c r="A28" s="34">
        <v>2018</v>
      </c>
      <c r="B28" s="31" t="s">
        <v>59</v>
      </c>
      <c r="C28" s="32">
        <v>145636</v>
      </c>
      <c r="D28" s="62">
        <v>76479</v>
      </c>
      <c r="E28" s="62">
        <v>222115</v>
      </c>
    </row>
    <row r="29" spans="1:6" ht="16.5" customHeight="1" x14ac:dyDescent="0.3">
      <c r="A29" s="34">
        <v>2018</v>
      </c>
      <c r="B29" s="31" t="s">
        <v>38</v>
      </c>
      <c r="C29" s="32">
        <v>148794</v>
      </c>
      <c r="D29" s="62">
        <v>77210</v>
      </c>
      <c r="E29" s="62">
        <v>226004</v>
      </c>
    </row>
    <row r="30" spans="1:6" ht="16.5" customHeight="1" x14ac:dyDescent="0.3">
      <c r="A30" s="34">
        <v>2018</v>
      </c>
      <c r="B30" s="31" t="s">
        <v>58</v>
      </c>
      <c r="C30" s="32">
        <v>150916</v>
      </c>
      <c r="D30" s="62">
        <v>78011</v>
      </c>
      <c r="E30" s="62">
        <v>228927</v>
      </c>
    </row>
    <row r="31" spans="1:6" ht="16.5" customHeight="1" x14ac:dyDescent="0.3">
      <c r="A31" s="34">
        <v>2018</v>
      </c>
      <c r="B31" s="31" t="s">
        <v>57</v>
      </c>
      <c r="C31" s="32">
        <v>149712</v>
      </c>
      <c r="D31" s="62">
        <v>76209</v>
      </c>
      <c r="E31" s="62">
        <v>225921</v>
      </c>
    </row>
    <row r="32" spans="1:6" ht="16.5" customHeight="1" x14ac:dyDescent="0.3">
      <c r="A32" s="34">
        <v>2018</v>
      </c>
      <c r="B32" s="31" t="s">
        <v>56</v>
      </c>
      <c r="C32" s="32">
        <v>150874</v>
      </c>
      <c r="D32" s="62">
        <v>76860</v>
      </c>
      <c r="E32" s="62">
        <v>227734</v>
      </c>
    </row>
    <row r="33" spans="1:5" ht="16.5" customHeight="1" x14ac:dyDescent="0.3">
      <c r="A33" s="34">
        <v>2018</v>
      </c>
      <c r="B33" s="31" t="s">
        <v>55</v>
      </c>
      <c r="C33" s="32">
        <v>144310</v>
      </c>
      <c r="D33" s="62">
        <v>72771</v>
      </c>
      <c r="E33" s="62">
        <v>217081</v>
      </c>
    </row>
    <row r="34" spans="1:5" ht="16.5" customHeight="1" x14ac:dyDescent="0.3">
      <c r="A34" s="34">
        <v>2017</v>
      </c>
      <c r="B34" s="31" t="s">
        <v>65</v>
      </c>
      <c r="C34" s="32">
        <v>143728</v>
      </c>
      <c r="D34" s="62">
        <v>79736</v>
      </c>
      <c r="E34" s="62">
        <v>223464</v>
      </c>
    </row>
    <row r="35" spans="1:5" ht="16.5" customHeight="1" x14ac:dyDescent="0.3">
      <c r="A35" s="34">
        <v>2017</v>
      </c>
      <c r="B35" s="31" t="s">
        <v>64</v>
      </c>
      <c r="C35" s="32">
        <v>141103</v>
      </c>
      <c r="D35" s="62">
        <v>77413</v>
      </c>
      <c r="E35" s="62">
        <v>218516</v>
      </c>
    </row>
    <row r="36" spans="1:5" ht="16.5" customHeight="1" x14ac:dyDescent="0.3">
      <c r="A36" s="34">
        <v>2017</v>
      </c>
      <c r="B36" s="31" t="s">
        <v>63</v>
      </c>
      <c r="C36" s="32">
        <v>138952</v>
      </c>
      <c r="D36" s="62">
        <v>75706</v>
      </c>
      <c r="E36" s="62">
        <v>214658</v>
      </c>
    </row>
    <row r="37" spans="1:5" ht="16.5" customHeight="1" x14ac:dyDescent="0.3">
      <c r="A37" s="34">
        <v>2017</v>
      </c>
      <c r="B37" s="31" t="s">
        <v>62</v>
      </c>
      <c r="C37" s="32">
        <v>138062</v>
      </c>
      <c r="D37" s="62">
        <v>74428</v>
      </c>
      <c r="E37" s="62">
        <v>212490</v>
      </c>
    </row>
    <row r="38" spans="1:5" ht="16.5" customHeight="1" x14ac:dyDescent="0.3">
      <c r="A38" s="34">
        <v>2017</v>
      </c>
      <c r="B38" s="31" t="s">
        <v>61</v>
      </c>
      <c r="C38" s="32">
        <v>141795</v>
      </c>
      <c r="D38" s="62">
        <v>75617</v>
      </c>
      <c r="E38" s="62">
        <v>217412</v>
      </c>
    </row>
    <row r="39" spans="1:5" ht="16.5" customHeight="1" x14ac:dyDescent="0.3">
      <c r="A39" s="34">
        <v>2017</v>
      </c>
      <c r="B39" s="31" t="s">
        <v>60</v>
      </c>
      <c r="C39" s="32">
        <v>141337</v>
      </c>
      <c r="D39" s="62">
        <v>73587</v>
      </c>
      <c r="E39" s="62">
        <v>214924</v>
      </c>
    </row>
    <row r="40" spans="1:5" ht="16.5" customHeight="1" x14ac:dyDescent="0.3">
      <c r="A40" s="34">
        <v>2017</v>
      </c>
      <c r="B40" s="31" t="s">
        <v>59</v>
      </c>
      <c r="C40" s="32">
        <v>146798</v>
      </c>
      <c r="D40" s="62">
        <v>75914</v>
      </c>
      <c r="E40" s="62">
        <v>222712</v>
      </c>
    </row>
    <row r="41" spans="1:5" ht="16.5" customHeight="1" x14ac:dyDescent="0.3">
      <c r="A41" s="34">
        <v>2017</v>
      </c>
      <c r="B41" s="31" t="s">
        <v>38</v>
      </c>
      <c r="C41" s="32">
        <v>148723</v>
      </c>
      <c r="D41" s="62">
        <v>75644</v>
      </c>
      <c r="E41" s="62">
        <v>224367</v>
      </c>
    </row>
    <row r="42" spans="1:5" ht="16.5" customHeight="1" x14ac:dyDescent="0.3">
      <c r="A42" s="34">
        <v>2017</v>
      </c>
      <c r="B42" s="31" t="s">
        <v>58</v>
      </c>
      <c r="C42" s="32">
        <v>148653</v>
      </c>
      <c r="D42" s="62">
        <v>74156</v>
      </c>
      <c r="E42" s="62">
        <v>222809</v>
      </c>
    </row>
    <row r="43" spans="1:5" ht="16.5" customHeight="1" x14ac:dyDescent="0.3">
      <c r="A43" s="34">
        <v>2017</v>
      </c>
      <c r="B43" s="31" t="s">
        <v>57</v>
      </c>
      <c r="C43" s="32">
        <v>148601</v>
      </c>
      <c r="D43" s="62">
        <v>72258</v>
      </c>
      <c r="E43" s="62">
        <v>220859</v>
      </c>
    </row>
    <row r="44" spans="1:5" ht="16.5" customHeight="1" x14ac:dyDescent="0.3">
      <c r="A44" s="34">
        <v>2017</v>
      </c>
      <c r="B44" s="31" t="s">
        <v>56</v>
      </c>
      <c r="C44" s="32">
        <v>145404</v>
      </c>
      <c r="D44" s="62">
        <v>70360</v>
      </c>
      <c r="E44" s="62">
        <v>215764</v>
      </c>
    </row>
    <row r="45" spans="1:5" ht="16.5" customHeight="1" thickBot="1" x14ac:dyDescent="0.35">
      <c r="A45" s="34">
        <v>2017</v>
      </c>
      <c r="B45" s="31" t="s">
        <v>55</v>
      </c>
      <c r="C45" s="32">
        <v>141217</v>
      </c>
      <c r="D45" s="62">
        <v>67863</v>
      </c>
      <c r="E45" s="62">
        <v>209080</v>
      </c>
    </row>
    <row r="46" spans="1:5" ht="16.5" customHeight="1" thickTop="1" x14ac:dyDescent="0.3">
      <c r="A46" s="37"/>
      <c r="B46" s="37"/>
      <c r="C46" s="37"/>
      <c r="D46" s="37"/>
      <c r="E46" s="37"/>
    </row>
    <row r="47" spans="1:5" ht="16.5" customHeight="1" x14ac:dyDescent="0.3">
      <c r="B47" s="20"/>
      <c r="D47" s="16"/>
      <c r="E47" s="16"/>
    </row>
    <row r="48" spans="1:5" ht="16.5" customHeight="1" x14ac:dyDescent="0.3">
      <c r="B48" s="20"/>
      <c r="D48" s="16"/>
      <c r="E48" s="16"/>
    </row>
    <row r="49" spans="2:5" ht="16.5" customHeight="1" x14ac:dyDescent="0.3">
      <c r="B49" s="20"/>
      <c r="D49" s="16"/>
      <c r="E49" s="16"/>
    </row>
    <row r="50" spans="2:5" ht="16.5" customHeight="1" x14ac:dyDescent="0.3">
      <c r="B50" s="20"/>
      <c r="D50" s="16"/>
      <c r="E50" s="16"/>
    </row>
    <row r="51" spans="2:5" ht="16.5" customHeight="1" x14ac:dyDescent="0.3">
      <c r="B51" s="20"/>
      <c r="D51" s="16"/>
      <c r="E51" s="16"/>
    </row>
    <row r="52" spans="2:5" ht="16.5" customHeight="1" x14ac:dyDescent="0.3">
      <c r="B52" s="20"/>
      <c r="D52" s="16"/>
      <c r="E52" s="16"/>
    </row>
    <row r="53" spans="2:5" ht="16.5" customHeight="1" x14ac:dyDescent="0.3">
      <c r="B53" s="20"/>
      <c r="D53" s="16"/>
      <c r="E53" s="16"/>
    </row>
    <row r="54" spans="2:5" ht="16.5" customHeight="1" x14ac:dyDescent="0.3">
      <c r="B54" s="20"/>
      <c r="D54" s="16"/>
      <c r="E54" s="16"/>
    </row>
    <row r="55" spans="2:5" ht="16.5" customHeight="1" x14ac:dyDescent="0.3">
      <c r="B55" s="20"/>
      <c r="D55" s="16"/>
      <c r="E55" s="16"/>
    </row>
    <row r="56" spans="2:5" ht="16.5" customHeight="1" x14ac:dyDescent="0.3">
      <c r="B56" s="20"/>
      <c r="D56" s="16"/>
      <c r="E56" s="16"/>
    </row>
    <row r="57" spans="2:5" ht="16.5" customHeight="1" x14ac:dyDescent="0.3">
      <c r="B57" s="20"/>
      <c r="D57" s="16"/>
      <c r="E57" s="16"/>
    </row>
    <row r="58" spans="2:5" ht="16.5" customHeight="1" x14ac:dyDescent="0.3">
      <c r="B58" s="20"/>
      <c r="D58" s="16"/>
      <c r="E58" s="16"/>
    </row>
    <row r="59" spans="2:5" ht="16.5" customHeight="1" x14ac:dyDescent="0.3">
      <c r="B59" s="20"/>
      <c r="D59" s="16"/>
      <c r="E59" s="16"/>
    </row>
    <row r="60" spans="2:5" ht="16.5" customHeight="1" x14ac:dyDescent="0.3">
      <c r="B60" s="20"/>
      <c r="D60" s="16"/>
      <c r="E60" s="16"/>
    </row>
    <row r="61" spans="2:5" ht="16.5" customHeight="1" x14ac:dyDescent="0.3">
      <c r="B61" s="20"/>
      <c r="D61" s="16"/>
      <c r="E61" s="16"/>
    </row>
    <row r="62" spans="2:5" ht="16.5" customHeight="1" x14ac:dyDescent="0.3">
      <c r="B62" s="20"/>
      <c r="D62" s="16"/>
      <c r="E62" s="16"/>
    </row>
    <row r="63" spans="2:5" ht="16.5" customHeight="1" x14ac:dyDescent="0.3">
      <c r="B63" s="20"/>
      <c r="D63" s="16"/>
      <c r="E63" s="16"/>
    </row>
    <row r="64" spans="2:5" ht="16.5" customHeight="1" x14ac:dyDescent="0.3">
      <c r="B64" s="20"/>
      <c r="D64" s="16"/>
      <c r="E64" s="16"/>
    </row>
    <row r="65" spans="2:5" ht="16.5" customHeight="1" x14ac:dyDescent="0.3">
      <c r="B65" s="20"/>
      <c r="D65" s="16"/>
      <c r="E65" s="16"/>
    </row>
    <row r="66" spans="2:5" ht="16.5" customHeight="1" x14ac:dyDescent="0.3">
      <c r="B66" s="20"/>
      <c r="D66" s="16"/>
      <c r="E66" s="16"/>
    </row>
    <row r="67" spans="2:5" ht="16.5" customHeight="1" x14ac:dyDescent="0.3">
      <c r="B67" s="20"/>
      <c r="D67" s="16"/>
      <c r="E67" s="16"/>
    </row>
    <row r="68" spans="2:5" ht="16.5" customHeight="1" x14ac:dyDescent="0.3">
      <c r="B68" s="20"/>
      <c r="D68" s="16"/>
      <c r="E68" s="16"/>
    </row>
    <row r="69" spans="2:5" ht="16.5" customHeight="1" x14ac:dyDescent="0.3">
      <c r="B69" s="20"/>
      <c r="D69" s="16"/>
      <c r="E69" s="16"/>
    </row>
    <row r="70" spans="2:5" ht="16.5" customHeight="1" x14ac:dyDescent="0.3">
      <c r="B70" s="20"/>
      <c r="D70" s="16"/>
      <c r="E70" s="16"/>
    </row>
    <row r="71" spans="2:5" ht="16.5" customHeight="1" x14ac:dyDescent="0.3">
      <c r="B71" s="20"/>
      <c r="D71" s="16"/>
      <c r="E71" s="16"/>
    </row>
    <row r="72" spans="2:5" ht="16.5" customHeight="1" x14ac:dyDescent="0.3">
      <c r="B72" s="20"/>
      <c r="D72" s="16"/>
      <c r="E72" s="16"/>
    </row>
    <row r="73" spans="2:5" ht="16.5" customHeight="1" x14ac:dyDescent="0.3">
      <c r="B73" s="20"/>
      <c r="D73" s="16"/>
      <c r="E73" s="16"/>
    </row>
    <row r="74" spans="2:5" ht="16.5" customHeight="1" x14ac:dyDescent="0.3">
      <c r="B74" s="20"/>
      <c r="D74" s="16"/>
      <c r="E74" s="16"/>
    </row>
    <row r="75" spans="2:5" ht="16.5" customHeight="1" x14ac:dyDescent="0.3">
      <c r="B75" s="20"/>
      <c r="D75" s="16"/>
      <c r="E75" s="16"/>
    </row>
    <row r="76" spans="2:5" ht="16.5" customHeight="1" x14ac:dyDescent="0.3">
      <c r="B76" s="20"/>
      <c r="D76" s="16"/>
      <c r="E76" s="16"/>
    </row>
    <row r="77" spans="2:5" ht="16.5" customHeight="1" x14ac:dyDescent="0.3">
      <c r="B77" s="20"/>
      <c r="D77" s="16"/>
      <c r="E77" s="16"/>
    </row>
    <row r="78" spans="2:5" ht="16.5" customHeight="1" x14ac:dyDescent="0.3">
      <c r="B78" s="20"/>
      <c r="D78" s="16"/>
      <c r="E78" s="16"/>
    </row>
    <row r="79" spans="2:5" ht="16.5" customHeight="1" x14ac:dyDescent="0.3">
      <c r="B79" s="20"/>
      <c r="D79" s="16"/>
      <c r="E79" s="16"/>
    </row>
    <row r="80" spans="2:5" ht="16.5" customHeight="1" x14ac:dyDescent="0.3">
      <c r="B80" s="20"/>
      <c r="D80" s="16"/>
      <c r="E80" s="16"/>
    </row>
    <row r="81" spans="2:5" ht="16.5" customHeight="1" x14ac:dyDescent="0.3">
      <c r="B81" s="20"/>
      <c r="D81" s="16"/>
      <c r="E81" s="16"/>
    </row>
    <row r="82" spans="2:5" ht="16.5" customHeight="1" x14ac:dyDescent="0.3">
      <c r="B82" s="20"/>
      <c r="D82" s="16"/>
      <c r="E82" s="16"/>
    </row>
    <row r="83" spans="2:5" ht="16.5" customHeight="1" x14ac:dyDescent="0.3">
      <c r="B83" s="20"/>
      <c r="D83" s="16"/>
      <c r="E83" s="16"/>
    </row>
    <row r="84" spans="2:5" ht="16.5" customHeight="1" x14ac:dyDescent="0.3">
      <c r="B84" s="20"/>
      <c r="D84" s="16"/>
      <c r="E84" s="16"/>
    </row>
    <row r="85" spans="2:5" ht="16.5" customHeight="1" x14ac:dyDescent="0.3">
      <c r="B85" s="20"/>
      <c r="D85" s="16"/>
      <c r="E85" s="16"/>
    </row>
    <row r="86" spans="2:5" ht="16.5" customHeight="1" x14ac:dyDescent="0.3">
      <c r="B86" s="20"/>
      <c r="D86" s="16"/>
      <c r="E86" s="16"/>
    </row>
    <row r="87" spans="2:5" ht="16.5" customHeight="1" x14ac:dyDescent="0.3">
      <c r="B87" s="20"/>
      <c r="D87" s="16"/>
      <c r="E87" s="16"/>
    </row>
    <row r="88" spans="2:5" ht="16.5" customHeight="1" x14ac:dyDescent="0.3">
      <c r="B88" s="20"/>
      <c r="D88" s="16"/>
      <c r="E88" s="16"/>
    </row>
    <row r="89" spans="2:5" ht="16.5" customHeight="1" x14ac:dyDescent="0.3">
      <c r="B89" s="20"/>
      <c r="D89" s="16"/>
      <c r="E89" s="16"/>
    </row>
    <row r="90" spans="2:5" ht="16.5" customHeight="1" x14ac:dyDescent="0.3">
      <c r="B90" s="20"/>
      <c r="D90" s="16"/>
      <c r="E90" s="16"/>
    </row>
    <row r="91" spans="2:5" ht="16.5" customHeight="1" x14ac:dyDescent="0.3">
      <c r="B91" s="20"/>
      <c r="D91" s="16"/>
      <c r="E91" s="16"/>
    </row>
    <row r="92" spans="2:5" ht="16.5" customHeight="1" x14ac:dyDescent="0.3">
      <c r="B92" s="20"/>
      <c r="D92" s="16"/>
      <c r="E92" s="16"/>
    </row>
    <row r="93" spans="2:5" ht="16.5" customHeight="1" x14ac:dyDescent="0.3">
      <c r="B93" s="20"/>
      <c r="D93" s="16"/>
      <c r="E93" s="16"/>
    </row>
    <row r="94" spans="2:5" ht="16.5" customHeight="1" x14ac:dyDescent="0.3">
      <c r="B94" s="20"/>
      <c r="D94" s="16"/>
      <c r="E94" s="16"/>
    </row>
    <row r="95" spans="2:5" ht="16.5" customHeight="1" x14ac:dyDescent="0.3">
      <c r="B95" s="20"/>
      <c r="D95" s="16"/>
      <c r="E95" s="16"/>
    </row>
    <row r="96" spans="2:5" ht="16.5" customHeight="1" x14ac:dyDescent="0.3">
      <c r="B96" s="20"/>
      <c r="D96" s="16"/>
      <c r="E96" s="16"/>
    </row>
    <row r="97" spans="2:5" ht="16.5" customHeight="1" x14ac:dyDescent="0.3">
      <c r="B97" s="20"/>
      <c r="D97" s="16"/>
      <c r="E97" s="16"/>
    </row>
    <row r="98" spans="2:5" ht="16.5" customHeight="1" x14ac:dyDescent="0.3">
      <c r="B98" s="20"/>
      <c r="D98" s="16"/>
      <c r="E98" s="16"/>
    </row>
    <row r="99" spans="2:5" ht="16.5" customHeight="1" x14ac:dyDescent="0.3">
      <c r="B99" s="20"/>
      <c r="D99" s="16"/>
      <c r="E99" s="16"/>
    </row>
    <row r="100" spans="2:5" ht="16.5" customHeight="1" x14ac:dyDescent="0.3">
      <c r="B100" s="20"/>
      <c r="D100" s="16"/>
      <c r="E100" s="16"/>
    </row>
    <row r="101" spans="2:5" ht="16.5" customHeight="1" x14ac:dyDescent="0.3">
      <c r="B101" s="20"/>
      <c r="D101" s="16"/>
      <c r="E101" s="16"/>
    </row>
    <row r="102" spans="2:5" ht="16.5" customHeight="1" x14ac:dyDescent="0.3">
      <c r="B102" s="20"/>
      <c r="D102" s="16"/>
      <c r="E102" s="16"/>
    </row>
    <row r="103" spans="2:5" ht="16.5" customHeight="1" x14ac:dyDescent="0.3">
      <c r="B103" s="20"/>
      <c r="D103" s="16"/>
      <c r="E103" s="16"/>
    </row>
    <row r="104" spans="2:5" ht="16.5" customHeight="1" x14ac:dyDescent="0.3">
      <c r="B104" s="20"/>
      <c r="D104" s="16"/>
      <c r="E104" s="16"/>
    </row>
    <row r="105" spans="2:5" ht="16.5" customHeight="1" x14ac:dyDescent="0.3">
      <c r="B105" s="20"/>
      <c r="D105" s="16"/>
      <c r="E105" s="16"/>
    </row>
    <row r="106" spans="2:5" ht="16.5" customHeight="1" x14ac:dyDescent="0.3">
      <c r="B106" s="20"/>
      <c r="D106" s="16"/>
      <c r="E106" s="16"/>
    </row>
    <row r="107" spans="2:5" ht="16.5" customHeight="1" x14ac:dyDescent="0.3">
      <c r="B107" s="20"/>
      <c r="D107" s="16"/>
      <c r="E107" s="16"/>
    </row>
    <row r="108" spans="2:5" ht="16.5" customHeight="1" x14ac:dyDescent="0.3">
      <c r="B108" s="20"/>
      <c r="D108" s="16"/>
      <c r="E108" s="16"/>
    </row>
    <row r="109" spans="2:5" ht="16.5" customHeight="1" x14ac:dyDescent="0.3">
      <c r="B109" s="20"/>
      <c r="D109" s="16"/>
      <c r="E109" s="16"/>
    </row>
    <row r="110" spans="2:5" ht="16.5" customHeight="1" x14ac:dyDescent="0.3">
      <c r="B110" s="20"/>
      <c r="D110" s="16"/>
      <c r="E110" s="16"/>
    </row>
    <row r="111" spans="2:5" ht="16.5" customHeight="1" x14ac:dyDescent="0.3">
      <c r="B111" s="20"/>
      <c r="D111" s="16"/>
      <c r="E111" s="16"/>
    </row>
    <row r="112" spans="2:5" ht="16.5" customHeight="1" x14ac:dyDescent="0.3">
      <c r="B112" s="20"/>
      <c r="D112" s="16"/>
      <c r="E112" s="16"/>
    </row>
    <row r="113" spans="2:5" ht="16.5" customHeight="1" x14ac:dyDescent="0.3">
      <c r="B113" s="20"/>
      <c r="D113" s="16"/>
      <c r="E113" s="16"/>
    </row>
    <row r="114" spans="2:5" ht="16.5" customHeight="1" x14ac:dyDescent="0.3">
      <c r="B114" s="20"/>
      <c r="D114" s="16"/>
      <c r="E114" s="16"/>
    </row>
    <row r="115" spans="2:5" ht="16.5" customHeight="1" x14ac:dyDescent="0.3">
      <c r="B115" s="20"/>
      <c r="D115" s="16"/>
      <c r="E115" s="16"/>
    </row>
    <row r="116" spans="2:5" ht="16.5" customHeight="1" x14ac:dyDescent="0.3">
      <c r="B116" s="20"/>
      <c r="D116" s="16"/>
      <c r="E116" s="16"/>
    </row>
    <row r="117" spans="2:5" ht="16.5" customHeight="1" x14ac:dyDescent="0.3">
      <c r="B117" s="20"/>
      <c r="D117" s="16"/>
      <c r="E117" s="16"/>
    </row>
    <row r="118" spans="2:5" ht="16.5" customHeight="1" x14ac:dyDescent="0.3">
      <c r="B118" s="20"/>
      <c r="D118" s="16"/>
      <c r="E118" s="16"/>
    </row>
    <row r="119" spans="2:5" ht="16.5" customHeight="1" x14ac:dyDescent="0.3">
      <c r="B119" s="20"/>
      <c r="D119" s="16"/>
      <c r="E119" s="16"/>
    </row>
    <row r="120" spans="2:5" ht="16.5" customHeight="1" x14ac:dyDescent="0.3">
      <c r="B120" s="20"/>
      <c r="D120" s="16"/>
      <c r="E120" s="16"/>
    </row>
    <row r="121" spans="2:5" ht="16.5" customHeight="1" x14ac:dyDescent="0.3">
      <c r="B121" s="20"/>
      <c r="D121" s="16"/>
      <c r="E121" s="16"/>
    </row>
    <row r="122" spans="2:5" ht="16.5" customHeight="1" x14ac:dyDescent="0.3">
      <c r="B122" s="20"/>
      <c r="D122" s="16"/>
      <c r="E122" s="16"/>
    </row>
    <row r="123" spans="2:5" ht="16.5" customHeight="1" x14ac:dyDescent="0.3">
      <c r="B123" s="20"/>
      <c r="D123" s="16"/>
      <c r="E123" s="16"/>
    </row>
    <row r="124" spans="2:5" ht="16.5" customHeight="1" x14ac:dyDescent="0.3">
      <c r="B124" s="20"/>
      <c r="D124" s="16"/>
      <c r="E124" s="16"/>
    </row>
    <row r="125" spans="2:5" ht="16.5" customHeight="1" x14ac:dyDescent="0.3">
      <c r="B125" s="20"/>
      <c r="D125" s="16"/>
      <c r="E125" s="16"/>
    </row>
    <row r="126" spans="2:5" ht="16.5" customHeight="1" x14ac:dyDescent="0.3">
      <c r="B126" s="20"/>
      <c r="D126" s="16"/>
      <c r="E126" s="16"/>
    </row>
    <row r="127" spans="2:5" ht="16.5" customHeight="1" x14ac:dyDescent="0.3">
      <c r="B127" s="20"/>
      <c r="D127" s="16"/>
      <c r="E127" s="16"/>
    </row>
    <row r="128" spans="2:5" ht="16.5" customHeight="1" x14ac:dyDescent="0.3">
      <c r="B128" s="20"/>
      <c r="D128" s="16"/>
      <c r="E128" s="16"/>
    </row>
    <row r="129" spans="2:5" ht="16.5" customHeight="1" x14ac:dyDescent="0.3">
      <c r="B129" s="20"/>
      <c r="D129" s="16"/>
      <c r="E129" s="16"/>
    </row>
    <row r="130" spans="2:5" ht="16.5" customHeight="1" x14ac:dyDescent="0.3">
      <c r="B130" s="20"/>
      <c r="D130" s="16"/>
      <c r="E130" s="16"/>
    </row>
    <row r="131" spans="2:5" ht="16.5" customHeight="1" x14ac:dyDescent="0.3">
      <c r="B131" s="20"/>
      <c r="D131" s="16"/>
      <c r="E131" s="16"/>
    </row>
    <row r="132" spans="2:5" ht="16.5" customHeight="1" x14ac:dyDescent="0.3">
      <c r="B132" s="20"/>
      <c r="D132" s="16"/>
      <c r="E132" s="16"/>
    </row>
    <row r="133" spans="2:5" ht="16.5" customHeight="1" x14ac:dyDescent="0.3">
      <c r="B133" s="20"/>
      <c r="D133" s="16"/>
      <c r="E133" s="16"/>
    </row>
    <row r="134" spans="2:5" ht="16.5" customHeight="1" x14ac:dyDescent="0.3">
      <c r="B134" s="20"/>
      <c r="D134" s="16"/>
      <c r="E134" s="16"/>
    </row>
    <row r="135" spans="2:5" ht="16.5" customHeight="1" x14ac:dyDescent="0.3">
      <c r="B135" s="20"/>
      <c r="D135" s="16"/>
      <c r="E135" s="16"/>
    </row>
    <row r="136" spans="2:5" ht="16.5" customHeight="1" x14ac:dyDescent="0.3">
      <c r="B136" s="20"/>
      <c r="D136" s="16"/>
      <c r="E136" s="16"/>
    </row>
    <row r="137" spans="2:5" ht="16.5" customHeight="1" x14ac:dyDescent="0.3">
      <c r="B137" s="20"/>
      <c r="D137" s="16"/>
      <c r="E137" s="16"/>
    </row>
    <row r="138" spans="2:5" ht="16.5" customHeight="1" x14ac:dyDescent="0.3">
      <c r="B138" s="20"/>
      <c r="D138" s="16"/>
      <c r="E138" s="16"/>
    </row>
    <row r="139" spans="2:5" ht="16.5" customHeight="1" x14ac:dyDescent="0.3">
      <c r="B139" s="20"/>
      <c r="D139" s="16"/>
      <c r="E139" s="16"/>
    </row>
    <row r="140" spans="2:5" ht="16.5" customHeight="1" x14ac:dyDescent="0.3">
      <c r="B140" s="20"/>
      <c r="D140" s="16"/>
      <c r="E140" s="16"/>
    </row>
    <row r="141" spans="2:5" ht="16.5" customHeight="1" x14ac:dyDescent="0.3">
      <c r="B141" s="20"/>
      <c r="D141" s="16"/>
      <c r="E141" s="16"/>
    </row>
    <row r="142" spans="2:5" ht="16.5" customHeight="1" x14ac:dyDescent="0.3">
      <c r="B142" s="20"/>
      <c r="D142" s="16"/>
      <c r="E142" s="16"/>
    </row>
    <row r="143" spans="2:5" ht="16.5" customHeight="1" x14ac:dyDescent="0.3">
      <c r="B143" s="20"/>
      <c r="D143" s="16"/>
      <c r="E143" s="16"/>
    </row>
    <row r="144" spans="2:5" ht="16.5" customHeight="1" x14ac:dyDescent="0.3">
      <c r="B144" s="20"/>
      <c r="D144" s="16"/>
      <c r="E144" s="16"/>
    </row>
    <row r="145" spans="2:5" ht="16.5" customHeight="1" x14ac:dyDescent="0.3">
      <c r="B145" s="20"/>
      <c r="D145" s="16"/>
      <c r="E145" s="16"/>
    </row>
    <row r="146" spans="2:5" ht="16.5" customHeight="1" x14ac:dyDescent="0.3">
      <c r="B146" s="20"/>
      <c r="D146" s="16"/>
      <c r="E146" s="16"/>
    </row>
    <row r="147" spans="2:5" ht="16.5" customHeight="1" x14ac:dyDescent="0.3">
      <c r="B147" s="20"/>
      <c r="D147" s="16"/>
      <c r="E147" s="16"/>
    </row>
    <row r="148" spans="2:5" ht="16.5" customHeight="1" x14ac:dyDescent="0.3">
      <c r="B148" s="20"/>
      <c r="D148" s="16"/>
      <c r="E148" s="16"/>
    </row>
    <row r="149" spans="2:5" ht="16.5" customHeight="1" x14ac:dyDescent="0.3">
      <c r="B149" s="20"/>
      <c r="D149" s="16"/>
      <c r="E149" s="16"/>
    </row>
    <row r="150" spans="2:5" ht="16.5" customHeight="1" x14ac:dyDescent="0.3">
      <c r="B150" s="20"/>
      <c r="D150" s="16"/>
      <c r="E150" s="16"/>
    </row>
    <row r="151" spans="2:5" ht="16.5" customHeight="1" x14ac:dyDescent="0.3">
      <c r="B151" s="20"/>
      <c r="D151" s="16"/>
      <c r="E151" s="16"/>
    </row>
    <row r="152" spans="2:5" ht="16.5" customHeight="1" x14ac:dyDescent="0.3">
      <c r="B152" s="20"/>
      <c r="D152" s="16"/>
      <c r="E152" s="16"/>
    </row>
    <row r="153" spans="2:5" ht="16.5" customHeight="1" x14ac:dyDescent="0.3">
      <c r="B153" s="20"/>
      <c r="D153" s="16"/>
      <c r="E153" s="16"/>
    </row>
    <row r="154" spans="2:5" ht="16.5" customHeight="1" x14ac:dyDescent="0.3">
      <c r="B154" s="20"/>
      <c r="D154" s="16"/>
      <c r="E154" s="16"/>
    </row>
    <row r="155" spans="2:5" ht="16.5" customHeight="1" x14ac:dyDescent="0.3">
      <c r="B155" s="20"/>
      <c r="D155" s="16"/>
      <c r="E155" s="16"/>
    </row>
    <row r="156" spans="2:5" ht="16.5" customHeight="1" x14ac:dyDescent="0.3">
      <c r="B156" s="20"/>
      <c r="D156" s="16"/>
      <c r="E156" s="16"/>
    </row>
    <row r="157" spans="2:5" ht="16.5" customHeight="1" x14ac:dyDescent="0.3">
      <c r="B157" s="20"/>
      <c r="D157" s="16"/>
      <c r="E157" s="16"/>
    </row>
    <row r="158" spans="2:5" ht="16.5" customHeight="1" x14ac:dyDescent="0.3">
      <c r="B158" s="20"/>
      <c r="D158" s="16"/>
      <c r="E158" s="16"/>
    </row>
    <row r="159" spans="2:5" ht="16.5" customHeight="1" x14ac:dyDescent="0.3">
      <c r="B159" s="20"/>
      <c r="D159" s="16"/>
      <c r="E159" s="16"/>
    </row>
    <row r="160" spans="2:5" ht="16.5" customHeight="1" x14ac:dyDescent="0.3">
      <c r="B160" s="20"/>
      <c r="D160" s="16"/>
      <c r="E160" s="16"/>
    </row>
    <row r="161" spans="2:5" ht="16.5" customHeight="1" x14ac:dyDescent="0.3">
      <c r="B161" s="20"/>
      <c r="D161" s="16"/>
      <c r="E161" s="16"/>
    </row>
    <row r="162" spans="2:5" ht="16.5" customHeight="1" x14ac:dyDescent="0.3">
      <c r="B162" s="20"/>
      <c r="D162" s="16"/>
      <c r="E162" s="16"/>
    </row>
    <row r="163" spans="2:5" ht="16.5" customHeight="1" x14ac:dyDescent="0.3">
      <c r="B163" s="20"/>
      <c r="D163" s="16"/>
      <c r="E163" s="16"/>
    </row>
    <row r="164" spans="2:5" ht="16.5" customHeight="1" x14ac:dyDescent="0.3">
      <c r="B164" s="20"/>
      <c r="D164" s="16"/>
      <c r="E164" s="16"/>
    </row>
    <row r="165" spans="2:5" ht="16.5" customHeight="1" x14ac:dyDescent="0.3">
      <c r="B165" s="20"/>
      <c r="D165" s="16"/>
      <c r="E165" s="16"/>
    </row>
    <row r="166" spans="2:5" ht="16.5" customHeight="1" x14ac:dyDescent="0.3">
      <c r="B166" s="20"/>
      <c r="D166" s="16"/>
      <c r="E166" s="16"/>
    </row>
    <row r="167" spans="2:5" ht="16.5" customHeight="1" x14ac:dyDescent="0.3">
      <c r="B167" s="20"/>
      <c r="D167" s="16"/>
      <c r="E167" s="16"/>
    </row>
    <row r="168" spans="2:5" ht="16.5" customHeight="1" x14ac:dyDescent="0.3">
      <c r="B168" s="20"/>
      <c r="D168" s="16"/>
      <c r="E168" s="16"/>
    </row>
    <row r="169" spans="2:5" ht="16.5" customHeight="1" x14ac:dyDescent="0.3">
      <c r="B169" s="20"/>
      <c r="D169" s="16"/>
      <c r="E169" s="16"/>
    </row>
    <row r="170" spans="2:5" ht="16.5" customHeight="1" x14ac:dyDescent="0.3">
      <c r="B170" s="20"/>
      <c r="D170" s="16"/>
      <c r="E170" s="16"/>
    </row>
    <row r="171" spans="2:5" ht="16.5" customHeight="1" x14ac:dyDescent="0.3">
      <c r="B171" s="20"/>
      <c r="D171" s="16"/>
      <c r="E171" s="16"/>
    </row>
    <row r="172" spans="2:5" ht="16.5" customHeight="1" x14ac:dyDescent="0.3">
      <c r="B172" s="20"/>
      <c r="D172" s="16"/>
      <c r="E172" s="16"/>
    </row>
    <row r="173" spans="2:5" ht="16.5" customHeight="1" x14ac:dyDescent="0.3">
      <c r="B173" s="20"/>
      <c r="D173" s="16"/>
      <c r="E173" s="16"/>
    </row>
    <row r="174" spans="2:5" ht="16.5" customHeight="1" x14ac:dyDescent="0.3">
      <c r="B174" s="20"/>
      <c r="D174" s="16"/>
      <c r="E174" s="16"/>
    </row>
    <row r="175" spans="2:5" ht="16.5" customHeight="1" x14ac:dyDescent="0.3">
      <c r="B175" s="20"/>
      <c r="D175" s="16"/>
      <c r="E175" s="16"/>
    </row>
    <row r="176" spans="2:5" ht="16.5" customHeight="1" x14ac:dyDescent="0.3">
      <c r="B176" s="20"/>
      <c r="D176" s="16"/>
      <c r="E176" s="16"/>
    </row>
    <row r="177" spans="2:5" ht="16.5" customHeight="1" x14ac:dyDescent="0.3">
      <c r="B177" s="20"/>
      <c r="D177" s="16"/>
      <c r="E177" s="16"/>
    </row>
    <row r="178" spans="2:5" ht="16.5" customHeight="1" x14ac:dyDescent="0.3">
      <c r="B178" s="20"/>
      <c r="D178" s="16"/>
      <c r="E178" s="16"/>
    </row>
    <row r="179" spans="2:5" ht="16.5" customHeight="1" x14ac:dyDescent="0.3">
      <c r="B179" s="20"/>
      <c r="D179" s="16"/>
      <c r="E179" s="16"/>
    </row>
    <row r="180" spans="2:5" ht="16.5" customHeight="1" x14ac:dyDescent="0.3">
      <c r="B180" s="20"/>
      <c r="D180" s="16"/>
      <c r="E180" s="16"/>
    </row>
    <row r="181" spans="2:5" ht="16.5" customHeight="1" x14ac:dyDescent="0.3">
      <c r="B181" s="20"/>
      <c r="D181" s="16"/>
      <c r="E181" s="16"/>
    </row>
    <row r="182" spans="2:5" ht="16.5" customHeight="1" x14ac:dyDescent="0.3">
      <c r="B182" s="20"/>
      <c r="D182" s="16"/>
      <c r="E182" s="16"/>
    </row>
    <row r="183" spans="2:5" ht="16.5" customHeight="1" x14ac:dyDescent="0.3">
      <c r="B183" s="20"/>
      <c r="D183" s="16"/>
      <c r="E183" s="16"/>
    </row>
    <row r="184" spans="2:5" ht="16.5" customHeight="1" x14ac:dyDescent="0.3">
      <c r="B184" s="20"/>
      <c r="D184" s="16"/>
      <c r="E184" s="16"/>
    </row>
    <row r="185" spans="2:5" ht="16.5" customHeight="1" x14ac:dyDescent="0.3">
      <c r="B185" s="20"/>
      <c r="D185" s="16"/>
      <c r="E185" s="16"/>
    </row>
    <row r="186" spans="2:5" ht="16.5" customHeight="1" x14ac:dyDescent="0.3">
      <c r="B186" s="20"/>
      <c r="D186" s="16"/>
      <c r="E186" s="16"/>
    </row>
    <row r="187" spans="2:5" ht="16.5" customHeight="1" x14ac:dyDescent="0.3">
      <c r="B187" s="20"/>
      <c r="D187" s="16"/>
      <c r="E187" s="16"/>
    </row>
    <row r="188" spans="2:5" ht="16.5" customHeight="1" x14ac:dyDescent="0.3">
      <c r="B188" s="20"/>
      <c r="D188" s="16"/>
      <c r="E188" s="16"/>
    </row>
    <row r="189" spans="2:5" ht="16.5" customHeight="1" x14ac:dyDescent="0.3">
      <c r="B189" s="20"/>
      <c r="D189" s="16"/>
      <c r="E189" s="16"/>
    </row>
    <row r="190" spans="2:5" ht="16.5" customHeight="1" x14ac:dyDescent="0.3">
      <c r="B190" s="20"/>
      <c r="D190" s="16"/>
      <c r="E190" s="16"/>
    </row>
    <row r="191" spans="2:5" ht="16.5" customHeight="1" x14ac:dyDescent="0.3">
      <c r="B191" s="20"/>
      <c r="D191" s="16"/>
      <c r="E191" s="16"/>
    </row>
    <row r="192" spans="2:5" ht="16.5" customHeight="1" x14ac:dyDescent="0.3">
      <c r="B192" s="20"/>
      <c r="D192" s="16"/>
      <c r="E192" s="16"/>
    </row>
    <row r="193" spans="2:5" ht="16.5" customHeight="1" x14ac:dyDescent="0.3">
      <c r="B193" s="20"/>
      <c r="D193" s="16"/>
      <c r="E193" s="16"/>
    </row>
    <row r="194" spans="2:5" ht="16.5" customHeight="1" x14ac:dyDescent="0.3">
      <c r="B194" s="20"/>
      <c r="D194" s="16"/>
      <c r="E194" s="16"/>
    </row>
    <row r="195" spans="2:5" ht="16.5" customHeight="1" x14ac:dyDescent="0.3">
      <c r="B195" s="20"/>
      <c r="D195" s="16"/>
      <c r="E195" s="16"/>
    </row>
    <row r="196" spans="2:5" ht="16.5" customHeight="1" x14ac:dyDescent="0.3">
      <c r="B196" s="20"/>
      <c r="D196" s="16"/>
      <c r="E196" s="16"/>
    </row>
    <row r="197" spans="2:5" ht="16.5" customHeight="1" x14ac:dyDescent="0.3">
      <c r="B197" s="20"/>
      <c r="D197" s="16"/>
      <c r="E197" s="16"/>
    </row>
    <row r="198" spans="2:5" ht="16.5" customHeight="1" x14ac:dyDescent="0.3">
      <c r="B198" s="20"/>
      <c r="D198" s="16"/>
      <c r="E198" s="16"/>
    </row>
    <row r="199" spans="2:5" ht="16.5" customHeight="1" x14ac:dyDescent="0.3">
      <c r="B199" s="20"/>
      <c r="D199" s="16"/>
      <c r="E199" s="16"/>
    </row>
    <row r="200" spans="2:5" ht="16.5" customHeight="1" x14ac:dyDescent="0.3">
      <c r="B200" s="20"/>
      <c r="D200" s="16"/>
      <c r="E200" s="16"/>
    </row>
    <row r="201" spans="2:5" ht="16.5" customHeight="1" x14ac:dyDescent="0.3">
      <c r="B201" s="20"/>
      <c r="D201" s="16"/>
      <c r="E201" s="16"/>
    </row>
    <row r="202" spans="2:5" ht="16.5" customHeight="1" x14ac:dyDescent="0.3">
      <c r="B202" s="20"/>
      <c r="D202" s="16"/>
      <c r="E202" s="16"/>
    </row>
    <row r="203" spans="2:5" ht="16.5" customHeight="1" x14ac:dyDescent="0.3">
      <c r="B203" s="20"/>
      <c r="D203" s="16"/>
      <c r="E203" s="16"/>
    </row>
    <row r="204" spans="2:5" ht="16.5" customHeight="1" x14ac:dyDescent="0.3">
      <c r="B204" s="20"/>
      <c r="D204" s="16"/>
      <c r="E204" s="16"/>
    </row>
    <row r="205" spans="2:5" ht="16.5" customHeight="1" x14ac:dyDescent="0.3">
      <c r="B205" s="20"/>
      <c r="D205" s="16"/>
      <c r="E205" s="16"/>
    </row>
    <row r="206" spans="2:5" ht="16.5" customHeight="1" x14ac:dyDescent="0.3">
      <c r="B206" s="20"/>
      <c r="D206" s="16"/>
      <c r="E206" s="16"/>
    </row>
    <row r="207" spans="2:5" ht="16.5" customHeight="1" x14ac:dyDescent="0.3">
      <c r="B207" s="20"/>
      <c r="D207" s="16"/>
      <c r="E207" s="16"/>
    </row>
    <row r="208" spans="2:5" ht="16.5" customHeight="1" x14ac:dyDescent="0.3">
      <c r="B208" s="20"/>
      <c r="D208" s="16"/>
      <c r="E208" s="16"/>
    </row>
    <row r="209" spans="2:5" ht="16.5" customHeight="1" x14ac:dyDescent="0.3">
      <c r="B209" s="20"/>
      <c r="D209" s="16"/>
      <c r="E209" s="16"/>
    </row>
    <row r="210" spans="2:5" ht="16.5" customHeight="1" x14ac:dyDescent="0.3">
      <c r="B210" s="20"/>
      <c r="D210" s="16"/>
      <c r="E210" s="16"/>
    </row>
    <row r="211" spans="2:5" ht="16.5" customHeight="1" x14ac:dyDescent="0.3">
      <c r="B211" s="20"/>
      <c r="D211" s="16"/>
      <c r="E211" s="16"/>
    </row>
    <row r="212" spans="2:5" ht="16.5" customHeight="1" x14ac:dyDescent="0.3">
      <c r="B212" s="20"/>
      <c r="D212" s="16"/>
      <c r="E212" s="16"/>
    </row>
    <row r="213" spans="2:5" ht="16.5" customHeight="1" x14ac:dyDescent="0.3">
      <c r="B213" s="20"/>
      <c r="D213" s="16"/>
      <c r="E213" s="16"/>
    </row>
    <row r="214" spans="2:5" ht="16.5" customHeight="1" x14ac:dyDescent="0.3">
      <c r="B214" s="20"/>
      <c r="D214" s="16"/>
      <c r="E214" s="16"/>
    </row>
    <row r="215" spans="2:5" ht="16.5" customHeight="1" x14ac:dyDescent="0.3">
      <c r="B215" s="20"/>
      <c r="D215" s="16"/>
      <c r="E215" s="16"/>
    </row>
    <row r="216" spans="2:5" ht="16.5" customHeight="1" x14ac:dyDescent="0.3">
      <c r="B216" s="20"/>
      <c r="D216" s="16"/>
      <c r="E216" s="16"/>
    </row>
    <row r="217" spans="2:5" ht="16.5" customHeight="1" x14ac:dyDescent="0.3">
      <c r="B217" s="20"/>
      <c r="D217" s="16"/>
      <c r="E217" s="16"/>
    </row>
    <row r="218" spans="2:5" ht="16.5" customHeight="1" x14ac:dyDescent="0.3">
      <c r="B218" s="20"/>
      <c r="D218" s="16"/>
      <c r="E218" s="16"/>
    </row>
    <row r="219" spans="2:5" ht="16.5" customHeight="1" x14ac:dyDescent="0.3">
      <c r="B219" s="20"/>
      <c r="D219" s="16"/>
      <c r="E219" s="16"/>
    </row>
    <row r="220" spans="2:5" ht="16.5" customHeight="1" x14ac:dyDescent="0.3">
      <c r="B220" s="20"/>
      <c r="D220" s="16"/>
      <c r="E220" s="16"/>
    </row>
    <row r="221" spans="2:5" ht="16.5" customHeight="1" x14ac:dyDescent="0.3">
      <c r="B221" s="20"/>
      <c r="D221" s="16"/>
      <c r="E221" s="16"/>
    </row>
    <row r="222" spans="2:5" ht="16.5" customHeight="1" x14ac:dyDescent="0.3">
      <c r="B222" s="20"/>
      <c r="D222" s="16"/>
      <c r="E222" s="16"/>
    </row>
    <row r="223" spans="2:5" ht="16.5" customHeight="1" x14ac:dyDescent="0.3">
      <c r="B223" s="20"/>
      <c r="D223" s="16"/>
      <c r="E223" s="16"/>
    </row>
    <row r="224" spans="2:5" ht="16.5" customHeight="1" x14ac:dyDescent="0.3">
      <c r="B224" s="20"/>
      <c r="D224" s="16"/>
      <c r="E224" s="16"/>
    </row>
    <row r="225" spans="2:5" ht="16.5" customHeight="1" x14ac:dyDescent="0.3">
      <c r="B225" s="20"/>
      <c r="D225" s="16"/>
      <c r="E225" s="16"/>
    </row>
    <row r="226" spans="2:5" ht="16.5" customHeight="1" x14ac:dyDescent="0.3">
      <c r="B226" s="20"/>
      <c r="D226" s="16"/>
      <c r="E226" s="16"/>
    </row>
    <row r="227" spans="2:5" ht="16.5" customHeight="1" x14ac:dyDescent="0.3">
      <c r="B227" s="20"/>
      <c r="D227" s="16"/>
      <c r="E227" s="16"/>
    </row>
    <row r="228" spans="2:5" ht="16.5" customHeight="1" x14ac:dyDescent="0.3">
      <c r="B228" s="20"/>
      <c r="D228" s="16"/>
      <c r="E228" s="16"/>
    </row>
    <row r="229" spans="2:5" ht="16.5" customHeight="1" x14ac:dyDescent="0.3">
      <c r="B229" s="20"/>
      <c r="D229" s="16"/>
      <c r="E229" s="16"/>
    </row>
    <row r="230" spans="2:5" ht="16.5" customHeight="1" x14ac:dyDescent="0.3">
      <c r="B230" s="20"/>
      <c r="D230" s="16"/>
      <c r="E230" s="16"/>
    </row>
    <row r="231" spans="2:5" ht="16.5" customHeight="1" x14ac:dyDescent="0.3">
      <c r="B231" s="20"/>
      <c r="D231" s="16"/>
      <c r="E231" s="16"/>
    </row>
    <row r="232" spans="2:5" ht="16.5" customHeight="1" x14ac:dyDescent="0.3">
      <c r="B232" s="20"/>
      <c r="D232" s="16"/>
      <c r="E232" s="16"/>
    </row>
    <row r="233" spans="2:5" ht="16.5" customHeight="1" x14ac:dyDescent="0.3">
      <c r="B233" s="20"/>
      <c r="D233" s="16"/>
      <c r="E233" s="16"/>
    </row>
    <row r="234" spans="2:5" ht="16.5" customHeight="1" x14ac:dyDescent="0.3">
      <c r="B234" s="20"/>
      <c r="D234" s="16"/>
      <c r="E234" s="16"/>
    </row>
    <row r="235" spans="2:5" ht="16.5" customHeight="1" x14ac:dyDescent="0.3">
      <c r="B235" s="20"/>
      <c r="D235" s="16"/>
      <c r="E235" s="16"/>
    </row>
    <row r="236" spans="2:5" ht="16.5" customHeight="1" x14ac:dyDescent="0.3">
      <c r="B236" s="20"/>
      <c r="D236" s="16"/>
      <c r="E236" s="16"/>
    </row>
    <row r="237" spans="2:5" ht="16.5" customHeight="1" x14ac:dyDescent="0.3">
      <c r="B237" s="20"/>
      <c r="D237" s="16"/>
      <c r="E237" s="16"/>
    </row>
    <row r="238" spans="2:5" ht="16.5" customHeight="1" x14ac:dyDescent="0.3">
      <c r="B238" s="20"/>
      <c r="D238" s="16"/>
      <c r="E238" s="16"/>
    </row>
    <row r="239" spans="2:5" ht="16.5" customHeight="1" x14ac:dyDescent="0.3">
      <c r="B239" s="20"/>
      <c r="D239" s="16"/>
      <c r="E239" s="16"/>
    </row>
    <row r="240" spans="2:5" ht="16.5" customHeight="1" x14ac:dyDescent="0.3">
      <c r="B240" s="20"/>
      <c r="D240" s="16"/>
      <c r="E240" s="16"/>
    </row>
    <row r="241" spans="2:5" ht="16.5" customHeight="1" x14ac:dyDescent="0.3">
      <c r="B241" s="20"/>
      <c r="D241" s="16"/>
      <c r="E241" s="16"/>
    </row>
    <row r="242" spans="2:5" ht="16.5" customHeight="1" x14ac:dyDescent="0.3">
      <c r="B242" s="20"/>
      <c r="D242" s="16"/>
      <c r="E242" s="16"/>
    </row>
    <row r="243" spans="2:5" ht="16.5" customHeight="1" x14ac:dyDescent="0.3">
      <c r="B243" s="20"/>
      <c r="D243" s="16"/>
      <c r="E243" s="16"/>
    </row>
    <row r="244" spans="2:5" ht="16.5" customHeight="1" x14ac:dyDescent="0.3">
      <c r="B244" s="20"/>
      <c r="D244" s="16"/>
      <c r="E244" s="16"/>
    </row>
    <row r="245" spans="2:5" ht="16.5" customHeight="1" x14ac:dyDescent="0.3">
      <c r="B245" s="20"/>
      <c r="D245" s="16"/>
      <c r="E245" s="16"/>
    </row>
    <row r="246" spans="2:5" ht="16.5" customHeight="1" x14ac:dyDescent="0.3">
      <c r="B246" s="20"/>
      <c r="D246" s="16"/>
      <c r="E246" s="16"/>
    </row>
    <row r="247" spans="2:5" ht="16.5" customHeight="1" x14ac:dyDescent="0.3">
      <c r="B247" s="20"/>
      <c r="D247" s="16"/>
      <c r="E247" s="16"/>
    </row>
    <row r="248" spans="2:5" ht="16.5" customHeight="1" x14ac:dyDescent="0.3">
      <c r="B248" s="20"/>
      <c r="D248" s="16"/>
      <c r="E248" s="16"/>
    </row>
    <row r="249" spans="2:5" ht="16.5" customHeight="1" x14ac:dyDescent="0.3">
      <c r="B249" s="20"/>
      <c r="D249" s="16"/>
      <c r="E249" s="16"/>
    </row>
    <row r="250" spans="2:5" ht="16.5" customHeight="1" x14ac:dyDescent="0.3">
      <c r="B250" s="20"/>
      <c r="D250" s="16"/>
      <c r="E250" s="16"/>
    </row>
    <row r="251" spans="2:5" ht="16.5" customHeight="1" x14ac:dyDescent="0.3">
      <c r="B251" s="20"/>
      <c r="D251" s="16"/>
      <c r="E251" s="16"/>
    </row>
    <row r="252" spans="2:5" ht="16.5" customHeight="1" x14ac:dyDescent="0.3">
      <c r="B252" s="20"/>
      <c r="D252" s="16"/>
      <c r="E252" s="16"/>
    </row>
    <row r="253" spans="2:5" ht="16.5" customHeight="1" x14ac:dyDescent="0.3">
      <c r="B253" s="20"/>
      <c r="D253" s="16"/>
      <c r="E253" s="16"/>
    </row>
    <row r="254" spans="2:5" ht="16.5" customHeight="1" x14ac:dyDescent="0.3">
      <c r="B254" s="20"/>
      <c r="D254" s="16"/>
      <c r="E254" s="16"/>
    </row>
    <row r="255" spans="2:5" ht="16.5" customHeight="1" x14ac:dyDescent="0.3">
      <c r="B255" s="20"/>
      <c r="D255" s="16"/>
      <c r="E255" s="16"/>
    </row>
    <row r="256" spans="2:5" ht="16.5" customHeight="1" x14ac:dyDescent="0.3">
      <c r="B256" s="20"/>
      <c r="D256" s="16"/>
      <c r="E256" s="16"/>
    </row>
    <row r="257" spans="2:5" ht="16.5" customHeight="1" x14ac:dyDescent="0.3">
      <c r="B257" s="20"/>
      <c r="D257" s="16"/>
      <c r="E257" s="16"/>
    </row>
    <row r="258" spans="2:5" ht="16.5" customHeight="1" x14ac:dyDescent="0.3">
      <c r="B258" s="20"/>
      <c r="D258" s="16"/>
      <c r="E258" s="16"/>
    </row>
    <row r="259" spans="2:5" ht="16.5" customHeight="1" x14ac:dyDescent="0.3">
      <c r="B259" s="20"/>
      <c r="D259" s="16"/>
      <c r="E259" s="16"/>
    </row>
    <row r="260" spans="2:5" ht="16.5" customHeight="1" x14ac:dyDescent="0.3">
      <c r="B260" s="20"/>
      <c r="D260" s="16"/>
      <c r="E260" s="16"/>
    </row>
    <row r="261" spans="2:5" ht="16.5" customHeight="1" x14ac:dyDescent="0.3">
      <c r="B261" s="20"/>
      <c r="D261" s="16"/>
      <c r="E261" s="16"/>
    </row>
    <row r="262" spans="2:5" ht="16.5" customHeight="1" x14ac:dyDescent="0.3">
      <c r="B262" s="20"/>
      <c r="D262" s="16"/>
      <c r="E262" s="16"/>
    </row>
    <row r="263" spans="2:5" ht="16.5" customHeight="1" x14ac:dyDescent="0.3">
      <c r="B263" s="20"/>
      <c r="D263" s="16"/>
      <c r="E263" s="16"/>
    </row>
    <row r="264" spans="2:5" ht="16.5" customHeight="1" x14ac:dyDescent="0.3">
      <c r="B264" s="20"/>
      <c r="D264" s="16"/>
      <c r="E264" s="16"/>
    </row>
    <row r="265" spans="2:5" ht="16.5" customHeight="1" x14ac:dyDescent="0.3">
      <c r="B265" s="20"/>
      <c r="D265" s="16"/>
      <c r="E265" s="16"/>
    </row>
    <row r="266" spans="2:5" ht="16.5" customHeight="1" x14ac:dyDescent="0.3">
      <c r="B266" s="20"/>
      <c r="D266" s="16"/>
      <c r="E266" s="16"/>
    </row>
    <row r="267" spans="2:5" ht="16.5" customHeight="1" x14ac:dyDescent="0.3">
      <c r="B267" s="20"/>
      <c r="D267" s="16"/>
      <c r="E267" s="16"/>
    </row>
    <row r="268" spans="2:5" ht="16.5" customHeight="1" x14ac:dyDescent="0.3">
      <c r="B268" s="20"/>
      <c r="D268" s="16"/>
      <c r="E268" s="16"/>
    </row>
    <row r="269" spans="2:5" ht="16.5" customHeight="1" x14ac:dyDescent="0.3">
      <c r="B269" s="20"/>
      <c r="D269" s="16"/>
      <c r="E269" s="16"/>
    </row>
    <row r="270" spans="2:5" ht="16.5" customHeight="1" x14ac:dyDescent="0.3">
      <c r="B270" s="20"/>
      <c r="D270" s="16"/>
      <c r="E270" s="16"/>
    </row>
    <row r="271" spans="2:5" ht="16.5" customHeight="1" x14ac:dyDescent="0.3">
      <c r="B271" s="20"/>
      <c r="D271" s="16"/>
      <c r="E271" s="16"/>
    </row>
    <row r="272" spans="2:5" ht="16.5" customHeight="1" x14ac:dyDescent="0.3">
      <c r="B272" s="20"/>
      <c r="D272" s="16"/>
      <c r="E272" s="16"/>
    </row>
    <row r="273" spans="2:5" ht="16.5" customHeight="1" x14ac:dyDescent="0.3">
      <c r="B273" s="20"/>
      <c r="D273" s="16"/>
      <c r="E273" s="16"/>
    </row>
    <row r="274" spans="2:5" ht="16.5" customHeight="1" x14ac:dyDescent="0.3">
      <c r="B274" s="20"/>
      <c r="D274" s="16"/>
      <c r="E274" s="16"/>
    </row>
    <row r="275" spans="2:5" ht="16.5" customHeight="1" x14ac:dyDescent="0.3">
      <c r="B275" s="20"/>
      <c r="D275" s="16"/>
      <c r="E275" s="16"/>
    </row>
    <row r="276" spans="2:5" ht="16.5" customHeight="1" x14ac:dyDescent="0.3">
      <c r="B276" s="20"/>
      <c r="D276" s="16"/>
      <c r="E276" s="16"/>
    </row>
    <row r="277" spans="2:5" ht="16.5" customHeight="1" x14ac:dyDescent="0.3">
      <c r="B277" s="20"/>
      <c r="D277" s="16"/>
      <c r="E277" s="16"/>
    </row>
    <row r="278" spans="2:5" ht="16.5" customHeight="1" x14ac:dyDescent="0.3">
      <c r="B278" s="20"/>
      <c r="D278" s="16"/>
      <c r="E278" s="16"/>
    </row>
    <row r="279" spans="2:5" ht="16.5" customHeight="1" x14ac:dyDescent="0.3">
      <c r="B279" s="20"/>
      <c r="D279" s="16"/>
      <c r="E279" s="16"/>
    </row>
    <row r="280" spans="2:5" ht="16.5" customHeight="1" x14ac:dyDescent="0.3">
      <c r="B280" s="20"/>
      <c r="D280" s="16"/>
      <c r="E280" s="16"/>
    </row>
    <row r="281" spans="2:5" ht="16.5" customHeight="1" x14ac:dyDescent="0.3">
      <c r="B281" s="20"/>
      <c r="D281" s="16"/>
      <c r="E281" s="16"/>
    </row>
    <row r="282" spans="2:5" ht="16.5" customHeight="1" x14ac:dyDescent="0.3">
      <c r="B282" s="20"/>
      <c r="D282" s="16"/>
      <c r="E282" s="16"/>
    </row>
    <row r="283" spans="2:5" ht="16.5" customHeight="1" x14ac:dyDescent="0.3">
      <c r="B283" s="20"/>
      <c r="D283" s="16"/>
      <c r="E283" s="16"/>
    </row>
    <row r="284" spans="2:5" ht="16.5" customHeight="1" x14ac:dyDescent="0.3">
      <c r="B284" s="20"/>
      <c r="D284" s="16"/>
      <c r="E284" s="16"/>
    </row>
    <row r="285" spans="2:5" ht="16.5" customHeight="1" x14ac:dyDescent="0.3">
      <c r="B285" s="20"/>
      <c r="D285" s="16"/>
      <c r="E285" s="16"/>
    </row>
    <row r="286" spans="2:5" ht="16.5" customHeight="1" x14ac:dyDescent="0.3">
      <c r="B286" s="20"/>
      <c r="D286" s="16"/>
      <c r="E286" s="16"/>
    </row>
    <row r="287" spans="2:5" ht="16.5" customHeight="1" x14ac:dyDescent="0.3">
      <c r="B287" s="20"/>
      <c r="D287" s="16"/>
      <c r="E287" s="16"/>
    </row>
    <row r="288" spans="2:5" ht="16.5" customHeight="1" x14ac:dyDescent="0.3">
      <c r="B288" s="20"/>
      <c r="D288" s="16"/>
      <c r="E288" s="16"/>
    </row>
    <row r="289" spans="2:5" ht="16.5" customHeight="1" x14ac:dyDescent="0.3">
      <c r="B289" s="20"/>
      <c r="D289" s="16"/>
      <c r="E289" s="16"/>
    </row>
    <row r="290" spans="2:5" ht="16.5" customHeight="1" x14ac:dyDescent="0.3">
      <c r="B290" s="20"/>
      <c r="D290" s="16"/>
      <c r="E290" s="16"/>
    </row>
    <row r="291" spans="2:5" ht="16.5" customHeight="1" x14ac:dyDescent="0.3">
      <c r="B291" s="20"/>
      <c r="D291" s="16"/>
      <c r="E291" s="16"/>
    </row>
    <row r="292" spans="2:5" ht="16.5" customHeight="1" x14ac:dyDescent="0.3">
      <c r="B292" s="20"/>
      <c r="D292" s="16"/>
      <c r="E292" s="16"/>
    </row>
    <row r="293" spans="2:5" ht="16.5" customHeight="1" x14ac:dyDescent="0.3">
      <c r="B293" s="20"/>
      <c r="D293" s="16"/>
      <c r="E293" s="16"/>
    </row>
    <row r="294" spans="2:5" ht="16.5" customHeight="1" x14ac:dyDescent="0.3">
      <c r="B294" s="20"/>
      <c r="D294" s="16"/>
      <c r="E294" s="16"/>
    </row>
    <row r="295" spans="2:5" ht="16.5" customHeight="1" x14ac:dyDescent="0.3">
      <c r="B295" s="20"/>
      <c r="D295" s="16"/>
      <c r="E295" s="16"/>
    </row>
    <row r="296" spans="2:5" ht="16.5" customHeight="1" x14ac:dyDescent="0.3">
      <c r="B296" s="20"/>
      <c r="D296" s="16"/>
      <c r="E296" s="16"/>
    </row>
    <row r="297" spans="2:5" ht="16.5" customHeight="1" x14ac:dyDescent="0.3">
      <c r="B297" s="20"/>
      <c r="D297" s="16"/>
      <c r="E297" s="16"/>
    </row>
    <row r="298" spans="2:5" ht="16.5" customHeight="1" x14ac:dyDescent="0.3">
      <c r="B298" s="20"/>
      <c r="D298" s="16"/>
      <c r="E298" s="16"/>
    </row>
    <row r="299" spans="2:5" ht="16.5" customHeight="1" x14ac:dyDescent="0.3"/>
    <row r="300" spans="2:5" ht="16.5" customHeight="1" x14ac:dyDescent="0.3"/>
    <row r="301" spans="2:5" ht="16.5" customHeight="1" x14ac:dyDescent="0.3"/>
    <row r="302" spans="2:5" ht="16.5" customHeight="1" x14ac:dyDescent="0.3">
      <c r="B302" s="20"/>
    </row>
    <row r="303" spans="2:5" ht="16.5" customHeight="1" x14ac:dyDescent="0.3">
      <c r="B303" s="20"/>
    </row>
    <row r="304" spans="2:5" ht="16.5" customHeight="1" x14ac:dyDescent="0.3">
      <c r="B304" s="20"/>
    </row>
    <row r="305" spans="2:2" ht="16.5" customHeight="1" x14ac:dyDescent="0.3">
      <c r="B305" s="20"/>
    </row>
    <row r="306" spans="2:2" ht="16.5" customHeight="1" x14ac:dyDescent="0.3">
      <c r="B306" s="20"/>
    </row>
    <row r="307" spans="2:2" ht="16.5" customHeight="1" x14ac:dyDescent="0.3">
      <c r="B307" s="20"/>
    </row>
    <row r="308" spans="2:2" ht="16.5" customHeight="1" x14ac:dyDescent="0.3">
      <c r="B308" s="20"/>
    </row>
    <row r="309" spans="2:2" ht="16.5" customHeight="1" x14ac:dyDescent="0.3">
      <c r="B309" s="20"/>
    </row>
    <row r="310" spans="2:2" ht="16.5" customHeight="1" x14ac:dyDescent="0.3">
      <c r="B310" s="20"/>
    </row>
    <row r="311" spans="2:2" ht="16.5" customHeight="1" x14ac:dyDescent="0.3">
      <c r="B311" s="20"/>
    </row>
    <row r="312" spans="2:2" ht="16.5" customHeight="1" x14ac:dyDescent="0.3">
      <c r="B312" s="20"/>
    </row>
    <row r="313" spans="2:2" ht="16.5" customHeight="1" x14ac:dyDescent="0.3">
      <c r="B313" s="20"/>
    </row>
    <row r="314" spans="2:2" ht="16.5" customHeight="1" x14ac:dyDescent="0.3">
      <c r="B314" s="20"/>
    </row>
    <row r="315" spans="2:2" ht="16.5" customHeight="1" x14ac:dyDescent="0.3">
      <c r="B315" s="20"/>
    </row>
    <row r="316" spans="2:2" ht="16.5" customHeight="1" x14ac:dyDescent="0.3">
      <c r="B316" s="20"/>
    </row>
    <row r="317" spans="2:2" ht="16.5" customHeight="1" x14ac:dyDescent="0.3">
      <c r="B317" s="20"/>
    </row>
    <row r="318" spans="2:2" ht="16.5" customHeight="1" x14ac:dyDescent="0.3">
      <c r="B318" s="20"/>
    </row>
    <row r="319" spans="2:2" ht="16.5" customHeight="1" x14ac:dyDescent="0.3">
      <c r="B319" s="20"/>
    </row>
    <row r="320" spans="2:2" ht="16.5" customHeight="1" x14ac:dyDescent="0.3">
      <c r="B320" s="20"/>
    </row>
    <row r="321" spans="2:2" ht="16.5" customHeight="1" x14ac:dyDescent="0.3">
      <c r="B321" s="20"/>
    </row>
    <row r="322" spans="2:2" ht="16.5" customHeight="1" x14ac:dyDescent="0.3">
      <c r="B322" s="20"/>
    </row>
    <row r="323" spans="2:2" ht="16.5" customHeight="1" x14ac:dyDescent="0.3">
      <c r="B323" s="20"/>
    </row>
    <row r="324" spans="2:2" ht="16.5" customHeight="1" x14ac:dyDescent="0.3">
      <c r="B324" s="20"/>
    </row>
    <row r="325" spans="2:2" ht="16.5" customHeight="1" x14ac:dyDescent="0.3">
      <c r="B325" s="20"/>
    </row>
    <row r="326" spans="2:2" ht="16.5" customHeight="1" x14ac:dyDescent="0.3">
      <c r="B326" s="20"/>
    </row>
    <row r="327" spans="2:2" ht="16.5" customHeight="1" x14ac:dyDescent="0.3">
      <c r="B327" s="20"/>
    </row>
    <row r="328" spans="2:2" ht="16.5" customHeight="1" x14ac:dyDescent="0.3">
      <c r="B328" s="20"/>
    </row>
    <row r="329" spans="2:2" ht="16.5" customHeight="1" x14ac:dyDescent="0.3">
      <c r="B329" s="20"/>
    </row>
    <row r="330" spans="2:2" ht="16.5" customHeight="1" x14ac:dyDescent="0.3">
      <c r="B330" s="20"/>
    </row>
    <row r="331" spans="2:2" ht="16.5" customHeight="1" x14ac:dyDescent="0.3">
      <c r="B331" s="20"/>
    </row>
    <row r="332" spans="2:2" ht="16.5" customHeight="1" x14ac:dyDescent="0.3">
      <c r="B332" s="20"/>
    </row>
    <row r="333" spans="2:2" ht="16.5" customHeight="1" x14ac:dyDescent="0.3">
      <c r="B333" s="20"/>
    </row>
    <row r="334" spans="2:2" ht="16.5" customHeight="1" x14ac:dyDescent="0.3">
      <c r="B334" s="20"/>
    </row>
    <row r="335" spans="2:2" ht="16.5" customHeight="1" x14ac:dyDescent="0.3">
      <c r="B335" s="20"/>
    </row>
  </sheetData>
  <sortState ref="A4:F45">
    <sortCondition descending="1" ref="F4:F45"/>
  </sortState>
  <pageMargins left="0.7" right="0.7" top="0.75" bottom="0.75" header="0.51180555555555496" footer="0.51180555555555496"/>
  <pageSetup paperSize="9" firstPageNumber="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F46"/>
  <sheetViews>
    <sheetView zoomScaleNormal="100" workbookViewId="0">
      <pane ySplit="3" topLeftCell="A10" activePane="bottomLeft" state="frozen"/>
      <selection activeCell="G10" sqref="G10"/>
      <selection pane="bottomLeft" activeCell="I10" sqref="I10"/>
    </sheetView>
  </sheetViews>
  <sheetFormatPr defaultColWidth="9" defaultRowHeight="14" x14ac:dyDescent="0.3"/>
  <cols>
    <col min="1" max="1" width="9" style="11"/>
    <col min="2" max="2" width="7.5" style="6" customWidth="1"/>
    <col min="3" max="3" width="12" style="3" bestFit="1" customWidth="1"/>
    <col min="4" max="4" width="19.25" style="6" customWidth="1"/>
    <col min="5" max="5" width="21.08203125" style="3" customWidth="1"/>
    <col min="6" max="16384" width="9" style="11"/>
  </cols>
  <sheetData>
    <row r="1" spans="1:6" s="42" customFormat="1" ht="21" customHeight="1" x14ac:dyDescent="0.25">
      <c r="A1" s="43" t="s">
        <v>177</v>
      </c>
      <c r="C1" s="29"/>
      <c r="D1" s="43"/>
      <c r="E1" s="29"/>
    </row>
    <row r="2" spans="1:6" ht="16.5" customHeight="1" thickBot="1" x14ac:dyDescent="0.3">
      <c r="B2" s="64"/>
      <c r="C2" s="64"/>
      <c r="D2" s="64"/>
      <c r="E2" s="23"/>
    </row>
    <row r="3" spans="1:6" ht="16.5" customHeight="1" thickTop="1" x14ac:dyDescent="0.25">
      <c r="A3" s="22" t="s">
        <v>46</v>
      </c>
      <c r="B3" s="22" t="s">
        <v>30</v>
      </c>
      <c r="C3" s="22" t="s">
        <v>54</v>
      </c>
      <c r="D3" s="22" t="s">
        <v>178</v>
      </c>
      <c r="E3" s="22" t="s">
        <v>179</v>
      </c>
    </row>
    <row r="4" spans="1:6" ht="16.5" customHeight="1" x14ac:dyDescent="0.3">
      <c r="A4" s="65">
        <v>2020</v>
      </c>
      <c r="B4" s="31" t="s">
        <v>39</v>
      </c>
      <c r="C4" s="32">
        <v>120043</v>
      </c>
      <c r="D4" s="32">
        <v>991.93099500000005</v>
      </c>
      <c r="E4" s="32">
        <v>8263.1306698433054</v>
      </c>
    </row>
    <row r="5" spans="1:6" ht="16.5" customHeight="1" x14ac:dyDescent="0.3">
      <c r="A5" s="34">
        <v>2020</v>
      </c>
      <c r="B5" s="31" t="s">
        <v>38</v>
      </c>
      <c r="C5" s="32">
        <v>116735</v>
      </c>
      <c r="D5" s="32">
        <v>946.38935600000002</v>
      </c>
      <c r="E5" s="32">
        <v>8107.1602861181309</v>
      </c>
      <c r="F5" s="68"/>
    </row>
    <row r="6" spans="1:6" ht="16.5" customHeight="1" x14ac:dyDescent="0.3">
      <c r="A6" s="34">
        <v>2020</v>
      </c>
      <c r="B6" s="31" t="s">
        <v>37</v>
      </c>
      <c r="C6" s="32">
        <v>120569</v>
      </c>
      <c r="D6" s="32">
        <v>1025.6576170000001</v>
      </c>
      <c r="E6" s="32">
        <v>8506.8103492605896</v>
      </c>
    </row>
    <row r="7" spans="1:6" ht="16.5" customHeight="1" x14ac:dyDescent="0.3">
      <c r="A7" s="34">
        <v>2020</v>
      </c>
      <c r="B7" s="31" t="s">
        <v>36</v>
      </c>
      <c r="C7" s="32">
        <v>119407</v>
      </c>
      <c r="D7" s="32">
        <v>999.79981899999996</v>
      </c>
      <c r="E7" s="32">
        <v>8373.0419405897483</v>
      </c>
    </row>
    <row r="8" spans="1:6" ht="16.5" customHeight="1" x14ac:dyDescent="0.3">
      <c r="A8" s="34">
        <v>2020</v>
      </c>
      <c r="B8" s="31" t="s">
        <v>35</v>
      </c>
      <c r="C8" s="32">
        <v>119645</v>
      </c>
      <c r="D8" s="32">
        <v>1012.654976</v>
      </c>
      <c r="E8" s="32">
        <v>8463.8302979648124</v>
      </c>
    </row>
    <row r="9" spans="1:6" ht="16.5" customHeight="1" x14ac:dyDescent="0.3">
      <c r="A9" s="34">
        <v>2020</v>
      </c>
      <c r="B9" s="31" t="s">
        <v>34</v>
      </c>
      <c r="C9" s="32">
        <v>113941</v>
      </c>
      <c r="D9" s="32">
        <v>932.77174000000002</v>
      </c>
      <c r="E9" s="32">
        <v>8186.4450900027214</v>
      </c>
    </row>
    <row r="10" spans="1:6" ht="16.5" customHeight="1" x14ac:dyDescent="0.3">
      <c r="A10" s="34">
        <v>2019</v>
      </c>
      <c r="B10" s="31" t="s">
        <v>45</v>
      </c>
      <c r="C10" s="32">
        <v>117655</v>
      </c>
      <c r="D10" s="32">
        <v>1031.1994850000001</v>
      </c>
      <c r="E10" s="32">
        <v>8764.6040117292087</v>
      </c>
    </row>
    <row r="11" spans="1:6" ht="16.5" customHeight="1" x14ac:dyDescent="0.3">
      <c r="A11" s="34">
        <v>2019</v>
      </c>
      <c r="B11" s="31" t="s">
        <v>44</v>
      </c>
      <c r="C11" s="32">
        <v>115388</v>
      </c>
      <c r="D11" s="32">
        <v>943.00489300000004</v>
      </c>
      <c r="E11" s="32">
        <v>8172.4693468991591</v>
      </c>
    </row>
    <row r="12" spans="1:6" ht="16.5" customHeight="1" x14ac:dyDescent="0.3">
      <c r="A12" s="34">
        <v>2019</v>
      </c>
      <c r="B12" s="31" t="s">
        <v>43</v>
      </c>
      <c r="C12" s="32">
        <v>114192</v>
      </c>
      <c r="D12" s="32">
        <v>950.42301299999997</v>
      </c>
      <c r="E12" s="32">
        <v>8323.0262452711213</v>
      </c>
    </row>
    <row r="13" spans="1:6" ht="16.5" customHeight="1" x14ac:dyDescent="0.3">
      <c r="A13" s="34">
        <v>2019</v>
      </c>
      <c r="B13" s="31" t="s">
        <v>42</v>
      </c>
      <c r="C13" s="32">
        <v>113647</v>
      </c>
      <c r="D13" s="32">
        <v>952.56120599999997</v>
      </c>
      <c r="E13" s="32">
        <v>8381.7540806180532</v>
      </c>
    </row>
    <row r="14" spans="1:6" ht="16.5" customHeight="1" x14ac:dyDescent="0.3">
      <c r="A14" s="34">
        <v>2019</v>
      </c>
      <c r="B14" s="31" t="s">
        <v>41</v>
      </c>
      <c r="C14" s="32">
        <v>118306</v>
      </c>
      <c r="D14" s="32">
        <v>986.85461999999995</v>
      </c>
      <c r="E14" s="32">
        <v>8341.5432860548062</v>
      </c>
    </row>
    <row r="15" spans="1:6" ht="16.5" customHeight="1" x14ac:dyDescent="0.3">
      <c r="A15" s="34">
        <v>2019</v>
      </c>
      <c r="B15" s="31" t="s">
        <v>40</v>
      </c>
      <c r="C15" s="32">
        <v>117729</v>
      </c>
      <c r="D15" s="32">
        <v>953.03632500000003</v>
      </c>
      <c r="E15" s="32">
        <v>8095.1704762632826</v>
      </c>
    </row>
    <row r="16" spans="1:6" x14ac:dyDescent="0.3">
      <c r="A16" s="34">
        <v>2019</v>
      </c>
      <c r="B16" s="31" t="s">
        <v>39</v>
      </c>
      <c r="C16" s="32">
        <v>117018</v>
      </c>
      <c r="D16" s="32">
        <v>950.00211200000001</v>
      </c>
      <c r="E16" s="32">
        <v>8118.4271821429184</v>
      </c>
    </row>
    <row r="17" spans="1:5" x14ac:dyDescent="0.3">
      <c r="A17" s="34">
        <v>2019</v>
      </c>
      <c r="B17" s="31" t="s">
        <v>38</v>
      </c>
      <c r="C17" s="32">
        <v>116780</v>
      </c>
      <c r="D17" s="32">
        <v>940.49484299999995</v>
      </c>
      <c r="E17" s="32">
        <v>8053.5609094022939</v>
      </c>
    </row>
    <row r="18" spans="1:5" x14ac:dyDescent="0.3">
      <c r="A18" s="34">
        <v>2019</v>
      </c>
      <c r="B18" s="31" t="s">
        <v>37</v>
      </c>
      <c r="C18" s="32">
        <v>118909</v>
      </c>
      <c r="D18" s="32">
        <v>969.294127</v>
      </c>
      <c r="E18" s="32">
        <v>8151.5623459956778</v>
      </c>
    </row>
    <row r="19" spans="1:5" x14ac:dyDescent="0.3">
      <c r="A19" s="34">
        <v>2019</v>
      </c>
      <c r="B19" s="31" t="s">
        <v>36</v>
      </c>
      <c r="C19" s="32">
        <v>117263</v>
      </c>
      <c r="D19" s="32">
        <v>947.901205</v>
      </c>
      <c r="E19" s="32">
        <v>8083.5489881718877</v>
      </c>
    </row>
    <row r="20" spans="1:5" x14ac:dyDescent="0.3">
      <c r="A20" s="34">
        <v>2019</v>
      </c>
      <c r="B20" s="31" t="s">
        <v>35</v>
      </c>
      <c r="C20" s="32">
        <v>109932</v>
      </c>
      <c r="D20" s="32">
        <v>887.57126700000003</v>
      </c>
      <c r="E20" s="32">
        <v>8073.8207892151522</v>
      </c>
    </row>
    <row r="21" spans="1:5" x14ac:dyDescent="0.3">
      <c r="A21" s="34">
        <v>2019</v>
      </c>
      <c r="B21" s="31" t="s">
        <v>34</v>
      </c>
      <c r="C21" s="32">
        <v>112365</v>
      </c>
      <c r="D21" s="32">
        <v>894.65233799999999</v>
      </c>
      <c r="E21" s="32">
        <v>7962.0196502469626</v>
      </c>
    </row>
    <row r="22" spans="1:5" x14ac:dyDescent="0.3">
      <c r="A22" s="34">
        <v>2018</v>
      </c>
      <c r="B22" s="31" t="s">
        <v>45</v>
      </c>
      <c r="C22" s="32">
        <v>113880</v>
      </c>
      <c r="D22" s="32">
        <v>947.37441999999999</v>
      </c>
      <c r="E22" s="32">
        <v>8319.0588338602047</v>
      </c>
    </row>
    <row r="23" spans="1:5" x14ac:dyDescent="0.3">
      <c r="A23" s="34">
        <v>2018</v>
      </c>
      <c r="B23" s="31" t="s">
        <v>44</v>
      </c>
      <c r="C23" s="32">
        <v>110879</v>
      </c>
      <c r="D23" s="32">
        <v>888.11677399999996</v>
      </c>
      <c r="E23" s="32">
        <v>8009.7834035299747</v>
      </c>
    </row>
    <row r="24" spans="1:5" x14ac:dyDescent="0.3">
      <c r="A24" s="34">
        <v>2018</v>
      </c>
      <c r="B24" s="31" t="s">
        <v>43</v>
      </c>
      <c r="C24" s="32">
        <v>109526</v>
      </c>
      <c r="D24" s="32">
        <v>882.73737800000004</v>
      </c>
      <c r="E24" s="32">
        <v>8059.6148677026458</v>
      </c>
    </row>
    <row r="25" spans="1:5" x14ac:dyDescent="0.3">
      <c r="A25" s="34">
        <v>2018</v>
      </c>
      <c r="B25" s="31" t="s">
        <v>42</v>
      </c>
      <c r="C25" s="32">
        <v>107630</v>
      </c>
      <c r="D25" s="32">
        <v>871.67060600000002</v>
      </c>
      <c r="E25" s="32">
        <v>8098.7699154510838</v>
      </c>
    </row>
    <row r="26" spans="1:5" x14ac:dyDescent="0.3">
      <c r="A26" s="34">
        <v>2018</v>
      </c>
      <c r="B26" s="31" t="s">
        <v>41</v>
      </c>
      <c r="C26" s="32">
        <v>111921</v>
      </c>
      <c r="D26" s="32">
        <v>907.89295200000004</v>
      </c>
      <c r="E26" s="32">
        <v>8111.9088642882025</v>
      </c>
    </row>
    <row r="27" spans="1:5" x14ac:dyDescent="0.3">
      <c r="A27" s="34">
        <v>2018</v>
      </c>
      <c r="B27" s="31" t="s">
        <v>40</v>
      </c>
      <c r="C27" s="32">
        <v>111393</v>
      </c>
      <c r="D27" s="32">
        <v>882.44038499999999</v>
      </c>
      <c r="E27" s="32">
        <v>7921.8656917400558</v>
      </c>
    </row>
    <row r="28" spans="1:5" x14ac:dyDescent="0.3">
      <c r="A28" s="34">
        <v>2018</v>
      </c>
      <c r="B28" s="31" t="s">
        <v>39</v>
      </c>
      <c r="C28" s="32">
        <v>112973</v>
      </c>
      <c r="D28" s="32">
        <v>912.518058</v>
      </c>
      <c r="E28" s="32">
        <v>8077.3110212174588</v>
      </c>
    </row>
    <row r="29" spans="1:5" x14ac:dyDescent="0.3">
      <c r="A29" s="34">
        <v>2018</v>
      </c>
      <c r="B29" s="31" t="s">
        <v>38</v>
      </c>
      <c r="C29" s="32">
        <v>114888</v>
      </c>
      <c r="D29" s="32">
        <v>921.29806199999996</v>
      </c>
      <c r="E29" s="32">
        <v>8019.0973992061827</v>
      </c>
    </row>
    <row r="30" spans="1:5" x14ac:dyDescent="0.3">
      <c r="A30" s="34">
        <v>2018</v>
      </c>
      <c r="B30" s="31" t="s">
        <v>37</v>
      </c>
      <c r="C30" s="32">
        <v>116212</v>
      </c>
      <c r="D30" s="32">
        <v>931.27108199999998</v>
      </c>
      <c r="E30" s="32">
        <v>8013.5535228719918</v>
      </c>
    </row>
    <row r="31" spans="1:5" x14ac:dyDescent="0.3">
      <c r="A31" s="34">
        <v>2018</v>
      </c>
      <c r="B31" s="31" t="s">
        <v>36</v>
      </c>
      <c r="C31" s="32">
        <v>115462</v>
      </c>
      <c r="D31" s="32">
        <v>928.15374799999995</v>
      </c>
      <c r="E31" s="32">
        <v>8038.6079229530051</v>
      </c>
    </row>
    <row r="32" spans="1:5" x14ac:dyDescent="0.3">
      <c r="A32" s="34">
        <v>2018</v>
      </c>
      <c r="B32" s="31" t="s">
        <v>35</v>
      </c>
      <c r="C32" s="32">
        <v>115825</v>
      </c>
      <c r="D32" s="32">
        <v>938.28978199999995</v>
      </c>
      <c r="E32" s="32">
        <v>8100.9262421756957</v>
      </c>
    </row>
    <row r="33" spans="1:5" x14ac:dyDescent="0.3">
      <c r="A33" s="34">
        <v>2018</v>
      </c>
      <c r="B33" s="31" t="s">
        <v>34</v>
      </c>
      <c r="C33" s="32">
        <v>110829</v>
      </c>
      <c r="D33" s="32">
        <v>871.49326900000005</v>
      </c>
      <c r="E33" s="32">
        <v>7863.4046052928397</v>
      </c>
    </row>
    <row r="34" spans="1:5" x14ac:dyDescent="0.3">
      <c r="A34" s="34">
        <v>2017</v>
      </c>
      <c r="B34" s="31" t="s">
        <v>45</v>
      </c>
      <c r="C34" s="32">
        <v>114257</v>
      </c>
      <c r="D34" s="32">
        <v>928.23789299999999</v>
      </c>
      <c r="E34" s="32">
        <v>8124.1227495908352</v>
      </c>
    </row>
    <row r="35" spans="1:5" x14ac:dyDescent="0.3">
      <c r="A35" s="34">
        <v>2017</v>
      </c>
      <c r="B35" s="31" t="s">
        <v>44</v>
      </c>
      <c r="C35" s="32">
        <v>112024</v>
      </c>
      <c r="D35" s="32">
        <v>875.862932</v>
      </c>
      <c r="E35" s="32">
        <v>7818.5293508533896</v>
      </c>
    </row>
    <row r="36" spans="1:5" x14ac:dyDescent="0.3">
      <c r="A36" s="34">
        <v>2017</v>
      </c>
      <c r="B36" s="31" t="s">
        <v>43</v>
      </c>
      <c r="C36" s="32">
        <v>110045</v>
      </c>
      <c r="D36" s="32">
        <v>860.40586299999995</v>
      </c>
      <c r="E36" s="32">
        <v>7818.6729337998086</v>
      </c>
    </row>
    <row r="37" spans="1:5" x14ac:dyDescent="0.3">
      <c r="A37" s="34">
        <v>2017</v>
      </c>
      <c r="B37" s="31" t="s">
        <v>42</v>
      </c>
      <c r="C37" s="32">
        <v>108905</v>
      </c>
      <c r="D37" s="32">
        <v>843.655844</v>
      </c>
      <c r="E37" s="32">
        <v>7746.7135944171523</v>
      </c>
    </row>
    <row r="38" spans="1:5" x14ac:dyDescent="0.3">
      <c r="A38" s="34">
        <v>2017</v>
      </c>
      <c r="B38" s="31" t="s">
        <v>41</v>
      </c>
      <c r="C38" s="32">
        <v>111401</v>
      </c>
      <c r="D38" s="32">
        <v>871.55842199999995</v>
      </c>
      <c r="E38" s="32">
        <v>7823.6139891024322</v>
      </c>
    </row>
    <row r="39" spans="1:5" x14ac:dyDescent="0.3">
      <c r="A39" s="34">
        <v>2017</v>
      </c>
      <c r="B39" s="31" t="s">
        <v>40</v>
      </c>
      <c r="C39" s="32">
        <v>111177</v>
      </c>
      <c r="D39" s="32">
        <v>853.15905699999996</v>
      </c>
      <c r="E39" s="32">
        <v>7673.8809016253363</v>
      </c>
    </row>
    <row r="40" spans="1:5" x14ac:dyDescent="0.3">
      <c r="A40" s="34">
        <v>2017</v>
      </c>
      <c r="B40" s="31" t="s">
        <v>39</v>
      </c>
      <c r="C40" s="32">
        <v>114379</v>
      </c>
      <c r="D40" s="32">
        <v>888.57953599999996</v>
      </c>
      <c r="E40" s="32">
        <v>7768.7297143706446</v>
      </c>
    </row>
    <row r="41" spans="1:5" x14ac:dyDescent="0.3">
      <c r="A41" s="34">
        <v>2017</v>
      </c>
      <c r="B41" s="31" t="s">
        <v>38</v>
      </c>
      <c r="C41" s="32">
        <v>115647</v>
      </c>
      <c r="D41" s="32">
        <v>886.19103299999995</v>
      </c>
      <c r="E41" s="32">
        <v>7662.8968585436705</v>
      </c>
    </row>
    <row r="42" spans="1:5" x14ac:dyDescent="0.3">
      <c r="A42" s="34">
        <v>2017</v>
      </c>
      <c r="B42" s="31" t="s">
        <v>37</v>
      </c>
      <c r="C42" s="32">
        <v>115138</v>
      </c>
      <c r="D42" s="32">
        <v>883.30988000000002</v>
      </c>
      <c r="E42" s="32">
        <v>7671.7493790060616</v>
      </c>
    </row>
    <row r="43" spans="1:5" x14ac:dyDescent="0.3">
      <c r="A43" s="34">
        <v>2017</v>
      </c>
      <c r="B43" s="31" t="s">
        <v>36</v>
      </c>
      <c r="C43" s="32">
        <v>114291</v>
      </c>
      <c r="D43" s="32">
        <v>874.80735700000002</v>
      </c>
      <c r="E43" s="32">
        <v>7654.2103665205486</v>
      </c>
    </row>
    <row r="44" spans="1:5" x14ac:dyDescent="0.3">
      <c r="A44" s="34">
        <v>2017</v>
      </c>
      <c r="B44" s="31" t="s">
        <v>35</v>
      </c>
      <c r="C44" s="32">
        <v>110772</v>
      </c>
      <c r="D44" s="32">
        <v>842.49051699999995</v>
      </c>
      <c r="E44" s="32">
        <v>7605.6270266854435</v>
      </c>
    </row>
    <row r="45" spans="1:5" ht="14.5" thickBot="1" x14ac:dyDescent="0.35">
      <c r="A45" s="34">
        <v>2017</v>
      </c>
      <c r="B45" s="31" t="s">
        <v>34</v>
      </c>
      <c r="C45" s="32">
        <v>107466</v>
      </c>
      <c r="D45" s="32">
        <v>817.154403</v>
      </c>
      <c r="E45" s="32">
        <v>7603.8412428116799</v>
      </c>
    </row>
    <row r="46" spans="1:5" thickTop="1" x14ac:dyDescent="0.25">
      <c r="A46" s="37"/>
      <c r="B46" s="37"/>
      <c r="C46" s="37"/>
      <c r="D46" s="37"/>
      <c r="E46" s="37"/>
    </row>
  </sheetData>
  <pageMargins left="0.7" right="0.7" top="0.75" bottom="0.75" header="0.51180555555555496" footer="0.51180555555555496"/>
  <pageSetup paperSize="9" firstPageNumber="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F405"/>
  <sheetViews>
    <sheetView zoomScaleNormal="100" workbookViewId="0">
      <pane ySplit="3" topLeftCell="A13" activePane="bottomLeft" state="frozen"/>
      <selection activeCell="G10" sqref="G10"/>
      <selection pane="bottomLeft" activeCell="K10" sqref="K10"/>
    </sheetView>
  </sheetViews>
  <sheetFormatPr defaultColWidth="9" defaultRowHeight="14" x14ac:dyDescent="0.3"/>
  <cols>
    <col min="1" max="1" width="16.25" style="6" customWidth="1"/>
    <col min="2" max="2" width="9.33203125" style="6" customWidth="1"/>
    <col min="3" max="3" width="12" style="7" bestFit="1" customWidth="1"/>
    <col min="4" max="4" width="9.25" style="7" customWidth="1"/>
    <col min="5" max="6" width="12.33203125" style="7" customWidth="1"/>
    <col min="7" max="16384" width="9" style="4"/>
  </cols>
  <sheetData>
    <row r="1" spans="1:6" s="8" customFormat="1" ht="23.25" customHeight="1" x14ac:dyDescent="0.25">
      <c r="A1" s="17" t="s">
        <v>94</v>
      </c>
      <c r="B1" s="17"/>
      <c r="C1" s="18"/>
      <c r="D1" s="18"/>
      <c r="E1" s="5"/>
    </row>
    <row r="2" spans="1:6" s="8" customFormat="1" ht="23.25" customHeight="1" thickBot="1" x14ac:dyDescent="0.3">
      <c r="A2" s="17"/>
      <c r="B2" s="17"/>
      <c r="C2" s="18"/>
      <c r="D2" s="18"/>
      <c r="E2" s="5"/>
    </row>
    <row r="3" spans="1:6" ht="16.5" customHeight="1" thickTop="1" x14ac:dyDescent="0.25">
      <c r="A3" s="22" t="s">
        <v>8</v>
      </c>
      <c r="B3" s="36" t="s">
        <v>48</v>
      </c>
      <c r="C3" s="36" t="s">
        <v>49</v>
      </c>
      <c r="D3" s="36" t="s">
        <v>50</v>
      </c>
      <c r="E3" s="36" t="s">
        <v>51</v>
      </c>
      <c r="F3" s="36" t="s">
        <v>52</v>
      </c>
    </row>
    <row r="4" spans="1:6" ht="16.5" customHeight="1" x14ac:dyDescent="0.3">
      <c r="A4" s="39" t="s">
        <v>10</v>
      </c>
      <c r="B4" s="40">
        <v>145636</v>
      </c>
      <c r="C4" s="40">
        <v>149090</v>
      </c>
      <c r="D4" s="63">
        <v>153517</v>
      </c>
      <c r="E4" s="41">
        <f>C4/B4-1</f>
        <v>2.37166634623307E-2</v>
      </c>
      <c r="F4" s="41">
        <f>D4/C4-1</f>
        <v>2.9693473740693532E-2</v>
      </c>
    </row>
    <row r="5" spans="1:6" ht="16.5" customHeight="1" x14ac:dyDescent="0.3">
      <c r="A5" s="39" t="s">
        <v>11</v>
      </c>
      <c r="B5" s="40">
        <v>21884</v>
      </c>
      <c r="C5" s="40">
        <v>22755</v>
      </c>
      <c r="D5" s="63">
        <v>22784</v>
      </c>
      <c r="E5" s="41">
        <f t="shared" ref="E5:E7" si="0">C5/B5-1</f>
        <v>3.9800767684152749E-2</v>
      </c>
      <c r="F5" s="41">
        <f t="shared" ref="F5:F7" si="1">D5/C5-1</f>
        <v>1.2744451768842424E-3</v>
      </c>
    </row>
    <row r="6" spans="1:6" ht="16.5" customHeight="1" x14ac:dyDescent="0.3">
      <c r="A6" s="39" t="s">
        <v>12</v>
      </c>
      <c r="B6" s="40">
        <v>6214</v>
      </c>
      <c r="C6" s="40">
        <v>6364</v>
      </c>
      <c r="D6" s="63">
        <v>6452</v>
      </c>
      <c r="E6" s="41">
        <f t="shared" si="0"/>
        <v>2.4139040875442497E-2</v>
      </c>
      <c r="F6" s="41">
        <f t="shared" si="1"/>
        <v>1.3827781269641681E-2</v>
      </c>
    </row>
    <row r="7" spans="1:6" ht="16.5" customHeight="1" x14ac:dyDescent="0.3">
      <c r="A7" s="39" t="s">
        <v>92</v>
      </c>
      <c r="B7" s="40">
        <v>6077</v>
      </c>
      <c r="C7" s="40">
        <v>6457</v>
      </c>
      <c r="D7" s="63">
        <v>6987</v>
      </c>
      <c r="E7" s="41">
        <f t="shared" si="0"/>
        <v>6.253085403982217E-2</v>
      </c>
      <c r="F7" s="41">
        <f t="shared" si="1"/>
        <v>8.2081461979247372E-2</v>
      </c>
    </row>
    <row r="8" spans="1:6" ht="16.5" customHeight="1" x14ac:dyDescent="0.3">
      <c r="A8" s="39" t="s">
        <v>13</v>
      </c>
      <c r="B8" s="40">
        <v>8747</v>
      </c>
      <c r="C8" s="40">
        <v>8988</v>
      </c>
      <c r="D8" s="63">
        <v>8685</v>
      </c>
      <c r="E8" s="41">
        <f t="shared" ref="E8:F25" si="2">C8/B8-1</f>
        <v>2.7552303646964704E-2</v>
      </c>
      <c r="F8" s="41">
        <f t="shared" si="2"/>
        <v>-3.3711615487316382E-2</v>
      </c>
    </row>
    <row r="9" spans="1:6" ht="16.5" customHeight="1" x14ac:dyDescent="0.3">
      <c r="A9" s="39" t="s">
        <v>14</v>
      </c>
      <c r="B9" s="40">
        <v>4578</v>
      </c>
      <c r="C9" s="40">
        <v>5045</v>
      </c>
      <c r="D9" s="63">
        <v>5258</v>
      </c>
      <c r="E9" s="41">
        <f t="shared" si="2"/>
        <v>0.10200961118392304</v>
      </c>
      <c r="F9" s="41">
        <f t="shared" si="2"/>
        <v>4.2220019821605614E-2</v>
      </c>
    </row>
    <row r="10" spans="1:6" ht="16.5" customHeight="1" x14ac:dyDescent="0.3">
      <c r="A10" s="39" t="s">
        <v>15</v>
      </c>
      <c r="B10" s="40">
        <v>2852</v>
      </c>
      <c r="C10" s="40">
        <v>2902</v>
      </c>
      <c r="D10" s="63">
        <v>2834</v>
      </c>
      <c r="E10" s="41">
        <f>C10/B10-1</f>
        <v>1.7531556802244053E-2</v>
      </c>
      <c r="F10" s="41">
        <f t="shared" si="2"/>
        <v>-2.3432115782219154E-2</v>
      </c>
    </row>
    <row r="11" spans="1:6" ht="16.5" customHeight="1" x14ac:dyDescent="0.3">
      <c r="A11" s="39" t="s">
        <v>16</v>
      </c>
      <c r="B11" s="40">
        <v>2494</v>
      </c>
      <c r="C11" s="40">
        <v>2623</v>
      </c>
      <c r="D11" s="63">
        <v>2665</v>
      </c>
      <c r="E11" s="41">
        <f t="shared" si="2"/>
        <v>5.1724137931034475E-2</v>
      </c>
      <c r="F11" s="41">
        <f t="shared" si="2"/>
        <v>1.6012199771254343E-2</v>
      </c>
    </row>
    <row r="12" spans="1:6" ht="16.5" customHeight="1" x14ac:dyDescent="0.3">
      <c r="A12" s="39" t="s">
        <v>17</v>
      </c>
      <c r="B12" s="40">
        <v>724</v>
      </c>
      <c r="C12" s="40">
        <v>805</v>
      </c>
      <c r="D12" s="63">
        <v>902</v>
      </c>
      <c r="E12" s="41">
        <f t="shared" si="2"/>
        <v>0.11187845303867405</v>
      </c>
      <c r="F12" s="41">
        <f t="shared" si="2"/>
        <v>0.12049689440993783</v>
      </c>
    </row>
    <row r="13" spans="1:6" ht="16.5" customHeight="1" x14ac:dyDescent="0.3">
      <c r="A13" s="39" t="s">
        <v>18</v>
      </c>
      <c r="B13" s="40">
        <v>1879</v>
      </c>
      <c r="C13" s="40">
        <v>1938</v>
      </c>
      <c r="D13" s="63">
        <v>2014</v>
      </c>
      <c r="E13" s="41">
        <f t="shared" si="2"/>
        <v>3.1399680681213349E-2</v>
      </c>
      <c r="F13" s="41">
        <f t="shared" si="2"/>
        <v>3.9215686274509887E-2</v>
      </c>
    </row>
    <row r="14" spans="1:6" ht="16.5" customHeight="1" x14ac:dyDescent="0.3">
      <c r="A14" s="39" t="s">
        <v>19</v>
      </c>
      <c r="B14" s="40">
        <v>25292</v>
      </c>
      <c r="C14" s="40">
        <v>26066</v>
      </c>
      <c r="D14" s="63">
        <v>27916</v>
      </c>
      <c r="E14" s="41">
        <f t="shared" si="2"/>
        <v>3.0602562074964368E-2</v>
      </c>
      <c r="F14" s="41">
        <f t="shared" si="2"/>
        <v>7.0973682191360465E-2</v>
      </c>
    </row>
    <row r="15" spans="1:6" ht="16.5" customHeight="1" x14ac:dyDescent="0.3">
      <c r="A15" s="39" t="s">
        <v>20</v>
      </c>
      <c r="B15" s="40">
        <v>2919</v>
      </c>
      <c r="C15" s="40">
        <v>2961</v>
      </c>
      <c r="D15" s="63">
        <v>3194</v>
      </c>
      <c r="E15" s="41">
        <f t="shared" si="2"/>
        <v>1.4388489208633004E-2</v>
      </c>
      <c r="F15" s="41">
        <f t="shared" si="2"/>
        <v>7.8689631881121214E-2</v>
      </c>
    </row>
    <row r="16" spans="1:6" ht="16.5" customHeight="1" x14ac:dyDescent="0.3">
      <c r="A16" s="39" t="s">
        <v>21</v>
      </c>
      <c r="B16" s="40">
        <v>25719</v>
      </c>
      <c r="C16" s="40">
        <v>24537</v>
      </c>
      <c r="D16" s="63">
        <v>25502</v>
      </c>
      <c r="E16" s="41">
        <f t="shared" si="2"/>
        <v>-4.5958240989152022E-2</v>
      </c>
      <c r="F16" s="41">
        <f t="shared" si="2"/>
        <v>3.9328361250356547E-2</v>
      </c>
    </row>
    <row r="17" spans="1:6" ht="16.5" customHeight="1" x14ac:dyDescent="0.3">
      <c r="A17" s="39" t="s">
        <v>22</v>
      </c>
      <c r="B17" s="40">
        <v>4457</v>
      </c>
      <c r="C17" s="40">
        <v>4877</v>
      </c>
      <c r="D17" s="63">
        <v>5120</v>
      </c>
      <c r="E17" s="41">
        <f t="shared" si="2"/>
        <v>9.423378954453665E-2</v>
      </c>
      <c r="F17" s="41">
        <f t="shared" si="2"/>
        <v>4.9825712528193566E-2</v>
      </c>
    </row>
    <row r="18" spans="1:6" ht="16.5" customHeight="1" x14ac:dyDescent="0.3">
      <c r="A18" s="39" t="s">
        <v>23</v>
      </c>
      <c r="B18" s="40">
        <v>4920</v>
      </c>
      <c r="C18" s="40">
        <v>5023</v>
      </c>
      <c r="D18" s="63">
        <v>5611</v>
      </c>
      <c r="E18" s="41">
        <f t="shared" si="2"/>
        <v>2.0934959349593552E-2</v>
      </c>
      <c r="F18" s="41">
        <f t="shared" si="2"/>
        <v>0.1170615170217002</v>
      </c>
    </row>
    <row r="19" spans="1:6" ht="16.5" customHeight="1" x14ac:dyDescent="0.3">
      <c r="A19" s="39" t="s">
        <v>24</v>
      </c>
      <c r="B19" s="40">
        <v>5084</v>
      </c>
      <c r="C19" s="40">
        <v>5212</v>
      </c>
      <c r="D19" s="63">
        <v>5129</v>
      </c>
      <c r="E19" s="41">
        <f t="shared" si="2"/>
        <v>2.5177025963807997E-2</v>
      </c>
      <c r="F19" s="41">
        <f t="shared" si="2"/>
        <v>-1.5924788948580182E-2</v>
      </c>
    </row>
    <row r="20" spans="1:6" ht="16.5" customHeight="1" x14ac:dyDescent="0.3">
      <c r="A20" s="39" t="s">
        <v>25</v>
      </c>
      <c r="B20" s="40">
        <v>5311</v>
      </c>
      <c r="C20" s="40">
        <v>5391</v>
      </c>
      <c r="D20" s="63">
        <v>5458</v>
      </c>
      <c r="E20" s="41">
        <f t="shared" si="2"/>
        <v>1.5063076633402339E-2</v>
      </c>
      <c r="F20" s="41">
        <f t="shared" si="2"/>
        <v>1.242812094231116E-2</v>
      </c>
    </row>
    <row r="21" spans="1:6" ht="16.5" customHeight="1" x14ac:dyDescent="0.3">
      <c r="A21" s="39" t="s">
        <v>26</v>
      </c>
      <c r="B21" s="40">
        <v>5502</v>
      </c>
      <c r="C21" s="40">
        <v>5667</v>
      </c>
      <c r="D21" s="63">
        <v>5935</v>
      </c>
      <c r="E21" s="41">
        <f t="shared" si="2"/>
        <v>2.9989094874591116E-2</v>
      </c>
      <c r="F21" s="41">
        <f t="shared" si="2"/>
        <v>4.7291335803776313E-2</v>
      </c>
    </row>
    <row r="22" spans="1:6" ht="16.5" customHeight="1" x14ac:dyDescent="0.3">
      <c r="A22" s="39" t="s">
        <v>27</v>
      </c>
      <c r="B22" s="40">
        <v>3604</v>
      </c>
      <c r="C22" s="40">
        <v>3815</v>
      </c>
      <c r="D22" s="63">
        <v>3783</v>
      </c>
      <c r="E22" s="41">
        <f t="shared" si="2"/>
        <v>5.8546059933407335E-2</v>
      </c>
      <c r="F22" s="41">
        <f t="shared" si="2"/>
        <v>-8.3879423328964142E-3</v>
      </c>
    </row>
    <row r="23" spans="1:6" ht="16.5" customHeight="1" x14ac:dyDescent="0.3">
      <c r="A23" s="39" t="s">
        <v>29</v>
      </c>
      <c r="B23" s="40">
        <v>1334</v>
      </c>
      <c r="C23" s="40">
        <v>1487</v>
      </c>
      <c r="D23" s="63">
        <v>1559</v>
      </c>
      <c r="E23" s="41">
        <f t="shared" si="2"/>
        <v>0.11469265367316339</v>
      </c>
      <c r="F23" s="41">
        <f t="shared" si="2"/>
        <v>4.8419636852723658E-2</v>
      </c>
    </row>
    <row r="24" spans="1:6" ht="16.5" customHeight="1" x14ac:dyDescent="0.3">
      <c r="A24" s="39" t="s">
        <v>53</v>
      </c>
      <c r="B24" s="40">
        <v>3394</v>
      </c>
      <c r="C24" s="40">
        <v>3402</v>
      </c>
      <c r="D24" s="63">
        <v>3119</v>
      </c>
      <c r="E24" s="41">
        <f t="shared" si="2"/>
        <v>2.3571007660576626E-3</v>
      </c>
      <c r="F24" s="41">
        <f t="shared" si="2"/>
        <v>-8.3186360964138784E-2</v>
      </c>
    </row>
    <row r="25" spans="1:6" ht="16.5" customHeight="1" x14ac:dyDescent="0.3">
      <c r="A25" s="44" t="s">
        <v>28</v>
      </c>
      <c r="B25" s="40">
        <v>2503</v>
      </c>
      <c r="C25" s="40">
        <v>2631</v>
      </c>
      <c r="D25" s="63">
        <v>2508</v>
      </c>
      <c r="E25" s="41">
        <f t="shared" si="2"/>
        <v>5.1138633639632447E-2</v>
      </c>
      <c r="F25" s="41">
        <f t="shared" si="2"/>
        <v>-4.6750285062713837E-2</v>
      </c>
    </row>
    <row r="26" spans="1:6" ht="16.5" customHeight="1" x14ac:dyDescent="0.25">
      <c r="A26" s="4"/>
      <c r="B26" s="4"/>
      <c r="C26" s="4"/>
      <c r="D26" s="4"/>
      <c r="E26" s="4"/>
      <c r="F26" s="4"/>
    </row>
    <row r="27" spans="1:6" ht="16.5" customHeight="1" x14ac:dyDescent="0.25">
      <c r="A27" s="4"/>
      <c r="B27" s="4"/>
      <c r="C27" s="4"/>
      <c r="D27" s="4"/>
      <c r="E27" s="4"/>
      <c r="F27" s="4"/>
    </row>
    <row r="28" spans="1:6" ht="16.5" customHeight="1" x14ac:dyDescent="0.25">
      <c r="A28" s="4"/>
      <c r="B28" s="4"/>
      <c r="C28" s="4"/>
      <c r="D28" s="4"/>
      <c r="E28" s="4"/>
      <c r="F28" s="4"/>
    </row>
    <row r="29" spans="1:6" ht="16.5" customHeight="1" x14ac:dyDescent="0.25">
      <c r="A29" s="4"/>
      <c r="B29" s="4"/>
      <c r="C29" s="4"/>
      <c r="D29" s="4"/>
      <c r="E29" s="4"/>
      <c r="F29" s="4"/>
    </row>
    <row r="30" spans="1:6" ht="16.5" customHeight="1" x14ac:dyDescent="0.25">
      <c r="A30" s="4"/>
      <c r="B30" s="4"/>
      <c r="C30" s="4"/>
      <c r="D30" s="4"/>
      <c r="E30" s="4"/>
      <c r="F30" s="4"/>
    </row>
    <row r="31" spans="1:6" ht="16.5" customHeight="1" x14ac:dyDescent="0.25">
      <c r="A31" s="4"/>
      <c r="B31" s="4"/>
      <c r="C31" s="4"/>
      <c r="D31" s="4"/>
      <c r="E31" s="4"/>
      <c r="F31" s="4"/>
    </row>
    <row r="32" spans="1:6" ht="16.5" customHeight="1" x14ac:dyDescent="0.25">
      <c r="A32" s="4"/>
      <c r="B32" s="4"/>
      <c r="C32" s="4"/>
      <c r="D32" s="4"/>
      <c r="E32" s="4"/>
      <c r="F32" s="4"/>
    </row>
    <row r="33" spans="1:6" ht="16.5" customHeight="1" x14ac:dyDescent="0.25">
      <c r="A33" s="4"/>
      <c r="B33" s="4"/>
      <c r="C33" s="4"/>
      <c r="D33" s="4"/>
      <c r="E33" s="4"/>
      <c r="F33" s="4"/>
    </row>
    <row r="34" spans="1:6" s="10" customFormat="1" ht="16.5" customHeight="1" x14ac:dyDescent="0.2"/>
    <row r="35" spans="1:6" s="11" customFormat="1" ht="16.5" customHeight="1" x14ac:dyDescent="0.25"/>
    <row r="36" spans="1:6" s="11" customFormat="1" ht="16.5" customHeight="1" x14ac:dyDescent="0.25"/>
    <row r="37" spans="1:6" s="11" customFormat="1" ht="16.5" customHeight="1" x14ac:dyDescent="0.25"/>
    <row r="38" spans="1:6" s="11" customFormat="1" ht="16.5" customHeight="1" x14ac:dyDescent="0.25"/>
    <row r="39" spans="1:6" s="11" customFormat="1" ht="16.5" customHeight="1" x14ac:dyDescent="0.25"/>
    <row r="40" spans="1:6" s="11" customFormat="1" ht="16.5" customHeight="1" x14ac:dyDescent="0.25"/>
    <row r="41" spans="1:6" s="11" customFormat="1" ht="16.5" customHeight="1" x14ac:dyDescent="0.25"/>
    <row r="42" spans="1:6" s="11" customFormat="1" ht="16.5" customHeight="1" x14ac:dyDescent="0.25"/>
    <row r="43" spans="1:6" s="10" customFormat="1" ht="16.5" customHeight="1" x14ac:dyDescent="0.2"/>
    <row r="44" spans="1:6" s="11" customFormat="1" ht="16.5" customHeight="1" x14ac:dyDescent="0.25"/>
    <row r="45" spans="1:6" s="11" customFormat="1" ht="16.5" customHeight="1" x14ac:dyDescent="0.25"/>
    <row r="46" spans="1:6" s="11" customFormat="1" ht="16.5" customHeight="1" x14ac:dyDescent="0.25"/>
    <row r="47" spans="1:6" s="11" customFormat="1" ht="16.5" customHeight="1" x14ac:dyDescent="0.25"/>
    <row r="48" spans="1:6" s="11" customFormat="1" ht="16.5" customHeight="1" x14ac:dyDescent="0.25"/>
    <row r="49" s="11" customFormat="1" ht="16.5" customHeight="1" x14ac:dyDescent="0.25"/>
    <row r="50" s="11" customFormat="1" ht="16.5" customHeight="1" x14ac:dyDescent="0.25"/>
    <row r="51" s="11" customFormat="1" ht="16.5" customHeight="1" x14ac:dyDescent="0.25"/>
    <row r="52" s="11" customFormat="1" ht="16.5" customHeight="1" x14ac:dyDescent="0.25"/>
    <row r="53" s="10" customFormat="1" ht="16.5" customHeight="1" x14ac:dyDescent="0.2"/>
    <row r="54" s="11" customFormat="1" ht="16.5" customHeight="1" x14ac:dyDescent="0.25"/>
    <row r="55" s="11" customFormat="1" ht="16.5" customHeight="1" x14ac:dyDescent="0.25"/>
    <row r="56" s="11" customFormat="1" ht="16.5" customHeight="1" x14ac:dyDescent="0.25"/>
    <row r="57" s="11" customFormat="1" ht="16.5" customHeight="1" x14ac:dyDescent="0.25"/>
    <row r="58" s="11" customFormat="1" ht="16.5" customHeight="1" x14ac:dyDescent="0.25"/>
    <row r="59" s="11" customFormat="1" ht="16.5" customHeight="1" x14ac:dyDescent="0.25"/>
    <row r="60" s="11" customFormat="1" ht="16.5" customHeight="1" x14ac:dyDescent="0.25"/>
    <row r="61" s="11" customFormat="1" ht="16.5" customHeight="1" x14ac:dyDescent="0.25"/>
    <row r="62" s="11" customFormat="1" ht="16.5" customHeight="1" x14ac:dyDescent="0.25"/>
    <row r="63" s="11" customFormat="1" ht="16.5" customHeight="1" x14ac:dyDescent="0.25"/>
    <row r="64" s="11" customFormat="1" ht="16.5" customHeight="1" x14ac:dyDescent="0.25"/>
    <row r="65" s="11" customFormat="1" ht="16.5" customHeight="1" x14ac:dyDescent="0.25"/>
    <row r="66" s="11" customFormat="1" ht="16.5" customHeight="1" x14ac:dyDescent="0.25"/>
    <row r="67" s="10" customFormat="1" ht="16.5" customHeight="1" x14ac:dyDescent="0.2"/>
    <row r="68" s="11" customFormat="1" ht="16.5" customHeight="1" x14ac:dyDescent="0.25"/>
    <row r="69" s="11" customFormat="1" ht="16.5" customHeight="1" x14ac:dyDescent="0.25"/>
    <row r="70" s="11" customFormat="1" ht="16.5" customHeight="1" x14ac:dyDescent="0.25"/>
    <row r="71" s="11" customFormat="1" ht="16.5" customHeight="1" x14ac:dyDescent="0.25"/>
    <row r="72" s="11" customFormat="1" ht="16.5" customHeight="1" x14ac:dyDescent="0.25"/>
    <row r="73" s="11" customFormat="1" ht="16.5" customHeight="1" x14ac:dyDescent="0.25"/>
    <row r="74" s="11" customFormat="1" ht="16.5" customHeight="1" x14ac:dyDescent="0.25"/>
    <row r="75" s="11" customFormat="1" ht="16.5" customHeight="1" x14ac:dyDescent="0.25"/>
    <row r="76" s="11" customFormat="1" ht="16.5" customHeight="1" x14ac:dyDescent="0.25"/>
    <row r="77" s="11" customFormat="1" ht="16.5" customHeight="1" x14ac:dyDescent="0.25"/>
    <row r="78" s="11" customFormat="1" ht="16.5" customHeight="1" x14ac:dyDescent="0.25"/>
    <row r="79" s="11" customFormat="1" ht="16.5" customHeight="1" x14ac:dyDescent="0.25"/>
    <row r="80" s="11" customFormat="1" ht="16.5" customHeight="1" x14ac:dyDescent="0.25"/>
    <row r="81" s="10" customFormat="1" ht="16.5" customHeight="1" x14ac:dyDescent="0.2"/>
    <row r="82" s="11" customFormat="1" ht="16.5" customHeight="1" x14ac:dyDescent="0.25"/>
    <row r="83" s="11" customFormat="1" ht="16.5" customHeight="1" x14ac:dyDescent="0.25"/>
    <row r="84" s="11" customFormat="1" ht="16.5" customHeight="1" x14ac:dyDescent="0.25"/>
    <row r="85" s="11" customFormat="1" ht="16.5" customHeight="1" x14ac:dyDescent="0.25"/>
    <row r="86" s="11" customFormat="1" ht="16.5" customHeight="1" x14ac:dyDescent="0.25"/>
    <row r="87" s="11" customFormat="1" ht="16.5" customHeight="1" x14ac:dyDescent="0.25"/>
    <row r="88" s="11" customFormat="1" ht="16.5" customHeight="1" x14ac:dyDescent="0.25"/>
    <row r="89" s="11" customFormat="1" ht="16.5" customHeight="1" x14ac:dyDescent="0.25"/>
    <row r="90" s="10" customFormat="1" ht="16.5" customHeight="1" x14ac:dyDescent="0.2"/>
    <row r="91" s="11" customFormat="1" ht="16.5" customHeight="1" x14ac:dyDescent="0.25"/>
    <row r="92" s="11" customFormat="1" ht="16.5" customHeight="1" x14ac:dyDescent="0.25"/>
    <row r="93" s="11" customFormat="1" ht="16.5" customHeight="1" x14ac:dyDescent="0.25"/>
    <row r="94" s="11" customFormat="1" ht="16.5" customHeight="1" x14ac:dyDescent="0.25"/>
    <row r="95" s="11" customFormat="1" ht="16.5" customHeight="1" x14ac:dyDescent="0.25"/>
    <row r="96" s="11" customFormat="1" ht="16.5" customHeight="1" x14ac:dyDescent="0.25"/>
    <row r="97" s="11" customFormat="1" ht="16.5" customHeight="1" x14ac:dyDescent="0.25"/>
    <row r="98" s="11" customFormat="1" ht="16.5" customHeight="1" x14ac:dyDescent="0.25"/>
    <row r="99" s="11" customFormat="1" ht="16.5" customHeight="1" x14ac:dyDescent="0.25"/>
    <row r="100" s="11" customFormat="1" ht="16.5" customHeight="1" x14ac:dyDescent="0.25"/>
    <row r="101" s="11" customFormat="1" ht="16.5" customHeight="1" x14ac:dyDescent="0.25"/>
    <row r="102" s="11" customFormat="1" ht="16.5" customHeight="1" x14ac:dyDescent="0.25"/>
    <row r="103" s="10" customFormat="1" ht="16.5" customHeight="1" x14ac:dyDescent="0.2"/>
    <row r="104" s="11" customFormat="1" ht="16.5" customHeight="1" x14ac:dyDescent="0.25"/>
    <row r="105" s="10" customFormat="1" ht="16.5" customHeight="1" x14ac:dyDescent="0.2"/>
    <row r="106" s="11" customFormat="1" ht="16.5" customHeight="1" x14ac:dyDescent="0.25"/>
    <row r="107" s="11" customFormat="1" ht="16.5" customHeight="1" x14ac:dyDescent="0.25"/>
    <row r="108" s="11" customFormat="1" ht="16.5" customHeight="1" x14ac:dyDescent="0.25"/>
    <row r="109" s="11" customFormat="1" ht="16.5" customHeight="1" x14ac:dyDescent="0.25"/>
    <row r="110" s="11" customFormat="1" ht="16.5" customHeight="1" x14ac:dyDescent="0.25"/>
    <row r="111" s="10" customFormat="1" ht="16.5" customHeight="1" x14ac:dyDescent="0.2"/>
    <row r="112" s="11" customFormat="1" ht="16.5" customHeight="1" x14ac:dyDescent="0.25"/>
    <row r="113" s="11" customFormat="1" ht="16.5" customHeight="1" x14ac:dyDescent="0.25"/>
    <row r="114" s="11" customFormat="1" ht="16.5" customHeight="1" x14ac:dyDescent="0.25"/>
    <row r="115" s="11" customFormat="1" ht="16.5" customHeight="1" x14ac:dyDescent="0.25"/>
    <row r="116" s="11" customFormat="1" ht="16.5" customHeight="1" x14ac:dyDescent="0.25"/>
    <row r="117" s="11" customFormat="1" ht="16.5" customHeight="1" x14ac:dyDescent="0.25"/>
    <row r="118" s="11" customFormat="1" ht="16.5" customHeight="1" x14ac:dyDescent="0.25"/>
    <row r="119" s="11" customFormat="1" ht="16.5" customHeight="1" x14ac:dyDescent="0.25"/>
    <row r="120" s="11" customFormat="1" ht="16.5" customHeight="1" x14ac:dyDescent="0.25"/>
    <row r="121" s="11" customFormat="1" ht="16.5" customHeight="1" x14ac:dyDescent="0.25"/>
    <row r="122" s="11" customFormat="1" ht="16.5" customHeight="1" x14ac:dyDescent="0.25"/>
    <row r="123" s="11" customFormat="1" ht="16.5" customHeight="1" x14ac:dyDescent="0.25"/>
    <row r="124" s="11" customFormat="1" ht="16.5" customHeight="1" x14ac:dyDescent="0.25"/>
    <row r="125" s="11" customFormat="1" ht="16.5" customHeight="1" x14ac:dyDescent="0.25"/>
    <row r="126" s="11" customFormat="1" ht="16.5" customHeight="1" x14ac:dyDescent="0.25"/>
    <row r="127" s="11" customFormat="1" ht="16.5" customHeight="1" x14ac:dyDescent="0.25"/>
    <row r="128" s="11" customFormat="1" ht="16.5" customHeight="1" x14ac:dyDescent="0.25"/>
    <row r="129" s="11" customFormat="1" ht="16.5" customHeight="1" x14ac:dyDescent="0.25"/>
    <row r="130" s="11" customFormat="1" ht="16.5" customHeight="1" x14ac:dyDescent="0.25"/>
    <row r="131" s="11" customFormat="1" ht="16.5" customHeight="1" x14ac:dyDescent="0.25"/>
    <row r="132" s="11" customFormat="1" ht="16.5" customHeight="1" x14ac:dyDescent="0.25"/>
    <row r="133" s="11" customFormat="1" ht="16.5" customHeight="1" x14ac:dyDescent="0.25"/>
    <row r="134" s="11" customFormat="1" ht="16.5" customHeight="1" x14ac:dyDescent="0.25"/>
    <row r="135" s="11" customFormat="1" ht="16.5" customHeight="1" x14ac:dyDescent="0.25"/>
    <row r="136" s="11" customFormat="1" ht="16.5" customHeight="1" x14ac:dyDescent="0.25"/>
    <row r="137" s="11" customFormat="1" ht="16.5" customHeight="1" x14ac:dyDescent="0.25"/>
    <row r="138" s="11" customFormat="1" ht="16.5" customHeight="1" x14ac:dyDescent="0.25"/>
    <row r="139" s="11" customFormat="1" ht="16.5" customHeight="1" x14ac:dyDescent="0.25"/>
    <row r="140" s="11" customFormat="1" ht="16.5" customHeight="1" x14ac:dyDescent="0.25"/>
    <row r="141" s="11" customFormat="1" ht="16.5" customHeight="1" x14ac:dyDescent="0.25"/>
    <row r="142" s="11" customFormat="1" ht="16.5" customHeight="1" x14ac:dyDescent="0.25"/>
    <row r="143" s="11" customFormat="1" ht="16.5" customHeight="1" x14ac:dyDescent="0.25"/>
    <row r="144" s="11" customFormat="1" ht="16.5" customHeight="1" x14ac:dyDescent="0.25"/>
    <row r="145" s="10" customFormat="1" ht="16.5" customHeight="1" x14ac:dyDescent="0.2"/>
    <row r="146" s="11" customFormat="1" ht="16.5" customHeight="1" x14ac:dyDescent="0.25"/>
    <row r="147" s="11" customFormat="1" ht="16.5" customHeight="1" x14ac:dyDescent="0.25"/>
    <row r="148" s="11" customFormat="1" ht="16.5" customHeight="1" x14ac:dyDescent="0.25"/>
    <row r="149" s="11" customFormat="1" ht="16.5" customHeight="1" x14ac:dyDescent="0.25"/>
    <row r="150" s="11" customFormat="1" ht="16.5" customHeight="1" x14ac:dyDescent="0.25"/>
    <row r="151" s="11" customFormat="1" ht="16.5" customHeight="1" x14ac:dyDescent="0.25"/>
    <row r="152" s="10" customFormat="1" ht="16.5" customHeight="1" x14ac:dyDescent="0.2"/>
    <row r="153" s="11" customFormat="1" ht="16.5" customHeight="1" x14ac:dyDescent="0.25"/>
    <row r="154" s="11" customFormat="1" ht="16.5" customHeight="1" x14ac:dyDescent="0.25"/>
    <row r="155" s="11" customFormat="1" ht="16.5" customHeight="1" x14ac:dyDescent="0.25"/>
    <row r="156" s="11" customFormat="1" ht="16.5" customHeight="1" x14ac:dyDescent="0.25"/>
    <row r="157" s="11" customFormat="1" ht="16.5" customHeight="1" x14ac:dyDescent="0.25"/>
    <row r="158" s="11" customFormat="1" ht="16.5" customHeight="1" x14ac:dyDescent="0.25"/>
    <row r="159" s="11" customFormat="1" ht="16.5" customHeight="1" x14ac:dyDescent="0.25"/>
    <row r="160" s="11" customFormat="1" ht="16.5" customHeight="1" x14ac:dyDescent="0.25"/>
    <row r="161" s="11" customFormat="1" ht="16.5" customHeight="1" x14ac:dyDescent="0.25"/>
    <row r="162" s="11" customFormat="1" ht="16.5" customHeight="1" x14ac:dyDescent="0.25"/>
    <row r="163" s="11" customFormat="1" ht="16.5" customHeight="1" x14ac:dyDescent="0.25"/>
    <row r="164" s="11" customFormat="1" ht="16.5" customHeight="1" x14ac:dyDescent="0.25"/>
    <row r="165" s="11" customFormat="1" ht="16.5" customHeight="1" x14ac:dyDescent="0.25"/>
    <row r="166" s="11" customFormat="1" ht="16.5" customHeight="1" x14ac:dyDescent="0.25"/>
    <row r="167" s="11" customFormat="1" ht="16.5" customHeight="1" x14ac:dyDescent="0.25"/>
    <row r="168" s="11" customFormat="1" ht="16.5" customHeight="1" x14ac:dyDescent="0.25"/>
    <row r="169" s="11" customFormat="1" ht="16.5" customHeight="1" x14ac:dyDescent="0.25"/>
    <row r="170" s="11" customFormat="1" ht="16.5" customHeight="1" x14ac:dyDescent="0.25"/>
    <row r="171" s="11" customFormat="1" ht="16.5" customHeight="1" x14ac:dyDescent="0.25"/>
    <row r="172" s="11" customFormat="1" ht="16.5" customHeight="1" x14ac:dyDescent="0.25"/>
    <row r="173" s="11" customFormat="1" ht="16.5" customHeight="1" x14ac:dyDescent="0.25"/>
    <row r="174" s="11" customFormat="1" ht="16.5" customHeight="1" x14ac:dyDescent="0.25"/>
    <row r="175" s="11" customFormat="1" ht="16.5" customHeight="1" x14ac:dyDescent="0.25"/>
    <row r="176" s="11" customFormat="1" ht="16.5" customHeight="1" x14ac:dyDescent="0.25"/>
    <row r="177" s="11" customFormat="1" ht="16.5" customHeight="1" x14ac:dyDescent="0.25"/>
    <row r="178" s="11" customFormat="1" ht="16.5" customHeight="1" x14ac:dyDescent="0.25"/>
    <row r="179" s="11" customFormat="1" ht="16.5" customHeight="1" x14ac:dyDescent="0.25"/>
    <row r="180" s="11" customFormat="1" ht="16.5" customHeight="1" x14ac:dyDescent="0.25"/>
    <row r="181" s="11" customFormat="1" ht="16.5" customHeight="1" x14ac:dyDescent="0.25"/>
    <row r="182" s="11" customFormat="1" ht="16.5" customHeight="1" x14ac:dyDescent="0.25"/>
    <row r="183" s="11" customFormat="1" ht="16.5" customHeight="1" x14ac:dyDescent="0.25"/>
    <row r="184" s="11" customFormat="1" ht="16.5" customHeight="1" x14ac:dyDescent="0.25"/>
    <row r="185" s="11" customFormat="1" ht="16.5" customHeight="1" x14ac:dyDescent="0.25"/>
    <row r="186" s="11" customFormat="1" ht="16.5" customHeight="1" x14ac:dyDescent="0.25"/>
    <row r="187" s="11" customFormat="1" ht="16.5" customHeight="1" x14ac:dyDescent="0.25"/>
    <row r="188" s="11" customFormat="1" ht="16.5" customHeight="1" x14ac:dyDescent="0.25"/>
    <row r="189" s="11" customFormat="1" ht="16.5" customHeight="1" x14ac:dyDescent="0.25"/>
    <row r="190" s="11" customFormat="1" ht="16.5" customHeight="1" x14ac:dyDescent="0.25"/>
    <row r="191" s="11" customFormat="1" ht="16.5" customHeight="1" x14ac:dyDescent="0.25"/>
    <row r="192" s="11" customFormat="1" ht="16.5" customHeight="1" x14ac:dyDescent="0.25"/>
    <row r="193" s="11" customFormat="1" ht="16.5" customHeight="1" x14ac:dyDescent="0.25"/>
    <row r="194" s="11" customFormat="1" ht="16.5" customHeight="1" x14ac:dyDescent="0.25"/>
    <row r="195" s="11" customFormat="1" ht="16.5" customHeight="1" x14ac:dyDescent="0.25"/>
    <row r="196" s="11" customFormat="1" ht="16.5" customHeight="1" x14ac:dyDescent="0.25"/>
    <row r="197" s="11" customFormat="1" ht="16.5" customHeight="1" x14ac:dyDescent="0.25"/>
    <row r="198" s="11" customFormat="1" ht="16.5" customHeight="1" x14ac:dyDescent="0.25"/>
    <row r="199" s="11" customFormat="1" ht="16.5" customHeight="1" x14ac:dyDescent="0.25"/>
    <row r="200" s="11" customFormat="1" ht="16.5" customHeight="1" x14ac:dyDescent="0.25"/>
    <row r="201" s="11" customFormat="1" ht="16.5" customHeight="1" x14ac:dyDescent="0.25"/>
    <row r="202" s="10" customFormat="1" ht="16.5" customHeight="1" x14ac:dyDescent="0.2"/>
    <row r="203" s="11" customFormat="1" ht="16.5" customHeight="1" x14ac:dyDescent="0.25"/>
    <row r="204" s="11" customFormat="1" ht="16.5" customHeight="1" x14ac:dyDescent="0.25"/>
    <row r="205" s="11" customFormat="1" ht="16.5" customHeight="1" x14ac:dyDescent="0.25"/>
    <row r="206" s="11" customFormat="1" ht="16.5" customHeight="1" x14ac:dyDescent="0.25"/>
    <row r="207" s="11" customFormat="1" ht="16.5" customHeight="1" x14ac:dyDescent="0.25"/>
    <row r="208" s="11" customFormat="1" ht="16.5" customHeight="1" x14ac:dyDescent="0.25"/>
    <row r="209" s="11" customFormat="1" ht="16.5" customHeight="1" x14ac:dyDescent="0.25"/>
    <row r="210" s="11" customFormat="1" ht="16.5" customHeight="1" x14ac:dyDescent="0.25"/>
    <row r="211" s="11" customFormat="1" ht="16.5" customHeight="1" x14ac:dyDescent="0.25"/>
    <row r="212" s="11" customFormat="1" ht="16.5" customHeight="1" x14ac:dyDescent="0.25"/>
    <row r="213" s="11" customFormat="1" ht="16.5" customHeight="1" x14ac:dyDescent="0.25"/>
    <row r="214" s="11" customFormat="1" ht="16.5" customHeight="1" x14ac:dyDescent="0.25"/>
    <row r="215" s="11" customFormat="1" ht="16.5" customHeight="1" x14ac:dyDescent="0.25"/>
    <row r="216" s="11" customFormat="1" ht="16.5" customHeight="1" x14ac:dyDescent="0.25"/>
    <row r="217" s="11" customFormat="1" ht="16.5" customHeight="1" x14ac:dyDescent="0.25"/>
    <row r="218" s="11" customFormat="1" ht="16.5" customHeight="1" x14ac:dyDescent="0.25"/>
    <row r="219" s="10" customFormat="1" ht="16.5" customHeight="1" x14ac:dyDescent="0.2"/>
    <row r="220" s="11" customFormat="1" ht="16.5" customHeight="1" x14ac:dyDescent="0.25"/>
    <row r="221" s="11" customFormat="1" ht="16.5" customHeight="1" x14ac:dyDescent="0.25"/>
    <row r="222" s="11" customFormat="1" ht="16.5" customHeight="1" x14ac:dyDescent="0.25"/>
    <row r="223" s="11" customFormat="1" ht="16.5" customHeight="1" x14ac:dyDescent="0.25"/>
    <row r="224" s="11" customFormat="1" ht="16.5" customHeight="1" x14ac:dyDescent="0.25"/>
    <row r="225" s="11" customFormat="1" ht="16.5" customHeight="1" x14ac:dyDescent="0.25"/>
    <row r="226" s="11" customFormat="1" ht="16.5" customHeight="1" x14ac:dyDescent="0.25"/>
    <row r="227" s="11" customFormat="1" ht="16.5" customHeight="1" x14ac:dyDescent="0.25"/>
    <row r="228" s="11" customFormat="1" ht="16.5" customHeight="1" x14ac:dyDescent="0.25"/>
    <row r="229" s="11" customFormat="1" ht="16.5" customHeight="1" x14ac:dyDescent="0.25"/>
    <row r="230" s="11" customFormat="1" ht="16.5" customHeight="1" x14ac:dyDescent="0.25"/>
    <row r="231" s="11" customFormat="1" ht="16.5" customHeight="1" x14ac:dyDescent="0.25"/>
    <row r="232" s="10" customFormat="1" ht="16.5" customHeight="1" x14ac:dyDescent="0.2"/>
    <row r="233" s="11" customFormat="1" ht="16.5" customHeight="1" x14ac:dyDescent="0.25"/>
    <row r="234" s="11" customFormat="1" ht="16.5" customHeight="1" x14ac:dyDescent="0.25"/>
    <row r="235" s="11" customFormat="1" ht="16.5" customHeight="1" x14ac:dyDescent="0.25"/>
    <row r="236" s="11" customFormat="1" ht="16.5" customHeight="1" x14ac:dyDescent="0.25"/>
    <row r="237" s="11" customFormat="1" ht="16.5" customHeight="1" x14ac:dyDescent="0.25"/>
    <row r="238" s="11" customFormat="1" ht="16.5" customHeight="1" x14ac:dyDescent="0.25"/>
    <row r="239" s="11" customFormat="1" ht="16.5" customHeight="1" x14ac:dyDescent="0.25"/>
    <row r="240" s="11" customFormat="1" ht="16.5" customHeight="1" x14ac:dyDescent="0.25"/>
    <row r="241" s="11" customFormat="1" ht="16.5" customHeight="1" x14ac:dyDescent="0.25"/>
    <row r="242" s="11" customFormat="1" ht="16.5" customHeight="1" x14ac:dyDescent="0.25"/>
    <row r="243" s="10" customFormat="1" ht="16.5" customHeight="1" x14ac:dyDescent="0.2"/>
    <row r="244" s="11" customFormat="1" ht="16.5" customHeight="1" x14ac:dyDescent="0.25"/>
    <row r="245" s="11" customFormat="1" ht="16.5" customHeight="1" x14ac:dyDescent="0.25"/>
    <row r="246" s="11" customFormat="1" ht="16.5" customHeight="1" x14ac:dyDescent="0.25"/>
    <row r="247" s="11" customFormat="1" ht="16.5" customHeight="1" x14ac:dyDescent="0.25"/>
    <row r="248" s="11" customFormat="1" ht="16.5" customHeight="1" x14ac:dyDescent="0.25"/>
    <row r="249" s="11" customFormat="1" ht="16.5" customHeight="1" x14ac:dyDescent="0.25"/>
    <row r="250" s="11" customFormat="1" ht="16.5" customHeight="1" x14ac:dyDescent="0.25"/>
    <row r="251" s="11" customFormat="1" ht="16.5" customHeight="1" x14ac:dyDescent="0.25"/>
    <row r="252" s="11" customFormat="1" ht="16.5" customHeight="1" x14ac:dyDescent="0.25"/>
    <row r="253" s="11" customFormat="1" ht="16.5" customHeight="1" x14ac:dyDescent="0.25"/>
    <row r="254" s="11" customFormat="1" ht="16.5" customHeight="1" x14ac:dyDescent="0.25"/>
    <row r="255" s="11" customFormat="1" ht="16.5" customHeight="1" x14ac:dyDescent="0.25"/>
    <row r="256" s="11" customFormat="1" ht="16.5" customHeight="1" x14ac:dyDescent="0.25"/>
    <row r="257" s="11" customFormat="1" ht="16.5" customHeight="1" x14ac:dyDescent="0.25"/>
    <row r="258" s="11" customFormat="1" ht="16.5" customHeight="1" x14ac:dyDescent="0.25"/>
    <row r="259" s="10" customFormat="1" ht="16.5" customHeight="1" x14ac:dyDescent="0.2"/>
    <row r="260" s="11" customFormat="1" ht="16.5" customHeight="1" x14ac:dyDescent="0.25"/>
    <row r="261" s="11" customFormat="1" ht="16.5" customHeight="1" x14ac:dyDescent="0.25"/>
    <row r="262" s="11" customFormat="1" ht="16.5" customHeight="1" x14ac:dyDescent="0.25"/>
    <row r="263" s="11" customFormat="1" ht="16.5" customHeight="1" x14ac:dyDescent="0.25"/>
    <row r="264" s="11" customFormat="1" ht="16.5" customHeight="1" x14ac:dyDescent="0.25"/>
    <row r="265" s="11" customFormat="1" ht="16.5" customHeight="1" x14ac:dyDescent="0.25"/>
    <row r="266" s="11" customFormat="1" ht="16.5" customHeight="1" x14ac:dyDescent="0.25"/>
    <row r="267" s="11" customFormat="1" ht="16.5" customHeight="1" x14ac:dyDescent="0.25"/>
    <row r="268" s="11" customFormat="1" ht="16.5" customHeight="1" x14ac:dyDescent="0.25"/>
    <row r="269" s="11" customFormat="1" ht="16.5" customHeight="1" x14ac:dyDescent="0.25"/>
    <row r="270" s="10" customFormat="1" ht="16.5" customHeight="1" x14ac:dyDescent="0.2"/>
    <row r="271" s="11" customFormat="1" ht="16.5" customHeight="1" x14ac:dyDescent="0.25"/>
    <row r="272" s="11" customFormat="1" ht="16.5" customHeight="1" x14ac:dyDescent="0.25"/>
    <row r="273" s="11" customFormat="1" ht="16.5" customHeight="1" x14ac:dyDescent="0.25"/>
    <row r="274" s="11" customFormat="1" ht="16.5" customHeight="1" x14ac:dyDescent="0.25"/>
    <row r="275" s="11" customFormat="1" ht="16.5" customHeight="1" x14ac:dyDescent="0.25"/>
    <row r="276" s="11" customFormat="1" ht="16.5" customHeight="1" x14ac:dyDescent="0.25"/>
    <row r="277" s="11" customFormat="1" ht="16.5" customHeight="1" x14ac:dyDescent="0.25"/>
    <row r="278" s="10" customFormat="1" ht="16.5" customHeight="1" x14ac:dyDescent="0.2"/>
    <row r="279" s="11" customFormat="1" ht="16.5" customHeight="1" x14ac:dyDescent="0.25"/>
    <row r="280" s="11" customFormat="1" ht="16.5" customHeight="1" x14ac:dyDescent="0.25"/>
    <row r="281" s="11" customFormat="1" ht="16.5" customHeight="1" x14ac:dyDescent="0.25"/>
    <row r="282" s="11" customFormat="1" ht="16.5" customHeight="1" x14ac:dyDescent="0.25"/>
    <row r="283" s="11" customFormat="1" ht="16.5" customHeight="1" x14ac:dyDescent="0.25"/>
    <row r="284" s="11" customFormat="1" ht="16.5" customHeight="1" x14ac:dyDescent="0.25"/>
    <row r="285" s="11" customFormat="1" ht="16.5" customHeight="1" x14ac:dyDescent="0.25"/>
    <row r="286" s="11" customFormat="1" ht="16.5" customHeight="1" x14ac:dyDescent="0.25"/>
    <row r="287" s="10" customFormat="1" ht="16.5" customHeight="1" x14ac:dyDescent="0.2"/>
    <row r="288" s="11" customFormat="1" ht="16.5" customHeight="1" x14ac:dyDescent="0.25"/>
    <row r="289" s="11" customFormat="1" ht="16.5" customHeight="1" x14ac:dyDescent="0.25"/>
    <row r="290" s="11" customFormat="1" ht="16.5" customHeight="1" x14ac:dyDescent="0.25"/>
    <row r="291" s="11" customFormat="1" ht="16.5" customHeight="1" x14ac:dyDescent="0.25"/>
    <row r="292" s="11" customFormat="1" ht="16.5" customHeight="1" x14ac:dyDescent="0.25"/>
    <row r="293" s="11" customFormat="1" ht="16.5" customHeight="1" x14ac:dyDescent="0.25"/>
    <row r="294" s="11" customFormat="1" ht="16.5" customHeight="1" x14ac:dyDescent="0.25"/>
    <row r="295" s="11" customFormat="1" ht="16.5" customHeight="1" x14ac:dyDescent="0.25"/>
    <row r="296" s="11" customFormat="1" ht="16.5" customHeight="1" x14ac:dyDescent="0.25"/>
    <row r="297" s="11" customFormat="1" ht="16.5" customHeight="1" x14ac:dyDescent="0.25"/>
    <row r="298" s="11" customFormat="1" ht="16.5" customHeight="1" x14ac:dyDescent="0.25"/>
    <row r="299" s="11" customFormat="1" ht="16.5" customHeight="1" x14ac:dyDescent="0.25"/>
    <row r="300" s="11" customFormat="1" ht="16.5" customHeight="1" x14ac:dyDescent="0.25"/>
    <row r="301" s="11" customFormat="1" ht="16.5" customHeight="1" x14ac:dyDescent="0.25"/>
    <row r="302" s="11" customFormat="1" ht="16.5" customHeight="1" x14ac:dyDescent="0.25"/>
    <row r="303" s="10" customFormat="1" ht="16.5" customHeight="1" x14ac:dyDescent="0.2"/>
    <row r="304" s="11" customFormat="1" ht="16.5" customHeight="1" x14ac:dyDescent="0.25"/>
    <row r="305" spans="1:6" s="11" customFormat="1" ht="16.5" customHeight="1" x14ac:dyDescent="0.25"/>
    <row r="306" spans="1:6" s="11" customFormat="1" ht="16.5" customHeight="1" x14ac:dyDescent="0.25"/>
    <row r="307" spans="1:6" s="11" customFormat="1" ht="16.5" customHeight="1" x14ac:dyDescent="0.25"/>
    <row r="308" spans="1:6" s="11" customFormat="1" ht="16.5" customHeight="1" x14ac:dyDescent="0.25"/>
    <row r="309" spans="1:6" s="11" customFormat="1" ht="16.5" customHeight="1" x14ac:dyDescent="0.25"/>
    <row r="310" spans="1:6" s="11" customFormat="1" ht="16.5" customHeight="1" x14ac:dyDescent="0.25"/>
    <row r="311" spans="1:6" s="11" customFormat="1" ht="16.5" customHeight="1" x14ac:dyDescent="0.25"/>
    <row r="312" spans="1:6" s="11" customFormat="1" ht="16.5" customHeight="1" x14ac:dyDescent="0.25"/>
    <row r="313" spans="1:6" s="11" customFormat="1" ht="16.5" customHeight="1" x14ac:dyDescent="0.25"/>
    <row r="314" spans="1:6" s="11" customFormat="1" ht="16.5" customHeight="1" x14ac:dyDescent="0.25"/>
    <row r="315" spans="1:6" s="11" customFormat="1" ht="16.5" customHeight="1" x14ac:dyDescent="0.25"/>
    <row r="316" spans="1:6" s="11" customFormat="1" ht="16.5" customHeight="1" x14ac:dyDescent="0.25"/>
    <row r="317" spans="1:6" s="11" customFormat="1" ht="16.5" customHeight="1" x14ac:dyDescent="0.25"/>
    <row r="318" spans="1:6" ht="16.5" customHeight="1" x14ac:dyDescent="0.25">
      <c r="A318" s="4"/>
      <c r="B318" s="4"/>
      <c r="C318" s="4"/>
      <c r="D318" s="4"/>
      <c r="E318" s="4"/>
      <c r="F318" s="4"/>
    </row>
    <row r="319" spans="1:6" ht="16.5" customHeight="1" x14ac:dyDescent="0.25">
      <c r="A319" s="4"/>
      <c r="B319" s="4"/>
      <c r="C319" s="4"/>
      <c r="D319" s="4"/>
      <c r="E319" s="4"/>
      <c r="F319" s="4"/>
    </row>
    <row r="320" spans="1:6" ht="16.5" customHeight="1" x14ac:dyDescent="0.25">
      <c r="A320" s="4"/>
      <c r="B320" s="4"/>
      <c r="C320" s="4"/>
      <c r="D320" s="4"/>
      <c r="E320" s="4"/>
      <c r="F320" s="4"/>
    </row>
    <row r="321" spans="1:6" ht="16.5" customHeight="1" x14ac:dyDescent="0.25">
      <c r="A321" s="4"/>
      <c r="B321" s="4"/>
      <c r="C321" s="4"/>
      <c r="D321" s="4"/>
      <c r="E321" s="4"/>
      <c r="F321" s="4"/>
    </row>
    <row r="322" spans="1:6" ht="16.5" customHeight="1" x14ac:dyDescent="0.25">
      <c r="A322" s="4"/>
      <c r="B322" s="4"/>
      <c r="C322" s="4"/>
      <c r="D322" s="4"/>
      <c r="E322" s="4"/>
      <c r="F322" s="4"/>
    </row>
    <row r="323" spans="1:6" ht="16.5" customHeight="1" x14ac:dyDescent="0.25">
      <c r="A323" s="4"/>
      <c r="B323" s="4"/>
      <c r="C323" s="4"/>
      <c r="D323" s="4"/>
      <c r="E323" s="4"/>
      <c r="F323" s="4"/>
    </row>
    <row r="324" spans="1:6" ht="16.5" customHeight="1" x14ac:dyDescent="0.25">
      <c r="A324" s="4"/>
      <c r="B324" s="4"/>
      <c r="C324" s="4"/>
      <c r="D324" s="4"/>
      <c r="E324" s="4"/>
      <c r="F324" s="4"/>
    </row>
    <row r="325" spans="1:6" ht="16.5" customHeight="1" x14ac:dyDescent="0.25">
      <c r="A325" s="4"/>
      <c r="B325" s="4"/>
      <c r="C325" s="4"/>
      <c r="D325" s="4"/>
      <c r="E325" s="4"/>
      <c r="F325" s="4"/>
    </row>
    <row r="326" spans="1:6" ht="16.5" customHeight="1" x14ac:dyDescent="0.25">
      <c r="A326" s="4"/>
      <c r="B326" s="4"/>
      <c r="C326" s="4"/>
      <c r="D326" s="4"/>
      <c r="E326" s="4"/>
      <c r="F326" s="4"/>
    </row>
    <row r="327" spans="1:6" ht="16.5" customHeight="1" x14ac:dyDescent="0.25">
      <c r="A327" s="4"/>
      <c r="B327" s="4"/>
      <c r="C327" s="4"/>
      <c r="D327" s="4"/>
      <c r="E327" s="4"/>
      <c r="F327" s="4"/>
    </row>
    <row r="328" spans="1:6" ht="16.5" customHeight="1" x14ac:dyDescent="0.25">
      <c r="A328" s="4"/>
      <c r="B328" s="4"/>
      <c r="C328" s="4"/>
      <c r="D328" s="4"/>
      <c r="E328" s="4"/>
      <c r="F328" s="4"/>
    </row>
    <row r="329" spans="1:6" ht="16.5" customHeight="1" x14ac:dyDescent="0.25">
      <c r="A329" s="4"/>
      <c r="B329" s="4"/>
      <c r="C329" s="4"/>
      <c r="D329" s="4"/>
      <c r="E329" s="4"/>
      <c r="F329" s="4"/>
    </row>
    <row r="330" spans="1:6" ht="16.5" customHeight="1" x14ac:dyDescent="0.25">
      <c r="A330" s="4"/>
      <c r="B330" s="4"/>
      <c r="C330" s="4"/>
      <c r="D330" s="4"/>
      <c r="E330" s="4"/>
      <c r="F330" s="4"/>
    </row>
    <row r="331" spans="1:6" ht="16.5" customHeight="1" x14ac:dyDescent="0.25">
      <c r="A331" s="4"/>
      <c r="B331" s="4"/>
      <c r="C331" s="4"/>
      <c r="D331" s="4"/>
      <c r="E331" s="4"/>
      <c r="F331" s="4"/>
    </row>
    <row r="332" spans="1:6" ht="16.5" customHeight="1" x14ac:dyDescent="0.25">
      <c r="A332" s="4"/>
      <c r="B332" s="4"/>
      <c r="C332" s="4"/>
      <c r="D332" s="4"/>
      <c r="E332" s="4"/>
      <c r="F332" s="4"/>
    </row>
    <row r="333" spans="1:6" ht="16.5" customHeight="1" x14ac:dyDescent="0.25">
      <c r="A333" s="4"/>
      <c r="B333" s="4"/>
      <c r="C333" s="4"/>
      <c r="D333" s="4"/>
      <c r="E333" s="4"/>
      <c r="F333" s="4"/>
    </row>
    <row r="334" spans="1:6" ht="16.5" customHeight="1" x14ac:dyDescent="0.25">
      <c r="A334" s="4"/>
      <c r="B334" s="4"/>
      <c r="C334" s="4"/>
      <c r="D334" s="4"/>
      <c r="E334" s="4"/>
      <c r="F334" s="4"/>
    </row>
    <row r="335" spans="1:6" ht="16.5" customHeight="1" x14ac:dyDescent="0.25">
      <c r="A335" s="4"/>
      <c r="B335" s="4"/>
      <c r="C335" s="4"/>
      <c r="D335" s="4"/>
      <c r="E335" s="4"/>
      <c r="F335" s="4"/>
    </row>
    <row r="336" spans="1:6" ht="16.5" customHeight="1" x14ac:dyDescent="0.25">
      <c r="A336" s="4"/>
      <c r="B336" s="4"/>
      <c r="C336" s="4"/>
      <c r="D336" s="4"/>
      <c r="E336" s="4"/>
      <c r="F336" s="4"/>
    </row>
    <row r="337" spans="1:6" ht="16.5" customHeight="1" x14ac:dyDescent="0.25">
      <c r="A337" s="4"/>
      <c r="B337" s="4"/>
      <c r="C337" s="4"/>
      <c r="D337" s="4"/>
      <c r="E337" s="4"/>
      <c r="F337" s="4"/>
    </row>
    <row r="338" spans="1:6" ht="16.5" customHeight="1" x14ac:dyDescent="0.25">
      <c r="A338" s="4"/>
      <c r="B338" s="4"/>
      <c r="C338" s="4"/>
      <c r="D338" s="4"/>
      <c r="E338" s="4"/>
      <c r="F338" s="4"/>
    </row>
    <row r="339" spans="1:6" ht="16.5" customHeight="1" x14ac:dyDescent="0.25">
      <c r="A339" s="4"/>
      <c r="B339" s="4"/>
      <c r="C339" s="4"/>
      <c r="D339" s="4"/>
      <c r="E339" s="4"/>
      <c r="F339" s="4"/>
    </row>
    <row r="340" spans="1:6" ht="16.5" customHeight="1" x14ac:dyDescent="0.25">
      <c r="A340" s="4"/>
      <c r="B340" s="4"/>
      <c r="C340" s="4"/>
      <c r="D340" s="4"/>
      <c r="E340" s="4"/>
      <c r="F340" s="4"/>
    </row>
    <row r="341" spans="1:6" ht="16.5" customHeight="1" x14ac:dyDescent="0.25">
      <c r="A341" s="4"/>
      <c r="B341" s="4"/>
      <c r="C341" s="4"/>
      <c r="D341" s="4"/>
      <c r="E341" s="4"/>
      <c r="F341" s="4"/>
    </row>
    <row r="342" spans="1:6" ht="16.5" customHeight="1" x14ac:dyDescent="0.25">
      <c r="A342" s="4"/>
      <c r="B342" s="4"/>
      <c r="C342" s="4"/>
      <c r="D342" s="4"/>
      <c r="E342" s="4"/>
      <c r="F342" s="4"/>
    </row>
    <row r="343" spans="1:6" ht="16.5" customHeight="1" x14ac:dyDescent="0.25">
      <c r="A343" s="4"/>
      <c r="B343" s="4"/>
      <c r="C343" s="4"/>
      <c r="D343" s="4"/>
      <c r="E343" s="4"/>
      <c r="F343" s="4"/>
    </row>
    <row r="344" spans="1:6" ht="16.5" customHeight="1" x14ac:dyDescent="0.25">
      <c r="A344" s="4"/>
      <c r="B344" s="4"/>
      <c r="C344" s="4"/>
      <c r="D344" s="4"/>
      <c r="E344" s="4"/>
      <c r="F344" s="4"/>
    </row>
    <row r="345" spans="1:6" ht="16.5" customHeight="1" x14ac:dyDescent="0.25">
      <c r="A345" s="4"/>
      <c r="B345" s="4"/>
      <c r="C345" s="4"/>
      <c r="D345" s="4"/>
      <c r="E345" s="4"/>
      <c r="F345" s="4"/>
    </row>
    <row r="346" spans="1:6" ht="16.5" customHeight="1" x14ac:dyDescent="0.25">
      <c r="A346" s="4"/>
      <c r="B346" s="4"/>
      <c r="C346" s="4"/>
      <c r="D346" s="4"/>
      <c r="E346" s="4"/>
      <c r="F346" s="4"/>
    </row>
    <row r="347" spans="1:6" ht="16.5" customHeight="1" x14ac:dyDescent="0.25">
      <c r="A347" s="4"/>
      <c r="B347" s="4"/>
      <c r="C347" s="4"/>
      <c r="D347" s="4"/>
      <c r="E347" s="4"/>
      <c r="F347" s="4"/>
    </row>
    <row r="348" spans="1:6" ht="16.5" customHeight="1" x14ac:dyDescent="0.25">
      <c r="A348" s="4"/>
      <c r="B348" s="4"/>
      <c r="C348" s="4"/>
      <c r="D348" s="4"/>
      <c r="E348" s="4"/>
      <c r="F348" s="4"/>
    </row>
    <row r="349" spans="1:6" ht="16.5" customHeight="1" x14ac:dyDescent="0.25">
      <c r="A349" s="4"/>
      <c r="B349" s="4"/>
      <c r="C349" s="4"/>
      <c r="D349" s="4"/>
      <c r="E349" s="4"/>
      <c r="F349" s="4"/>
    </row>
    <row r="350" spans="1:6" ht="16.5" customHeight="1" x14ac:dyDescent="0.25">
      <c r="A350" s="4"/>
      <c r="B350" s="4"/>
      <c r="C350" s="4"/>
      <c r="D350" s="4"/>
      <c r="E350" s="4"/>
      <c r="F350" s="4"/>
    </row>
    <row r="351" spans="1:6" ht="13.5" x14ac:dyDescent="0.25">
      <c r="A351" s="4"/>
      <c r="B351" s="4"/>
      <c r="C351" s="4"/>
      <c r="D351" s="4"/>
      <c r="E351" s="4"/>
      <c r="F351" s="4"/>
    </row>
    <row r="352" spans="1:6" ht="13.5" x14ac:dyDescent="0.25">
      <c r="A352" s="4"/>
      <c r="B352" s="4"/>
      <c r="C352" s="4"/>
      <c r="D352" s="4"/>
      <c r="E352" s="4"/>
      <c r="F352" s="4"/>
    </row>
    <row r="353" spans="1:6" ht="13.5" x14ac:dyDescent="0.25">
      <c r="A353" s="4"/>
      <c r="B353" s="4"/>
      <c r="C353" s="4"/>
      <c r="D353" s="4"/>
      <c r="E353" s="4"/>
      <c r="F353" s="4"/>
    </row>
    <row r="354" spans="1:6" ht="13.5" x14ac:dyDescent="0.25">
      <c r="A354" s="4"/>
      <c r="B354" s="4"/>
      <c r="C354" s="4"/>
      <c r="D354" s="4"/>
      <c r="E354" s="4"/>
      <c r="F354" s="4"/>
    </row>
    <row r="355" spans="1:6" ht="13.5" x14ac:dyDescent="0.25">
      <c r="A355" s="4"/>
      <c r="B355" s="4"/>
      <c r="C355" s="4"/>
      <c r="D355" s="4"/>
      <c r="E355" s="4"/>
      <c r="F355" s="4"/>
    </row>
    <row r="356" spans="1:6" ht="13.5" x14ac:dyDescent="0.25">
      <c r="A356" s="4"/>
      <c r="B356" s="4"/>
      <c r="C356" s="4"/>
      <c r="D356" s="4"/>
      <c r="E356" s="4"/>
      <c r="F356" s="4"/>
    </row>
    <row r="357" spans="1:6" ht="13.5" x14ac:dyDescent="0.25">
      <c r="A357" s="4"/>
      <c r="B357" s="4"/>
      <c r="C357" s="4"/>
      <c r="D357" s="4"/>
      <c r="E357" s="4"/>
      <c r="F357" s="4"/>
    </row>
    <row r="358" spans="1:6" ht="13.5" x14ac:dyDescent="0.25">
      <c r="A358" s="4"/>
      <c r="B358" s="4"/>
      <c r="C358" s="4"/>
      <c r="D358" s="4"/>
      <c r="E358" s="4"/>
      <c r="F358" s="4"/>
    </row>
    <row r="359" spans="1:6" ht="13.5" x14ac:dyDescent="0.25">
      <c r="A359" s="4"/>
      <c r="B359" s="4"/>
      <c r="C359" s="4"/>
      <c r="D359" s="4"/>
      <c r="E359" s="4"/>
      <c r="F359" s="4"/>
    </row>
    <row r="360" spans="1:6" ht="13.5" x14ac:dyDescent="0.25">
      <c r="A360" s="4"/>
      <c r="B360" s="4"/>
      <c r="C360" s="4"/>
      <c r="D360" s="4"/>
      <c r="E360" s="4"/>
      <c r="F360" s="4"/>
    </row>
    <row r="361" spans="1:6" ht="13.5" x14ac:dyDescent="0.25">
      <c r="A361" s="4"/>
      <c r="B361" s="4"/>
      <c r="C361" s="4"/>
      <c r="D361" s="4"/>
      <c r="E361" s="4"/>
      <c r="F361" s="4"/>
    </row>
    <row r="362" spans="1:6" ht="13.5" x14ac:dyDescent="0.25">
      <c r="A362" s="4"/>
      <c r="B362" s="4"/>
      <c r="C362" s="4"/>
      <c r="D362" s="4"/>
      <c r="E362" s="4"/>
      <c r="F362" s="4"/>
    </row>
    <row r="363" spans="1:6" ht="13.5" x14ac:dyDescent="0.25">
      <c r="A363" s="4"/>
      <c r="B363" s="4"/>
      <c r="C363" s="4"/>
      <c r="D363" s="4"/>
      <c r="E363" s="4"/>
      <c r="F363" s="4"/>
    </row>
    <row r="364" spans="1:6" ht="13.5" x14ac:dyDescent="0.25">
      <c r="A364" s="4"/>
      <c r="B364" s="4"/>
      <c r="C364" s="4"/>
      <c r="D364" s="4"/>
      <c r="E364" s="4"/>
      <c r="F364" s="4"/>
    </row>
    <row r="365" spans="1:6" ht="13.5" x14ac:dyDescent="0.25">
      <c r="A365" s="4"/>
      <c r="B365" s="4"/>
      <c r="C365" s="4"/>
      <c r="D365" s="4"/>
      <c r="E365" s="4"/>
      <c r="F365" s="4"/>
    </row>
    <row r="366" spans="1:6" ht="13.5" x14ac:dyDescent="0.25">
      <c r="A366" s="4"/>
      <c r="B366" s="4"/>
      <c r="C366" s="4"/>
      <c r="D366" s="4"/>
      <c r="E366" s="4"/>
      <c r="F366" s="4"/>
    </row>
    <row r="367" spans="1:6" ht="13.5" x14ac:dyDescent="0.25">
      <c r="A367" s="4"/>
      <c r="B367" s="4"/>
      <c r="C367" s="4"/>
      <c r="D367" s="4"/>
      <c r="E367" s="4"/>
      <c r="F367" s="4"/>
    </row>
    <row r="368" spans="1:6" ht="13.5" x14ac:dyDescent="0.25">
      <c r="A368" s="4"/>
      <c r="B368" s="4"/>
      <c r="C368" s="4"/>
      <c r="D368" s="4"/>
      <c r="E368" s="4"/>
      <c r="F368" s="4"/>
    </row>
    <row r="369" spans="1:6" ht="13.5" x14ac:dyDescent="0.25">
      <c r="A369" s="4"/>
      <c r="B369" s="4"/>
      <c r="C369" s="4"/>
      <c r="D369" s="4"/>
      <c r="E369" s="4"/>
      <c r="F369" s="4"/>
    </row>
    <row r="370" spans="1:6" ht="13.5" x14ac:dyDescent="0.25">
      <c r="A370" s="4"/>
      <c r="B370" s="4"/>
      <c r="C370" s="4"/>
      <c r="D370" s="4"/>
      <c r="E370" s="4"/>
      <c r="F370" s="4"/>
    </row>
    <row r="371" spans="1:6" ht="13.5" x14ac:dyDescent="0.25">
      <c r="A371" s="4"/>
      <c r="B371" s="4"/>
      <c r="C371" s="4"/>
      <c r="D371" s="4"/>
      <c r="E371" s="4"/>
      <c r="F371" s="4"/>
    </row>
    <row r="372" spans="1:6" ht="13.5" x14ac:dyDescent="0.25">
      <c r="A372" s="4"/>
      <c r="B372" s="4"/>
      <c r="C372" s="4"/>
      <c r="D372" s="4"/>
      <c r="E372" s="4"/>
      <c r="F372" s="4"/>
    </row>
    <row r="373" spans="1:6" ht="13.5" x14ac:dyDescent="0.25">
      <c r="A373" s="4"/>
      <c r="B373" s="4"/>
      <c r="C373" s="4"/>
      <c r="D373" s="4"/>
      <c r="E373" s="4"/>
      <c r="F373" s="4"/>
    </row>
    <row r="374" spans="1:6" ht="13.5" x14ac:dyDescent="0.25">
      <c r="A374" s="4"/>
      <c r="B374" s="4"/>
      <c r="C374" s="4"/>
      <c r="D374" s="4"/>
      <c r="E374" s="4"/>
      <c r="F374" s="4"/>
    </row>
    <row r="375" spans="1:6" ht="13.5" x14ac:dyDescent="0.25">
      <c r="A375" s="4"/>
      <c r="B375" s="4"/>
      <c r="C375" s="4"/>
      <c r="D375" s="4"/>
      <c r="E375" s="4"/>
      <c r="F375" s="4"/>
    </row>
    <row r="376" spans="1:6" ht="13.5" x14ac:dyDescent="0.25">
      <c r="A376" s="4"/>
      <c r="B376" s="4"/>
      <c r="C376" s="4"/>
      <c r="D376" s="4"/>
      <c r="E376" s="4"/>
      <c r="F376" s="4"/>
    </row>
    <row r="377" spans="1:6" ht="13.5" x14ac:dyDescent="0.25">
      <c r="A377" s="4"/>
      <c r="B377" s="4"/>
      <c r="C377" s="4"/>
      <c r="D377" s="4"/>
      <c r="E377" s="4"/>
      <c r="F377" s="4"/>
    </row>
    <row r="378" spans="1:6" ht="13.5" x14ac:dyDescent="0.25">
      <c r="A378" s="4"/>
      <c r="B378" s="4"/>
      <c r="C378" s="4"/>
      <c r="D378" s="4"/>
      <c r="E378" s="4"/>
      <c r="F378" s="4"/>
    </row>
    <row r="379" spans="1:6" ht="13.5" x14ac:dyDescent="0.25">
      <c r="A379" s="4"/>
      <c r="B379" s="4"/>
      <c r="C379" s="4"/>
      <c r="D379" s="4"/>
      <c r="E379" s="4"/>
      <c r="F379" s="4"/>
    </row>
    <row r="380" spans="1:6" ht="13.5" x14ac:dyDescent="0.25">
      <c r="A380" s="4"/>
      <c r="B380" s="4"/>
      <c r="C380" s="4"/>
      <c r="D380" s="4"/>
      <c r="E380" s="4"/>
      <c r="F380" s="4"/>
    </row>
    <row r="381" spans="1:6" ht="13.5" x14ac:dyDescent="0.25">
      <c r="A381" s="4"/>
      <c r="B381" s="4"/>
      <c r="C381" s="4"/>
      <c r="D381" s="4"/>
      <c r="E381" s="4"/>
      <c r="F381" s="4"/>
    </row>
    <row r="382" spans="1:6" ht="13.5" x14ac:dyDescent="0.25">
      <c r="A382" s="4"/>
      <c r="B382" s="4"/>
      <c r="C382" s="4"/>
      <c r="D382" s="4"/>
      <c r="E382" s="4"/>
      <c r="F382" s="4"/>
    </row>
    <row r="383" spans="1:6" ht="13.5" x14ac:dyDescent="0.25">
      <c r="A383" s="4"/>
      <c r="B383" s="4"/>
      <c r="C383" s="4"/>
      <c r="D383" s="4"/>
      <c r="E383" s="4"/>
      <c r="F383" s="4"/>
    </row>
    <row r="384" spans="1:6" ht="13.5" x14ac:dyDescent="0.25">
      <c r="A384" s="4"/>
      <c r="B384" s="4"/>
      <c r="C384" s="4"/>
      <c r="D384" s="4"/>
      <c r="E384" s="4"/>
      <c r="F384" s="4"/>
    </row>
    <row r="385" spans="1:6" ht="13.5" x14ac:dyDescent="0.25">
      <c r="A385" s="4"/>
      <c r="B385" s="4"/>
      <c r="C385" s="4"/>
      <c r="D385" s="4"/>
      <c r="E385" s="4"/>
      <c r="F385" s="4"/>
    </row>
    <row r="386" spans="1:6" ht="13.5" x14ac:dyDescent="0.25">
      <c r="A386" s="4"/>
      <c r="B386" s="4"/>
      <c r="C386" s="4"/>
      <c r="D386" s="4"/>
      <c r="E386" s="4"/>
      <c r="F386" s="4"/>
    </row>
    <row r="387" spans="1:6" ht="13.5" x14ac:dyDescent="0.25">
      <c r="A387" s="4"/>
      <c r="B387" s="4"/>
      <c r="C387" s="4"/>
      <c r="D387" s="4"/>
      <c r="E387" s="4"/>
      <c r="F387" s="4"/>
    </row>
    <row r="388" spans="1:6" ht="13.5" x14ac:dyDescent="0.25">
      <c r="A388" s="4"/>
      <c r="B388" s="4"/>
      <c r="C388" s="4"/>
      <c r="D388" s="4"/>
      <c r="E388" s="4"/>
      <c r="F388" s="4"/>
    </row>
    <row r="389" spans="1:6" ht="13.5" x14ac:dyDescent="0.25">
      <c r="A389" s="4"/>
      <c r="B389" s="4"/>
      <c r="C389" s="4"/>
      <c r="D389" s="4"/>
      <c r="E389" s="4"/>
      <c r="F389" s="4"/>
    </row>
    <row r="390" spans="1:6" ht="13.5" x14ac:dyDescent="0.25">
      <c r="A390" s="4"/>
      <c r="B390" s="4"/>
      <c r="C390" s="4"/>
      <c r="D390" s="4"/>
      <c r="E390" s="4"/>
      <c r="F390" s="4"/>
    </row>
    <row r="391" spans="1:6" ht="13.5" x14ac:dyDescent="0.25">
      <c r="A391" s="4"/>
      <c r="B391" s="4"/>
      <c r="C391" s="4"/>
      <c r="D391" s="4"/>
      <c r="E391" s="4"/>
      <c r="F391" s="4"/>
    </row>
    <row r="392" spans="1:6" ht="13.5" x14ac:dyDescent="0.25">
      <c r="A392" s="4"/>
      <c r="B392" s="4"/>
      <c r="C392" s="4"/>
      <c r="D392" s="4"/>
      <c r="E392" s="4"/>
      <c r="F392" s="4"/>
    </row>
    <row r="393" spans="1:6" ht="13.5" x14ac:dyDescent="0.25">
      <c r="A393" s="4"/>
      <c r="B393" s="4"/>
      <c r="C393" s="4"/>
      <c r="D393" s="4"/>
      <c r="E393" s="4"/>
      <c r="F393" s="4"/>
    </row>
    <row r="394" spans="1:6" ht="13.5" x14ac:dyDescent="0.25">
      <c r="A394" s="4"/>
      <c r="B394" s="4"/>
      <c r="C394" s="4"/>
      <c r="D394" s="4"/>
      <c r="E394" s="4"/>
      <c r="F394" s="4"/>
    </row>
    <row r="395" spans="1:6" ht="13.5" x14ac:dyDescent="0.25">
      <c r="A395" s="4"/>
      <c r="B395" s="4"/>
      <c r="C395" s="4"/>
      <c r="D395" s="4"/>
      <c r="E395" s="4"/>
      <c r="F395" s="4"/>
    </row>
    <row r="396" spans="1:6" ht="13.5" x14ac:dyDescent="0.25">
      <c r="A396" s="4"/>
      <c r="B396" s="4"/>
      <c r="C396" s="4"/>
      <c r="D396" s="4"/>
      <c r="E396" s="4"/>
      <c r="F396" s="4"/>
    </row>
    <row r="397" spans="1:6" ht="13.5" x14ac:dyDescent="0.25">
      <c r="A397" s="4"/>
      <c r="B397" s="4"/>
      <c r="C397" s="4"/>
      <c r="D397" s="4"/>
      <c r="E397" s="4"/>
      <c r="F397" s="4"/>
    </row>
    <row r="398" spans="1:6" ht="13.5" x14ac:dyDescent="0.25">
      <c r="A398" s="4"/>
      <c r="B398" s="4"/>
      <c r="C398" s="4"/>
      <c r="D398" s="4"/>
      <c r="E398" s="4"/>
      <c r="F398" s="4"/>
    </row>
    <row r="399" spans="1:6" ht="13.5" x14ac:dyDescent="0.25">
      <c r="A399" s="4"/>
      <c r="B399" s="4"/>
      <c r="C399" s="4"/>
      <c r="D399" s="4"/>
      <c r="E399" s="4"/>
      <c r="F399" s="4"/>
    </row>
    <row r="400" spans="1:6" ht="13.5" x14ac:dyDescent="0.25">
      <c r="A400" s="4"/>
      <c r="B400" s="4"/>
      <c r="C400" s="4"/>
      <c r="D400" s="4"/>
      <c r="E400" s="4"/>
      <c r="F400" s="4"/>
    </row>
    <row r="401" spans="1:6" ht="13.5" x14ac:dyDescent="0.25">
      <c r="A401" s="4"/>
      <c r="B401" s="4"/>
      <c r="C401" s="4"/>
      <c r="D401" s="4"/>
      <c r="E401" s="4"/>
      <c r="F401" s="4"/>
    </row>
    <row r="402" spans="1:6" ht="13.5" x14ac:dyDescent="0.25">
      <c r="A402" s="4"/>
      <c r="B402" s="4"/>
      <c r="C402" s="4"/>
      <c r="D402" s="4"/>
      <c r="E402" s="4"/>
      <c r="F402" s="4"/>
    </row>
    <row r="403" spans="1:6" ht="13.5" x14ac:dyDescent="0.25">
      <c r="A403" s="4"/>
      <c r="B403" s="4"/>
      <c r="C403" s="4"/>
      <c r="D403" s="4"/>
      <c r="E403" s="4"/>
      <c r="F403" s="4"/>
    </row>
    <row r="404" spans="1:6" ht="13.5" x14ac:dyDescent="0.25">
      <c r="A404" s="4"/>
      <c r="B404" s="4"/>
      <c r="C404" s="4"/>
      <c r="D404" s="4"/>
      <c r="E404" s="4"/>
      <c r="F404" s="4"/>
    </row>
    <row r="405" spans="1:6" ht="13.5" x14ac:dyDescent="0.25">
      <c r="A405" s="4"/>
      <c r="B405" s="4"/>
      <c r="C405" s="4"/>
      <c r="D405" s="4"/>
      <c r="E405" s="4"/>
      <c r="F405" s="4"/>
    </row>
  </sheetData>
  <pageMargins left="0.7" right="0.7" top="0.75" bottom="0.75" header="0.51180555555555496" footer="0.51180555555555496"/>
  <pageSetup paperSize="9" firstPageNumber="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G18"/>
  <sheetViews>
    <sheetView zoomScaleNormal="100" workbookViewId="0">
      <pane ySplit="3" topLeftCell="A4" activePane="bottomLeft" state="frozen"/>
      <selection activeCell="G10" sqref="G10"/>
      <selection pane="bottomLeft" activeCell="I15" sqref="I15"/>
    </sheetView>
  </sheetViews>
  <sheetFormatPr defaultColWidth="9" defaultRowHeight="14" x14ac:dyDescent="0.3"/>
  <cols>
    <col min="1" max="1" width="4.75" style="6" customWidth="1"/>
    <col min="2" max="2" width="13.08203125" style="6" customWidth="1"/>
    <col min="3" max="3" width="10.08203125" style="3" customWidth="1"/>
    <col min="4" max="4" width="11.08203125" style="9" customWidth="1"/>
    <col min="5" max="5" width="10" style="9" customWidth="1"/>
    <col min="6" max="16384" width="9" style="11"/>
  </cols>
  <sheetData>
    <row r="1" spans="1:7" s="12" customFormat="1" ht="21" customHeight="1" x14ac:dyDescent="0.25">
      <c r="A1" s="17" t="s">
        <v>72</v>
      </c>
      <c r="B1" s="17"/>
      <c r="C1" s="18"/>
      <c r="D1" s="18"/>
      <c r="E1" s="19"/>
    </row>
    <row r="2" spans="1:7" ht="21.75" customHeight="1" thickBot="1" x14ac:dyDescent="0.3">
      <c r="A2" s="11"/>
      <c r="B2" s="13"/>
      <c r="C2" s="13"/>
      <c r="D2" s="13"/>
      <c r="E2" s="26"/>
    </row>
    <row r="3" spans="1:7" ht="16.5" customHeight="1" thickTop="1" x14ac:dyDescent="0.3">
      <c r="A3" s="22" t="s">
        <v>46</v>
      </c>
      <c r="B3" s="22" t="s">
        <v>66</v>
      </c>
      <c r="C3" s="36" t="s">
        <v>67</v>
      </c>
      <c r="D3" s="36" t="s">
        <v>68</v>
      </c>
      <c r="E3" s="36" t="s">
        <v>9</v>
      </c>
      <c r="F3" s="14"/>
      <c r="G3" s="14"/>
    </row>
    <row r="4" spans="1:7" ht="16.5" customHeight="1" x14ac:dyDescent="0.3">
      <c r="A4" s="34">
        <v>2019</v>
      </c>
      <c r="B4" s="31" t="s">
        <v>69</v>
      </c>
      <c r="C4" s="15">
        <v>20882</v>
      </c>
      <c r="D4" s="15">
        <v>49950</v>
      </c>
      <c r="E4" s="15">
        <v>70832</v>
      </c>
    </row>
    <row r="5" spans="1:7" ht="16.5" customHeight="1" x14ac:dyDescent="0.3">
      <c r="A5" s="45">
        <v>2019</v>
      </c>
      <c r="B5" s="30" t="s">
        <v>70</v>
      </c>
      <c r="C5" s="15">
        <v>27410</v>
      </c>
      <c r="D5" s="15">
        <v>50848</v>
      </c>
      <c r="E5" s="15">
        <v>78258</v>
      </c>
    </row>
    <row r="6" spans="1:7" ht="16.5" customHeight="1" x14ac:dyDescent="0.3">
      <c r="A6" s="45">
        <v>2019</v>
      </c>
      <c r="B6" s="30" t="s">
        <v>71</v>
      </c>
      <c r="C6" s="66">
        <v>48292</v>
      </c>
      <c r="D6" s="66">
        <v>100798</v>
      </c>
      <c r="E6" s="66">
        <v>149090</v>
      </c>
    </row>
    <row r="7" spans="1:7" ht="16.5" customHeight="1" x14ac:dyDescent="0.3">
      <c r="A7" s="45">
        <v>2020</v>
      </c>
      <c r="B7" s="30" t="s">
        <v>69</v>
      </c>
      <c r="C7" s="15">
        <v>22248</v>
      </c>
      <c r="D7" s="15">
        <v>51970</v>
      </c>
      <c r="E7" s="15">
        <v>74218</v>
      </c>
    </row>
    <row r="8" spans="1:7" ht="16.5" customHeight="1" x14ac:dyDescent="0.3">
      <c r="A8" s="45">
        <v>2020</v>
      </c>
      <c r="B8" s="30" t="s">
        <v>70</v>
      </c>
      <c r="C8" s="15">
        <v>29813</v>
      </c>
      <c r="D8" s="15">
        <v>49486</v>
      </c>
      <c r="E8" s="15">
        <v>79299</v>
      </c>
    </row>
    <row r="9" spans="1:7" ht="16.5" customHeight="1" thickBot="1" x14ac:dyDescent="0.35">
      <c r="A9" s="45">
        <v>2020</v>
      </c>
      <c r="B9" s="30" t="s">
        <v>71</v>
      </c>
      <c r="C9" s="66">
        <v>52061</v>
      </c>
      <c r="D9" s="66">
        <v>101456</v>
      </c>
      <c r="E9" s="66">
        <v>153517</v>
      </c>
    </row>
    <row r="10" spans="1:7" ht="14.5" thickTop="1" thickBot="1" x14ac:dyDescent="0.3">
      <c r="A10" s="37"/>
      <c r="B10" s="37"/>
      <c r="C10" s="37"/>
      <c r="D10" s="37"/>
      <c r="E10" s="37"/>
    </row>
    <row r="11" spans="1:7" thickTop="1" x14ac:dyDescent="0.25">
      <c r="A11" s="22" t="s">
        <v>46</v>
      </c>
      <c r="B11" s="22" t="s">
        <v>66</v>
      </c>
      <c r="C11" s="36" t="s">
        <v>67</v>
      </c>
      <c r="D11" s="36" t="s">
        <v>68</v>
      </c>
      <c r="E11" s="36" t="s">
        <v>9</v>
      </c>
    </row>
    <row r="12" spans="1:7" x14ac:dyDescent="0.3">
      <c r="A12" s="34">
        <v>2019</v>
      </c>
      <c r="B12" s="31" t="s">
        <v>69</v>
      </c>
      <c r="C12" s="69">
        <f>C4/$E$6</f>
        <v>0.14006304916493392</v>
      </c>
      <c r="D12" s="69">
        <f t="shared" ref="D12:E12" si="0">D4/$E$6</f>
        <v>0.33503253068616273</v>
      </c>
      <c r="E12" s="69">
        <f t="shared" si="0"/>
        <v>0.47509557985109663</v>
      </c>
    </row>
    <row r="13" spans="1:7" x14ac:dyDescent="0.3">
      <c r="A13" s="45">
        <v>2019</v>
      </c>
      <c r="B13" s="30" t="s">
        <v>70</v>
      </c>
      <c r="C13" s="70">
        <f t="shared" ref="C13:E14" si="1">C5/$E$6</f>
        <v>0.18384868200415858</v>
      </c>
      <c r="D13" s="70">
        <f t="shared" si="1"/>
        <v>0.34105573814474477</v>
      </c>
      <c r="E13" s="70">
        <f t="shared" si="1"/>
        <v>0.52490442014890337</v>
      </c>
    </row>
    <row r="14" spans="1:7" x14ac:dyDescent="0.3">
      <c r="A14" s="45">
        <v>2019</v>
      </c>
      <c r="B14" s="30" t="s">
        <v>71</v>
      </c>
      <c r="C14" s="69">
        <f t="shared" si="1"/>
        <v>0.3239117311690925</v>
      </c>
      <c r="D14" s="69">
        <f t="shared" si="1"/>
        <v>0.67608826883090756</v>
      </c>
      <c r="E14" s="69">
        <f t="shared" si="1"/>
        <v>1</v>
      </c>
    </row>
    <row r="15" spans="1:7" x14ac:dyDescent="0.3">
      <c r="A15" s="45">
        <v>2020</v>
      </c>
      <c r="B15" s="30" t="s">
        <v>69</v>
      </c>
      <c r="C15" s="69">
        <f>C7/$E$9</f>
        <v>0.14492206074897243</v>
      </c>
      <c r="D15" s="69">
        <f t="shared" ref="D15" si="2">D7/$E$9</f>
        <v>0.33852928340183824</v>
      </c>
      <c r="E15" s="69">
        <f>E7/$E$9</f>
        <v>0.48345134415081065</v>
      </c>
    </row>
    <row r="16" spans="1:7" x14ac:dyDescent="0.3">
      <c r="A16" s="45">
        <v>2020</v>
      </c>
      <c r="B16" s="30" t="s">
        <v>70</v>
      </c>
      <c r="C16" s="69">
        <f t="shared" ref="C16:E17" si="3">C8/$E$9</f>
        <v>0.19419999088048881</v>
      </c>
      <c r="D16" s="69">
        <f t="shared" si="3"/>
        <v>0.32234866496870052</v>
      </c>
      <c r="E16" s="69">
        <f t="shared" si="3"/>
        <v>0.5165486558491893</v>
      </c>
    </row>
    <row r="17" spans="1:5" ht="14.5" thickBot="1" x14ac:dyDescent="0.35">
      <c r="A17" s="45">
        <v>2020</v>
      </c>
      <c r="B17" s="30" t="s">
        <v>71</v>
      </c>
      <c r="C17" s="69">
        <f t="shared" si="3"/>
        <v>0.33912205162946124</v>
      </c>
      <c r="D17" s="69">
        <f t="shared" si="3"/>
        <v>0.66087794837053881</v>
      </c>
      <c r="E17" s="69">
        <f t="shared" si="3"/>
        <v>1</v>
      </c>
    </row>
    <row r="18" spans="1:5" thickTop="1" x14ac:dyDescent="0.25">
      <c r="A18" s="37"/>
      <c r="B18" s="37"/>
      <c r="C18" s="37"/>
      <c r="D18" s="37"/>
      <c r="E18" s="37"/>
    </row>
  </sheetData>
  <pageMargins left="0.7" right="0.7" top="0.75" bottom="0.75" header="0.51180555555555496" footer="0.51180555555555496"/>
  <pageSetup paperSize="9" firstPageNumber="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F276"/>
  <sheetViews>
    <sheetView zoomScaleNormal="100" workbookViewId="0">
      <pane ySplit="2" topLeftCell="A3" activePane="bottomLeft" state="frozen"/>
      <selection activeCell="G10" sqref="G10"/>
      <selection pane="bottomLeft" activeCell="B3" sqref="B3:C3"/>
    </sheetView>
  </sheetViews>
  <sheetFormatPr defaultColWidth="9" defaultRowHeight="11.5" x14ac:dyDescent="0.3"/>
  <cols>
    <col min="1" max="1" width="17.58203125" style="27" customWidth="1"/>
    <col min="2" max="2" width="10.08203125" style="27" customWidth="1"/>
    <col min="3" max="3" width="10.08203125" style="20" customWidth="1"/>
    <col min="4" max="4" width="15.75" style="20" customWidth="1"/>
    <col min="5" max="6" width="12.75" style="20" customWidth="1"/>
    <col min="7" max="16384" width="9" style="20"/>
  </cols>
  <sheetData>
    <row r="1" spans="1:6" s="18" customFormat="1" ht="21" customHeight="1" x14ac:dyDescent="0.25">
      <c r="A1" s="17" t="s">
        <v>95</v>
      </c>
      <c r="B1" s="17"/>
    </row>
    <row r="2" spans="1:6" s="24" customFormat="1" ht="31.5" customHeight="1" thickBot="1" x14ac:dyDescent="0.3">
      <c r="A2" s="11"/>
      <c r="B2" s="64"/>
      <c r="C2" s="64"/>
      <c r="D2" s="64"/>
      <c r="E2" s="64"/>
      <c r="F2" s="64"/>
    </row>
    <row r="3" spans="1:6" s="24" customFormat="1" ht="16.5" customHeight="1" thickTop="1" x14ac:dyDescent="0.2">
      <c r="A3" s="56" t="s">
        <v>87</v>
      </c>
      <c r="B3" s="56" t="s">
        <v>49</v>
      </c>
      <c r="C3" s="57" t="s">
        <v>50</v>
      </c>
      <c r="D3" s="57" t="s">
        <v>194</v>
      </c>
      <c r="E3" s="57" t="s">
        <v>195</v>
      </c>
      <c r="F3" s="57" t="s">
        <v>96</v>
      </c>
    </row>
    <row r="4" spans="1:6" ht="16.5" customHeight="1" x14ac:dyDescent="0.3">
      <c r="A4" s="34" t="s">
        <v>73</v>
      </c>
      <c r="B4" s="67">
        <v>75617</v>
      </c>
      <c r="C4" s="33">
        <v>79102</v>
      </c>
      <c r="D4" s="69">
        <v>4.6087520002116002E-2</v>
      </c>
      <c r="E4" s="69">
        <f>B4/$B$17</f>
        <v>0.33651377126658272</v>
      </c>
      <c r="F4" s="69">
        <v>0.34004960901732018</v>
      </c>
    </row>
    <row r="5" spans="1:6" ht="16.5" customHeight="1" x14ac:dyDescent="0.3">
      <c r="A5" s="49" t="s">
        <v>74</v>
      </c>
      <c r="B5" s="50">
        <v>13399</v>
      </c>
      <c r="C5" s="33">
        <v>12412</v>
      </c>
      <c r="D5" s="101">
        <v>-7.3662213598029713E-2</v>
      </c>
      <c r="E5" s="69">
        <f t="shared" ref="E5:E17" si="0">B5/$B$17</f>
        <v>5.9628761008780326E-2</v>
      </c>
      <c r="F5" s="69">
        <v>5.3357636306578568E-2</v>
      </c>
    </row>
    <row r="6" spans="1:6" ht="16.5" customHeight="1" x14ac:dyDescent="0.3">
      <c r="A6" s="49" t="s">
        <v>75</v>
      </c>
      <c r="B6" s="50">
        <v>21320</v>
      </c>
      <c r="C6" s="33">
        <v>19397</v>
      </c>
      <c r="D6" s="101">
        <v>-9.0196998123827421E-2</v>
      </c>
      <c r="E6" s="69">
        <f t="shared" si="0"/>
        <v>9.487910924003258E-2</v>
      </c>
      <c r="F6" s="69">
        <v>8.3385278072728372E-2</v>
      </c>
    </row>
    <row r="7" spans="1:6" ht="16.5" customHeight="1" x14ac:dyDescent="0.3">
      <c r="A7" s="49" t="s">
        <v>76</v>
      </c>
      <c r="B7" s="50">
        <v>13630</v>
      </c>
      <c r="C7" s="33">
        <v>14295</v>
      </c>
      <c r="D7" s="101">
        <v>4.8789435069699127E-2</v>
      </c>
      <c r="E7" s="69">
        <f t="shared" si="0"/>
        <v>6.0656766366868856E-2</v>
      </c>
      <c r="F7" s="69">
        <v>6.1452417902234983E-2</v>
      </c>
    </row>
    <row r="8" spans="1:6" ht="16.5" customHeight="1" x14ac:dyDescent="0.3">
      <c r="A8" s="49" t="s">
        <v>77</v>
      </c>
      <c r="B8" s="50">
        <v>14897</v>
      </c>
      <c r="C8" s="33">
        <v>16230</v>
      </c>
      <c r="D8" s="101">
        <v>8.9481103577901511E-2</v>
      </c>
      <c r="E8" s="69">
        <f t="shared" si="0"/>
        <v>6.6295219997596869E-2</v>
      </c>
      <c r="F8" s="69">
        <v>6.9770740997081068E-2</v>
      </c>
    </row>
    <row r="9" spans="1:6" ht="16.5" customHeight="1" x14ac:dyDescent="0.3">
      <c r="A9" s="49" t="s">
        <v>78</v>
      </c>
      <c r="B9" s="50">
        <v>14794</v>
      </c>
      <c r="C9" s="33">
        <v>15716</v>
      </c>
      <c r="D9" s="101">
        <v>6.2322563201297809E-2</v>
      </c>
      <c r="E9" s="69">
        <f t="shared" si="0"/>
        <v>6.5836845314120165E-2</v>
      </c>
      <c r="F9" s="69">
        <v>6.7561119255090937E-2</v>
      </c>
    </row>
    <row r="10" spans="1:6" ht="16.5" customHeight="1" x14ac:dyDescent="0.3">
      <c r="A10" s="49" t="s">
        <v>79</v>
      </c>
      <c r="B10" s="50">
        <v>14495</v>
      </c>
      <c r="C10" s="33">
        <v>15605</v>
      </c>
      <c r="D10" s="101">
        <v>7.6578130389789667E-2</v>
      </c>
      <c r="E10" s="69">
        <f t="shared" si="0"/>
        <v>6.4506223660144094E-2</v>
      </c>
      <c r="F10" s="69">
        <v>6.70839441318207E-2</v>
      </c>
    </row>
    <row r="11" spans="1:6" ht="16.5" customHeight="1" x14ac:dyDescent="0.3">
      <c r="A11" s="49" t="s">
        <v>80</v>
      </c>
      <c r="B11" s="50">
        <v>14303</v>
      </c>
      <c r="C11" s="33">
        <v>15037</v>
      </c>
      <c r="D11" s="101">
        <v>5.1317905334545166E-2</v>
      </c>
      <c r="E11" s="69">
        <f t="shared" si="0"/>
        <v>6.3651777648226354E-2</v>
      </c>
      <c r="F11" s="69">
        <v>6.4642183140672091E-2</v>
      </c>
    </row>
    <row r="12" spans="1:6" ht="16.5" customHeight="1" x14ac:dyDescent="0.3">
      <c r="A12" s="49" t="s">
        <v>81</v>
      </c>
      <c r="B12" s="50">
        <v>14283</v>
      </c>
      <c r="C12" s="33">
        <v>14889</v>
      </c>
      <c r="D12" s="101">
        <v>4.2428061331653E-2</v>
      </c>
      <c r="E12" s="69">
        <f t="shared" si="0"/>
        <v>6.3562772855318264E-2</v>
      </c>
      <c r="F12" s="69">
        <v>6.4005949642978427E-2</v>
      </c>
    </row>
    <row r="13" spans="1:6" ht="16.5" customHeight="1" x14ac:dyDescent="0.3">
      <c r="A13" s="49" t="s">
        <v>82</v>
      </c>
      <c r="B13" s="50">
        <v>13341</v>
      </c>
      <c r="C13" s="33">
        <v>14302</v>
      </c>
      <c r="D13" s="101">
        <v>7.203358069110255E-2</v>
      </c>
      <c r="E13" s="69">
        <f t="shared" si="0"/>
        <v>5.9370647109346836E-2</v>
      </c>
      <c r="F13" s="69">
        <v>6.1482510027125903E-2</v>
      </c>
    </row>
    <row r="14" spans="1:6" ht="16.5" customHeight="1" x14ac:dyDescent="0.3">
      <c r="A14" s="49" t="s">
        <v>83</v>
      </c>
      <c r="B14" s="50">
        <v>10748</v>
      </c>
      <c r="C14" s="33">
        <v>11681</v>
      </c>
      <c r="D14" s="101">
        <v>8.6806847785634522E-2</v>
      </c>
      <c r="E14" s="69">
        <f t="shared" si="0"/>
        <v>4.7831175708811922E-2</v>
      </c>
      <c r="F14" s="69">
        <v>5.0215158692970052E-2</v>
      </c>
    </row>
    <row r="15" spans="1:6" ht="16.5" customHeight="1" x14ac:dyDescent="0.3">
      <c r="A15" s="51" t="s">
        <v>84</v>
      </c>
      <c r="B15" s="50">
        <v>3880</v>
      </c>
      <c r="C15" s="33">
        <v>3953</v>
      </c>
      <c r="D15" s="101">
        <v>1.8814432989690655E-2</v>
      </c>
      <c r="E15" s="69">
        <f t="shared" si="0"/>
        <v>1.726692982417103E-2</v>
      </c>
      <c r="F15" s="69">
        <v>1.6993452813398733E-2</v>
      </c>
    </row>
    <row r="16" spans="1:6" ht="16.5" customHeight="1" x14ac:dyDescent="0.3">
      <c r="A16" s="48" t="s">
        <v>85</v>
      </c>
      <c r="B16" s="50">
        <v>149090</v>
      </c>
      <c r="C16" s="33">
        <v>153517</v>
      </c>
      <c r="D16" s="101">
        <v>2.9693473740693532E-2</v>
      </c>
      <c r="E16" s="69">
        <f t="shared" si="0"/>
        <v>0.66348622873341734</v>
      </c>
      <c r="F16" s="69">
        <v>0.65995039098267982</v>
      </c>
    </row>
    <row r="17" spans="1:6" ht="19.5" customHeight="1" thickBot="1" x14ac:dyDescent="0.35">
      <c r="A17" s="46" t="s">
        <v>86</v>
      </c>
      <c r="B17" s="47">
        <v>224707</v>
      </c>
      <c r="C17" s="110">
        <v>232619</v>
      </c>
      <c r="D17" s="102">
        <v>3.5210296074443599E-2</v>
      </c>
      <c r="E17" s="102">
        <f t="shared" si="0"/>
        <v>1</v>
      </c>
      <c r="F17" s="102">
        <v>1</v>
      </c>
    </row>
    <row r="18" spans="1:6" ht="16.5" customHeight="1" thickTop="1" x14ac:dyDescent="0.3">
      <c r="B18" s="20"/>
      <c r="D18" s="15"/>
      <c r="E18" s="15"/>
      <c r="F18" s="15"/>
    </row>
    <row r="19" spans="1:6" ht="16.5" customHeight="1" x14ac:dyDescent="0.3">
      <c r="B19" s="20"/>
      <c r="D19" s="15"/>
    </row>
    <row r="20" spans="1:6" ht="16.5" customHeight="1" x14ac:dyDescent="0.3">
      <c r="B20" s="20"/>
      <c r="D20" s="15"/>
    </row>
    <row r="21" spans="1:6" ht="16.5" customHeight="1" x14ac:dyDescent="0.3">
      <c r="B21" s="20"/>
      <c r="D21" s="15"/>
    </row>
    <row r="22" spans="1:6" ht="16.5" customHeight="1" x14ac:dyDescent="0.3">
      <c r="B22" s="20"/>
      <c r="D22" s="15"/>
    </row>
    <row r="23" spans="1:6" ht="16.5" customHeight="1" x14ac:dyDescent="0.3">
      <c r="B23" s="20"/>
      <c r="D23" s="15"/>
    </row>
    <row r="24" spans="1:6" ht="16.5" customHeight="1" x14ac:dyDescent="0.3">
      <c r="B24" s="20"/>
      <c r="D24" s="15"/>
    </row>
    <row r="25" spans="1:6" ht="16.5" customHeight="1" x14ac:dyDescent="0.3">
      <c r="B25" s="20"/>
      <c r="D25" s="15"/>
    </row>
    <row r="26" spans="1:6" ht="16.5" customHeight="1" x14ac:dyDescent="0.3">
      <c r="B26" s="20"/>
      <c r="D26" s="15"/>
    </row>
    <row r="27" spans="1:6" ht="16.5" customHeight="1" x14ac:dyDescent="0.3">
      <c r="B27" s="20"/>
      <c r="D27" s="15"/>
    </row>
    <row r="28" spans="1:6" ht="16.5" customHeight="1" x14ac:dyDescent="0.3">
      <c r="B28" s="20"/>
      <c r="D28" s="15"/>
    </row>
    <row r="29" spans="1:6" ht="16.5" customHeight="1" x14ac:dyDescent="0.3">
      <c r="B29" s="20"/>
      <c r="D29" s="15"/>
    </row>
    <row r="30" spans="1:6" ht="16.5" customHeight="1" x14ac:dyDescent="0.3">
      <c r="B30" s="20"/>
      <c r="D30" s="15"/>
    </row>
    <row r="31" spans="1:6" ht="16.5" customHeight="1" x14ac:dyDescent="0.3">
      <c r="B31" s="20"/>
      <c r="D31" s="15"/>
    </row>
    <row r="32" spans="1:6" ht="16.5" customHeight="1" x14ac:dyDescent="0.3">
      <c r="B32" s="20"/>
      <c r="D32" s="15"/>
    </row>
    <row r="33" spans="2:4" ht="16.5" customHeight="1" x14ac:dyDescent="0.3">
      <c r="B33" s="20"/>
      <c r="D33" s="15"/>
    </row>
    <row r="34" spans="2:4" ht="16.5" customHeight="1" x14ac:dyDescent="0.3">
      <c r="B34" s="20"/>
      <c r="D34" s="15"/>
    </row>
    <row r="35" spans="2:4" ht="16.5" customHeight="1" x14ac:dyDescent="0.3">
      <c r="B35" s="20"/>
      <c r="D35" s="15"/>
    </row>
    <row r="36" spans="2:4" ht="16.5" customHeight="1" x14ac:dyDescent="0.3">
      <c r="B36" s="20"/>
      <c r="D36" s="15"/>
    </row>
    <row r="37" spans="2:4" ht="16.5" customHeight="1" x14ac:dyDescent="0.3">
      <c r="B37" s="20"/>
      <c r="D37" s="15"/>
    </row>
    <row r="38" spans="2:4" ht="16.5" customHeight="1" x14ac:dyDescent="0.3">
      <c r="B38" s="20"/>
      <c r="D38" s="15"/>
    </row>
    <row r="39" spans="2:4" ht="16.5" customHeight="1" x14ac:dyDescent="0.3">
      <c r="B39" s="20"/>
      <c r="D39" s="15"/>
    </row>
    <row r="40" spans="2:4" ht="16.5" customHeight="1" x14ac:dyDescent="0.3">
      <c r="B40" s="20"/>
      <c r="D40" s="15"/>
    </row>
    <row r="41" spans="2:4" ht="16.5" customHeight="1" x14ac:dyDescent="0.3">
      <c r="B41" s="20"/>
      <c r="D41" s="15"/>
    </row>
    <row r="42" spans="2:4" ht="16.5" customHeight="1" x14ac:dyDescent="0.3">
      <c r="B42" s="20"/>
      <c r="D42" s="15"/>
    </row>
    <row r="43" spans="2:4" ht="16.5" customHeight="1" x14ac:dyDescent="0.3">
      <c r="B43" s="20"/>
      <c r="D43" s="15"/>
    </row>
    <row r="44" spans="2:4" ht="16.5" customHeight="1" x14ac:dyDescent="0.3">
      <c r="B44" s="20"/>
      <c r="D44" s="15"/>
    </row>
    <row r="45" spans="2:4" ht="16.5" customHeight="1" x14ac:dyDescent="0.3">
      <c r="B45" s="20"/>
      <c r="D45" s="15"/>
    </row>
    <row r="46" spans="2:4" ht="16.5" customHeight="1" x14ac:dyDescent="0.3">
      <c r="B46" s="20"/>
      <c r="D46" s="15"/>
    </row>
    <row r="47" spans="2:4" ht="16.5" customHeight="1" x14ac:dyDescent="0.3">
      <c r="B47" s="20"/>
      <c r="D47" s="15"/>
    </row>
    <row r="48" spans="2:4" ht="16.5" customHeight="1" x14ac:dyDescent="0.3">
      <c r="B48" s="20"/>
      <c r="D48" s="15"/>
    </row>
    <row r="49" spans="2:4" ht="16.5" customHeight="1" x14ac:dyDescent="0.3">
      <c r="B49" s="20"/>
      <c r="D49" s="15"/>
    </row>
    <row r="50" spans="2:4" ht="16.5" customHeight="1" x14ac:dyDescent="0.3">
      <c r="B50" s="20"/>
      <c r="D50" s="15"/>
    </row>
    <row r="51" spans="2:4" ht="16.5" customHeight="1" x14ac:dyDescent="0.3">
      <c r="B51" s="20"/>
      <c r="D51" s="15"/>
    </row>
    <row r="52" spans="2:4" ht="16.5" customHeight="1" x14ac:dyDescent="0.3">
      <c r="B52" s="20"/>
      <c r="D52" s="15"/>
    </row>
    <row r="53" spans="2:4" ht="16.5" customHeight="1" x14ac:dyDescent="0.3">
      <c r="B53" s="20"/>
      <c r="D53" s="15"/>
    </row>
    <row r="54" spans="2:4" ht="16.5" customHeight="1" x14ac:dyDescent="0.3">
      <c r="B54" s="20"/>
      <c r="D54" s="15"/>
    </row>
    <row r="55" spans="2:4" ht="16.5" customHeight="1" x14ac:dyDescent="0.3">
      <c r="B55" s="20"/>
      <c r="D55" s="15"/>
    </row>
    <row r="56" spans="2:4" ht="16.5" customHeight="1" x14ac:dyDescent="0.3">
      <c r="B56" s="20"/>
      <c r="D56" s="15"/>
    </row>
    <row r="57" spans="2:4" ht="16.5" customHeight="1" x14ac:dyDescent="0.3">
      <c r="B57" s="20"/>
      <c r="D57" s="15"/>
    </row>
    <row r="58" spans="2:4" ht="16.5" customHeight="1" x14ac:dyDescent="0.3">
      <c r="B58" s="20"/>
      <c r="D58" s="15"/>
    </row>
    <row r="59" spans="2:4" ht="16.5" customHeight="1" x14ac:dyDescent="0.3">
      <c r="B59" s="20"/>
      <c r="D59" s="15"/>
    </row>
    <row r="60" spans="2:4" ht="16.5" customHeight="1" x14ac:dyDescent="0.3">
      <c r="B60" s="20"/>
      <c r="D60" s="15"/>
    </row>
    <row r="61" spans="2:4" ht="16.5" customHeight="1" x14ac:dyDescent="0.3">
      <c r="B61" s="20"/>
      <c r="D61" s="15"/>
    </row>
    <row r="62" spans="2:4" ht="16.5" customHeight="1" x14ac:dyDescent="0.3">
      <c r="B62" s="20"/>
      <c r="D62" s="15"/>
    </row>
    <row r="63" spans="2:4" ht="16.5" customHeight="1" x14ac:dyDescent="0.3">
      <c r="B63" s="20"/>
      <c r="D63" s="15"/>
    </row>
    <row r="64" spans="2:4" ht="16.5" customHeight="1" x14ac:dyDescent="0.3">
      <c r="B64" s="20"/>
      <c r="D64" s="15"/>
    </row>
    <row r="65" spans="2:4" ht="16.5" customHeight="1" x14ac:dyDescent="0.3">
      <c r="B65" s="20"/>
      <c r="D65" s="15"/>
    </row>
    <row r="66" spans="2:4" ht="16.5" customHeight="1" x14ac:dyDescent="0.3">
      <c r="B66" s="20"/>
      <c r="D66" s="15"/>
    </row>
    <row r="67" spans="2:4" ht="16.5" customHeight="1" x14ac:dyDescent="0.3">
      <c r="B67" s="20"/>
      <c r="D67" s="15"/>
    </row>
    <row r="68" spans="2:4" ht="16.5" customHeight="1" x14ac:dyDescent="0.3">
      <c r="B68" s="20"/>
      <c r="D68" s="15"/>
    </row>
    <row r="69" spans="2:4" ht="16.5" customHeight="1" x14ac:dyDescent="0.3">
      <c r="B69" s="20"/>
      <c r="D69" s="15"/>
    </row>
    <row r="70" spans="2:4" ht="16.5" customHeight="1" x14ac:dyDescent="0.3">
      <c r="B70" s="20"/>
      <c r="D70" s="15"/>
    </row>
    <row r="71" spans="2:4" ht="16.5" customHeight="1" x14ac:dyDescent="0.3">
      <c r="B71" s="20"/>
      <c r="D71" s="15"/>
    </row>
    <row r="72" spans="2:4" ht="16.5" customHeight="1" x14ac:dyDescent="0.3">
      <c r="B72" s="20"/>
      <c r="D72" s="15"/>
    </row>
    <row r="73" spans="2:4" ht="16.5" customHeight="1" x14ac:dyDescent="0.3">
      <c r="B73" s="20"/>
      <c r="D73" s="15"/>
    </row>
    <row r="74" spans="2:4" ht="16.5" customHeight="1" x14ac:dyDescent="0.3">
      <c r="B74" s="20"/>
      <c r="D74" s="15"/>
    </row>
    <row r="75" spans="2:4" ht="16.5" customHeight="1" x14ac:dyDescent="0.3">
      <c r="B75" s="20"/>
      <c r="D75" s="15"/>
    </row>
    <row r="76" spans="2:4" ht="16.5" customHeight="1" x14ac:dyDescent="0.3">
      <c r="B76" s="20"/>
      <c r="D76" s="15"/>
    </row>
    <row r="77" spans="2:4" ht="16.5" customHeight="1" x14ac:dyDescent="0.3">
      <c r="B77" s="20"/>
      <c r="D77" s="15"/>
    </row>
    <row r="78" spans="2:4" ht="16.5" customHeight="1" x14ac:dyDescent="0.3">
      <c r="B78" s="20"/>
      <c r="D78" s="15"/>
    </row>
    <row r="79" spans="2:4" ht="16.5" customHeight="1" x14ac:dyDescent="0.3">
      <c r="B79" s="20"/>
      <c r="D79" s="15"/>
    </row>
    <row r="80" spans="2:4" ht="16.5" customHeight="1" x14ac:dyDescent="0.3">
      <c r="B80" s="20"/>
      <c r="D80" s="15"/>
    </row>
    <row r="81" spans="2:4" ht="16.5" customHeight="1" x14ac:dyDescent="0.3">
      <c r="B81" s="20"/>
      <c r="D81" s="15"/>
    </row>
    <row r="82" spans="2:4" ht="16.5" customHeight="1" x14ac:dyDescent="0.3">
      <c r="B82" s="20"/>
      <c r="D82" s="15"/>
    </row>
    <row r="83" spans="2:4" ht="16.5" customHeight="1" x14ac:dyDescent="0.3">
      <c r="B83" s="20"/>
      <c r="D83" s="15"/>
    </row>
    <row r="84" spans="2:4" ht="16.5" customHeight="1" x14ac:dyDescent="0.3">
      <c r="B84" s="20"/>
      <c r="D84" s="15"/>
    </row>
    <row r="85" spans="2:4" ht="16.5" customHeight="1" x14ac:dyDescent="0.3">
      <c r="B85" s="20"/>
      <c r="D85" s="15"/>
    </row>
    <row r="86" spans="2:4" ht="16.5" customHeight="1" x14ac:dyDescent="0.3">
      <c r="B86" s="20"/>
      <c r="D86" s="15"/>
    </row>
    <row r="87" spans="2:4" ht="16.5" customHeight="1" x14ac:dyDescent="0.3">
      <c r="B87" s="20"/>
      <c r="D87" s="15"/>
    </row>
    <row r="88" spans="2:4" ht="16.5" customHeight="1" x14ac:dyDescent="0.3">
      <c r="B88" s="20"/>
      <c r="D88" s="15"/>
    </row>
    <row r="89" spans="2:4" ht="16.5" customHeight="1" x14ac:dyDescent="0.3">
      <c r="B89" s="20"/>
      <c r="D89" s="15"/>
    </row>
    <row r="90" spans="2:4" ht="16.5" customHeight="1" x14ac:dyDescent="0.3">
      <c r="B90" s="20"/>
      <c r="D90" s="15"/>
    </row>
    <row r="91" spans="2:4" ht="16.5" customHeight="1" x14ac:dyDescent="0.3">
      <c r="B91" s="20"/>
      <c r="D91" s="15"/>
    </row>
    <row r="92" spans="2:4" ht="16.5" customHeight="1" x14ac:dyDescent="0.3">
      <c r="B92" s="20"/>
      <c r="D92" s="15"/>
    </row>
    <row r="93" spans="2:4" ht="16.5" customHeight="1" x14ac:dyDescent="0.3">
      <c r="B93" s="20"/>
      <c r="D93" s="15"/>
    </row>
    <row r="94" spans="2:4" ht="16.5" customHeight="1" x14ac:dyDescent="0.3">
      <c r="B94" s="20"/>
      <c r="D94" s="15"/>
    </row>
    <row r="95" spans="2:4" ht="16.5" customHeight="1" x14ac:dyDescent="0.3">
      <c r="B95" s="20"/>
      <c r="D95" s="15"/>
    </row>
    <row r="96" spans="2:4" ht="16.5" customHeight="1" x14ac:dyDescent="0.3">
      <c r="B96" s="20"/>
      <c r="D96" s="15"/>
    </row>
    <row r="97" spans="2:4" ht="16.5" customHeight="1" x14ac:dyDescent="0.3">
      <c r="B97" s="20"/>
      <c r="D97" s="15"/>
    </row>
    <row r="98" spans="2:4" ht="16.5" customHeight="1" x14ac:dyDescent="0.3">
      <c r="B98" s="20"/>
      <c r="D98" s="15"/>
    </row>
    <row r="99" spans="2:4" ht="16.5" customHeight="1" x14ac:dyDescent="0.3">
      <c r="B99" s="20"/>
      <c r="D99" s="15"/>
    </row>
    <row r="100" spans="2:4" ht="16.5" customHeight="1" x14ac:dyDescent="0.3">
      <c r="B100" s="20"/>
      <c r="D100" s="15"/>
    </row>
    <row r="101" spans="2:4" ht="16.5" customHeight="1" x14ac:dyDescent="0.3">
      <c r="B101" s="20"/>
      <c r="D101" s="15"/>
    </row>
    <row r="102" spans="2:4" ht="16.5" customHeight="1" x14ac:dyDescent="0.3">
      <c r="B102" s="20"/>
      <c r="D102" s="15"/>
    </row>
    <row r="103" spans="2:4" ht="16.5" customHeight="1" x14ac:dyDescent="0.3">
      <c r="B103" s="20"/>
      <c r="D103" s="15"/>
    </row>
    <row r="104" spans="2:4" ht="16.5" customHeight="1" x14ac:dyDescent="0.3">
      <c r="B104" s="20"/>
      <c r="D104" s="15"/>
    </row>
    <row r="105" spans="2:4" ht="16.5" customHeight="1" x14ac:dyDescent="0.3">
      <c r="B105" s="20"/>
      <c r="D105" s="15"/>
    </row>
    <row r="106" spans="2:4" ht="16.5" customHeight="1" x14ac:dyDescent="0.3">
      <c r="B106" s="20"/>
      <c r="D106" s="15"/>
    </row>
    <row r="107" spans="2:4" ht="16.5" customHeight="1" x14ac:dyDescent="0.3">
      <c r="B107" s="20"/>
      <c r="D107" s="15"/>
    </row>
    <row r="108" spans="2:4" ht="16.5" customHeight="1" x14ac:dyDescent="0.3">
      <c r="B108" s="20"/>
      <c r="D108" s="15"/>
    </row>
    <row r="109" spans="2:4" ht="16.5" customHeight="1" x14ac:dyDescent="0.3">
      <c r="B109" s="20"/>
      <c r="D109" s="15"/>
    </row>
    <row r="110" spans="2:4" ht="16.5" customHeight="1" x14ac:dyDescent="0.3">
      <c r="B110" s="20"/>
      <c r="D110" s="15"/>
    </row>
    <row r="111" spans="2:4" ht="16.5" customHeight="1" x14ac:dyDescent="0.3">
      <c r="B111" s="20"/>
      <c r="D111" s="15"/>
    </row>
    <row r="112" spans="2:4" ht="16.5" customHeight="1" x14ac:dyDescent="0.3">
      <c r="B112" s="20"/>
      <c r="D112" s="15"/>
    </row>
    <row r="113" spans="2:4" ht="16.5" customHeight="1" x14ac:dyDescent="0.3">
      <c r="B113" s="20"/>
      <c r="D113" s="15"/>
    </row>
    <row r="114" spans="2:4" ht="16.5" customHeight="1" x14ac:dyDescent="0.3">
      <c r="B114" s="20"/>
      <c r="D114" s="15"/>
    </row>
    <row r="115" spans="2:4" ht="16.5" customHeight="1" x14ac:dyDescent="0.3">
      <c r="B115" s="20"/>
      <c r="D115" s="15"/>
    </row>
    <row r="116" spans="2:4" ht="16.5" customHeight="1" x14ac:dyDescent="0.3">
      <c r="B116" s="20"/>
      <c r="D116" s="15"/>
    </row>
    <row r="117" spans="2:4" ht="16.5" customHeight="1" x14ac:dyDescent="0.3">
      <c r="B117" s="20"/>
      <c r="D117" s="15"/>
    </row>
    <row r="118" spans="2:4" ht="16.5" customHeight="1" x14ac:dyDescent="0.3">
      <c r="B118" s="20"/>
      <c r="D118" s="15"/>
    </row>
    <row r="119" spans="2:4" ht="16.5" customHeight="1" x14ac:dyDescent="0.3">
      <c r="B119" s="20"/>
      <c r="D119" s="15"/>
    </row>
    <row r="120" spans="2:4" ht="16.5" customHeight="1" x14ac:dyDescent="0.3">
      <c r="B120" s="20"/>
      <c r="D120" s="15"/>
    </row>
    <row r="121" spans="2:4" ht="16.5" customHeight="1" x14ac:dyDescent="0.3">
      <c r="B121" s="20"/>
      <c r="D121" s="15"/>
    </row>
    <row r="122" spans="2:4" ht="16.5" customHeight="1" x14ac:dyDescent="0.3">
      <c r="B122" s="20"/>
      <c r="D122" s="15"/>
    </row>
    <row r="123" spans="2:4" ht="16.5" customHeight="1" x14ac:dyDescent="0.3">
      <c r="B123" s="20"/>
      <c r="D123" s="15"/>
    </row>
    <row r="124" spans="2:4" ht="16.5" customHeight="1" x14ac:dyDescent="0.3">
      <c r="B124" s="20"/>
      <c r="D124" s="15"/>
    </row>
    <row r="125" spans="2:4" ht="16.5" customHeight="1" x14ac:dyDescent="0.3">
      <c r="B125" s="20"/>
      <c r="D125" s="15"/>
    </row>
    <row r="126" spans="2:4" ht="16.5" customHeight="1" x14ac:dyDescent="0.3">
      <c r="B126" s="20"/>
      <c r="D126" s="15"/>
    </row>
    <row r="127" spans="2:4" ht="16.5" customHeight="1" x14ac:dyDescent="0.3">
      <c r="B127" s="20"/>
      <c r="D127" s="15"/>
    </row>
    <row r="128" spans="2:4" ht="16.5" customHeight="1" x14ac:dyDescent="0.3">
      <c r="B128" s="20"/>
      <c r="D128" s="15"/>
    </row>
    <row r="129" spans="2:4" ht="16.5" customHeight="1" x14ac:dyDescent="0.3">
      <c r="B129" s="20"/>
      <c r="D129" s="15"/>
    </row>
    <row r="130" spans="2:4" ht="16.5" customHeight="1" x14ac:dyDescent="0.3">
      <c r="B130" s="20"/>
      <c r="D130" s="15"/>
    </row>
    <row r="131" spans="2:4" ht="16.5" customHeight="1" x14ac:dyDescent="0.3">
      <c r="B131" s="20"/>
      <c r="D131" s="15"/>
    </row>
    <row r="132" spans="2:4" ht="16.5" customHeight="1" x14ac:dyDescent="0.3">
      <c r="B132" s="20"/>
      <c r="D132" s="15"/>
    </row>
    <row r="133" spans="2:4" ht="16.5" customHeight="1" x14ac:dyDescent="0.3">
      <c r="B133" s="20"/>
      <c r="D133" s="15"/>
    </row>
    <row r="134" spans="2:4" ht="16.5" customHeight="1" x14ac:dyDescent="0.3">
      <c r="B134" s="20"/>
      <c r="D134" s="15"/>
    </row>
    <row r="135" spans="2:4" ht="16.5" customHeight="1" x14ac:dyDescent="0.3">
      <c r="B135" s="20"/>
      <c r="D135" s="15"/>
    </row>
    <row r="136" spans="2:4" ht="16.5" customHeight="1" x14ac:dyDescent="0.3">
      <c r="B136" s="20"/>
      <c r="D136" s="15"/>
    </row>
    <row r="137" spans="2:4" ht="16.5" customHeight="1" x14ac:dyDescent="0.3">
      <c r="B137" s="20"/>
      <c r="D137" s="15"/>
    </row>
    <row r="138" spans="2:4" ht="16.5" customHeight="1" x14ac:dyDescent="0.3">
      <c r="B138" s="20"/>
      <c r="D138" s="15"/>
    </row>
    <row r="139" spans="2:4" ht="16.5" customHeight="1" x14ac:dyDescent="0.3">
      <c r="B139" s="20"/>
      <c r="D139" s="15"/>
    </row>
    <row r="140" spans="2:4" ht="16.5" customHeight="1" x14ac:dyDescent="0.3">
      <c r="B140" s="20"/>
      <c r="D140" s="15"/>
    </row>
    <row r="141" spans="2:4" ht="16.5" customHeight="1" x14ac:dyDescent="0.3">
      <c r="B141" s="20"/>
      <c r="D141" s="15"/>
    </row>
    <row r="142" spans="2:4" ht="16.5" customHeight="1" x14ac:dyDescent="0.3">
      <c r="B142" s="20"/>
      <c r="D142" s="15"/>
    </row>
    <row r="143" spans="2:4" ht="16.5" customHeight="1" x14ac:dyDescent="0.3">
      <c r="B143" s="20"/>
      <c r="D143" s="15"/>
    </row>
    <row r="144" spans="2:4" ht="16.5" customHeight="1" x14ac:dyDescent="0.3">
      <c r="B144" s="20"/>
      <c r="D144" s="15"/>
    </row>
    <row r="145" spans="2:4" ht="16.5" customHeight="1" x14ac:dyDescent="0.3">
      <c r="B145" s="20"/>
      <c r="D145" s="15"/>
    </row>
    <row r="146" spans="2:4" ht="16.5" customHeight="1" x14ac:dyDescent="0.3">
      <c r="B146" s="20"/>
      <c r="D146" s="15"/>
    </row>
    <row r="147" spans="2:4" ht="16.5" customHeight="1" x14ac:dyDescent="0.3">
      <c r="B147" s="20"/>
      <c r="D147" s="15"/>
    </row>
    <row r="148" spans="2:4" ht="16.5" customHeight="1" x14ac:dyDescent="0.3">
      <c r="B148" s="20"/>
      <c r="D148" s="15"/>
    </row>
    <row r="149" spans="2:4" ht="16.5" customHeight="1" x14ac:dyDescent="0.3">
      <c r="B149" s="20"/>
      <c r="D149" s="15"/>
    </row>
    <row r="150" spans="2:4" ht="16.5" customHeight="1" x14ac:dyDescent="0.3">
      <c r="B150" s="20"/>
      <c r="D150" s="15"/>
    </row>
    <row r="151" spans="2:4" ht="16.5" customHeight="1" x14ac:dyDescent="0.3">
      <c r="B151" s="20"/>
      <c r="D151" s="15"/>
    </row>
    <row r="152" spans="2:4" ht="16.5" customHeight="1" x14ac:dyDescent="0.3">
      <c r="B152" s="20"/>
      <c r="D152" s="15"/>
    </row>
    <row r="153" spans="2:4" ht="16.5" customHeight="1" x14ac:dyDescent="0.3">
      <c r="B153" s="20"/>
      <c r="D153" s="15"/>
    </row>
    <row r="154" spans="2:4" ht="16.5" customHeight="1" x14ac:dyDescent="0.3">
      <c r="B154" s="20"/>
      <c r="D154" s="15"/>
    </row>
    <row r="155" spans="2:4" ht="16.5" customHeight="1" x14ac:dyDescent="0.3">
      <c r="B155" s="20"/>
      <c r="D155" s="15"/>
    </row>
    <row r="156" spans="2:4" ht="16.5" customHeight="1" x14ac:dyDescent="0.3">
      <c r="B156" s="20"/>
      <c r="D156" s="15"/>
    </row>
    <row r="157" spans="2:4" ht="16.5" customHeight="1" x14ac:dyDescent="0.3">
      <c r="B157" s="20"/>
      <c r="D157" s="15"/>
    </row>
    <row r="158" spans="2:4" ht="16.5" customHeight="1" x14ac:dyDescent="0.3">
      <c r="B158" s="20"/>
      <c r="D158" s="15"/>
    </row>
    <row r="159" spans="2:4" ht="16.5" customHeight="1" x14ac:dyDescent="0.3">
      <c r="B159" s="20"/>
      <c r="D159" s="15"/>
    </row>
    <row r="160" spans="2:4" ht="16.5" customHeight="1" x14ac:dyDescent="0.3">
      <c r="B160" s="20"/>
      <c r="D160" s="15"/>
    </row>
    <row r="161" spans="2:4" ht="16.5" customHeight="1" x14ac:dyDescent="0.3">
      <c r="B161" s="20"/>
      <c r="D161" s="15"/>
    </row>
    <row r="162" spans="2:4" ht="16.5" customHeight="1" x14ac:dyDescent="0.3">
      <c r="B162" s="20"/>
      <c r="D162" s="15"/>
    </row>
    <row r="163" spans="2:4" ht="16.5" customHeight="1" x14ac:dyDescent="0.3">
      <c r="B163" s="20"/>
      <c r="D163" s="15"/>
    </row>
    <row r="164" spans="2:4" ht="16.5" customHeight="1" x14ac:dyDescent="0.3">
      <c r="B164" s="20"/>
      <c r="D164" s="15"/>
    </row>
    <row r="165" spans="2:4" ht="16.5" customHeight="1" x14ac:dyDescent="0.3">
      <c r="B165" s="20"/>
      <c r="D165" s="15"/>
    </row>
    <row r="166" spans="2:4" ht="16.5" customHeight="1" x14ac:dyDescent="0.3">
      <c r="B166" s="20"/>
      <c r="D166" s="15"/>
    </row>
    <row r="167" spans="2:4" ht="16.5" customHeight="1" x14ac:dyDescent="0.3">
      <c r="B167" s="20"/>
      <c r="D167" s="15"/>
    </row>
    <row r="168" spans="2:4" ht="16.5" customHeight="1" x14ac:dyDescent="0.3">
      <c r="B168" s="20"/>
      <c r="D168" s="15"/>
    </row>
    <row r="169" spans="2:4" ht="16.5" customHeight="1" x14ac:dyDescent="0.3">
      <c r="B169" s="20"/>
      <c r="D169" s="15"/>
    </row>
    <row r="170" spans="2:4" ht="16.5" customHeight="1" x14ac:dyDescent="0.3">
      <c r="B170" s="20"/>
      <c r="D170" s="15"/>
    </row>
    <row r="171" spans="2:4" ht="16.5" customHeight="1" x14ac:dyDescent="0.3">
      <c r="B171" s="20"/>
      <c r="D171" s="15"/>
    </row>
    <row r="172" spans="2:4" ht="16.5" customHeight="1" x14ac:dyDescent="0.3">
      <c r="B172" s="20"/>
      <c r="D172" s="15"/>
    </row>
    <row r="173" spans="2:4" ht="16.5" customHeight="1" x14ac:dyDescent="0.3">
      <c r="B173" s="20"/>
      <c r="D173" s="15"/>
    </row>
    <row r="174" spans="2:4" ht="16.5" customHeight="1" x14ac:dyDescent="0.3">
      <c r="B174" s="20"/>
      <c r="D174" s="15"/>
    </row>
    <row r="175" spans="2:4" ht="16.5" customHeight="1" x14ac:dyDescent="0.3">
      <c r="B175" s="20"/>
      <c r="D175" s="15"/>
    </row>
    <row r="176" spans="2:4" ht="16.5" customHeight="1" x14ac:dyDescent="0.3">
      <c r="B176" s="20"/>
      <c r="D176" s="15"/>
    </row>
    <row r="177" spans="2:4" ht="16.5" customHeight="1" x14ac:dyDescent="0.3">
      <c r="B177" s="20"/>
      <c r="D177" s="15"/>
    </row>
    <row r="178" spans="2:4" ht="16.5" customHeight="1" x14ac:dyDescent="0.3">
      <c r="B178" s="20"/>
      <c r="D178" s="15"/>
    </row>
    <row r="179" spans="2:4" ht="16.5" customHeight="1" x14ac:dyDescent="0.3">
      <c r="B179" s="20"/>
      <c r="D179" s="15"/>
    </row>
    <row r="180" spans="2:4" ht="16.5" customHeight="1" x14ac:dyDescent="0.3">
      <c r="B180" s="20"/>
      <c r="D180" s="15"/>
    </row>
    <row r="181" spans="2:4" ht="16.5" customHeight="1" x14ac:dyDescent="0.3">
      <c r="B181" s="20"/>
      <c r="D181" s="15"/>
    </row>
    <row r="182" spans="2:4" ht="16.5" customHeight="1" x14ac:dyDescent="0.3">
      <c r="B182" s="20"/>
      <c r="D182" s="15"/>
    </row>
    <row r="183" spans="2:4" ht="16.5" customHeight="1" x14ac:dyDescent="0.3">
      <c r="B183" s="20"/>
      <c r="D183" s="15"/>
    </row>
    <row r="184" spans="2:4" ht="16.5" customHeight="1" x14ac:dyDescent="0.3">
      <c r="B184" s="20"/>
      <c r="D184" s="15"/>
    </row>
    <row r="185" spans="2:4" ht="16.5" customHeight="1" x14ac:dyDescent="0.3">
      <c r="B185" s="20"/>
      <c r="D185" s="15"/>
    </row>
    <row r="186" spans="2:4" ht="16.5" customHeight="1" x14ac:dyDescent="0.3">
      <c r="B186" s="20"/>
      <c r="D186" s="15"/>
    </row>
    <row r="187" spans="2:4" ht="16.5" customHeight="1" x14ac:dyDescent="0.3">
      <c r="B187" s="20"/>
      <c r="D187" s="15"/>
    </row>
    <row r="188" spans="2:4" ht="16.5" customHeight="1" x14ac:dyDescent="0.3">
      <c r="B188" s="20"/>
      <c r="D188" s="15"/>
    </row>
    <row r="189" spans="2:4" ht="16.5" customHeight="1" x14ac:dyDescent="0.3">
      <c r="B189" s="20"/>
      <c r="D189" s="15"/>
    </row>
    <row r="190" spans="2:4" ht="16.5" customHeight="1" x14ac:dyDescent="0.3">
      <c r="B190" s="20"/>
      <c r="D190" s="15"/>
    </row>
    <row r="191" spans="2:4" ht="16.5" customHeight="1" x14ac:dyDescent="0.3">
      <c r="B191" s="20"/>
      <c r="D191" s="15"/>
    </row>
    <row r="192" spans="2:4" ht="16.5" customHeight="1" x14ac:dyDescent="0.3">
      <c r="B192" s="20"/>
      <c r="D192" s="15"/>
    </row>
    <row r="193" spans="2:4" ht="16.5" customHeight="1" x14ac:dyDescent="0.3">
      <c r="B193" s="20"/>
      <c r="D193" s="15"/>
    </row>
    <row r="194" spans="2:4" ht="16.5" customHeight="1" x14ac:dyDescent="0.3">
      <c r="B194" s="20"/>
      <c r="D194" s="15"/>
    </row>
    <row r="195" spans="2:4" ht="16.5" customHeight="1" x14ac:dyDescent="0.3">
      <c r="B195" s="20"/>
      <c r="D195" s="15"/>
    </row>
    <row r="196" spans="2:4" ht="16.5" customHeight="1" x14ac:dyDescent="0.3">
      <c r="B196" s="20"/>
      <c r="D196" s="15"/>
    </row>
    <row r="197" spans="2:4" ht="16.5" customHeight="1" x14ac:dyDescent="0.3">
      <c r="B197" s="20"/>
      <c r="D197" s="15"/>
    </row>
    <row r="198" spans="2:4" ht="16.5" customHeight="1" x14ac:dyDescent="0.3">
      <c r="B198" s="20"/>
      <c r="D198" s="15"/>
    </row>
    <row r="199" spans="2:4" ht="16.5" customHeight="1" x14ac:dyDescent="0.3">
      <c r="B199" s="20"/>
      <c r="D199" s="15"/>
    </row>
    <row r="200" spans="2:4" ht="16.5" customHeight="1" x14ac:dyDescent="0.3">
      <c r="B200" s="20"/>
      <c r="D200" s="15"/>
    </row>
    <row r="201" spans="2:4" ht="16.5" customHeight="1" x14ac:dyDescent="0.3">
      <c r="B201" s="20"/>
      <c r="D201" s="15"/>
    </row>
    <row r="202" spans="2:4" ht="16.5" customHeight="1" x14ac:dyDescent="0.3">
      <c r="B202" s="20"/>
      <c r="D202" s="15"/>
    </row>
    <row r="203" spans="2:4" ht="16.5" customHeight="1" x14ac:dyDescent="0.3">
      <c r="B203" s="20"/>
      <c r="D203" s="15"/>
    </row>
    <row r="204" spans="2:4" ht="16.5" customHeight="1" x14ac:dyDescent="0.3">
      <c r="B204" s="20"/>
      <c r="D204" s="15"/>
    </row>
    <row r="205" spans="2:4" ht="16.5" customHeight="1" x14ac:dyDescent="0.3">
      <c r="B205" s="20"/>
      <c r="D205" s="15"/>
    </row>
    <row r="206" spans="2:4" ht="16.5" customHeight="1" x14ac:dyDescent="0.3">
      <c r="B206" s="20"/>
      <c r="D206" s="15"/>
    </row>
    <row r="207" spans="2:4" ht="16.5" customHeight="1" x14ac:dyDescent="0.3">
      <c r="B207" s="20"/>
      <c r="D207" s="15"/>
    </row>
    <row r="208" spans="2:4" ht="16.5" customHeight="1" x14ac:dyDescent="0.3">
      <c r="B208" s="20"/>
      <c r="D208" s="15"/>
    </row>
    <row r="209" spans="2:4" ht="16.5" customHeight="1" x14ac:dyDescent="0.3">
      <c r="B209" s="20"/>
      <c r="D209" s="15"/>
    </row>
    <row r="210" spans="2:4" ht="16.5" customHeight="1" x14ac:dyDescent="0.3">
      <c r="B210" s="20"/>
      <c r="D210" s="15"/>
    </row>
    <row r="211" spans="2:4" ht="16.5" customHeight="1" x14ac:dyDescent="0.3">
      <c r="B211" s="20"/>
      <c r="D211" s="15"/>
    </row>
    <row r="212" spans="2:4" ht="16.5" customHeight="1" x14ac:dyDescent="0.3">
      <c r="B212" s="20"/>
      <c r="D212" s="15"/>
    </row>
    <row r="213" spans="2:4" ht="16.5" customHeight="1" x14ac:dyDescent="0.3">
      <c r="B213" s="20"/>
      <c r="D213" s="15"/>
    </row>
    <row r="214" spans="2:4" ht="16.5" customHeight="1" x14ac:dyDescent="0.3">
      <c r="B214" s="20"/>
      <c r="D214" s="15"/>
    </row>
    <row r="215" spans="2:4" ht="16.5" customHeight="1" x14ac:dyDescent="0.3">
      <c r="B215" s="20"/>
      <c r="D215" s="15"/>
    </row>
    <row r="216" spans="2:4" ht="16.5" customHeight="1" x14ac:dyDescent="0.3">
      <c r="B216" s="20"/>
      <c r="D216" s="15"/>
    </row>
    <row r="217" spans="2:4" ht="16.5" customHeight="1" x14ac:dyDescent="0.3">
      <c r="B217" s="20"/>
      <c r="D217" s="15"/>
    </row>
    <row r="218" spans="2:4" ht="16.5" customHeight="1" x14ac:dyDescent="0.3">
      <c r="B218" s="20"/>
      <c r="D218" s="15"/>
    </row>
    <row r="219" spans="2:4" ht="16.5" customHeight="1" x14ac:dyDescent="0.3">
      <c r="B219" s="20"/>
      <c r="D219" s="15"/>
    </row>
    <row r="220" spans="2:4" ht="16.5" customHeight="1" x14ac:dyDescent="0.3">
      <c r="B220" s="20"/>
      <c r="D220" s="15"/>
    </row>
    <row r="221" spans="2:4" ht="16.5" customHeight="1" x14ac:dyDescent="0.3">
      <c r="B221" s="20"/>
      <c r="D221" s="15"/>
    </row>
    <row r="222" spans="2:4" ht="16.5" customHeight="1" x14ac:dyDescent="0.3">
      <c r="B222" s="20"/>
      <c r="D222" s="15"/>
    </row>
    <row r="223" spans="2:4" ht="16.5" customHeight="1" x14ac:dyDescent="0.3">
      <c r="B223" s="20"/>
      <c r="D223" s="15"/>
    </row>
    <row r="224" spans="2:4" ht="16.5" customHeight="1" x14ac:dyDescent="0.3">
      <c r="B224" s="20"/>
      <c r="D224" s="15"/>
    </row>
    <row r="225" spans="2:4" ht="16.5" customHeight="1" x14ac:dyDescent="0.3">
      <c r="B225" s="20"/>
      <c r="D225" s="15"/>
    </row>
    <row r="226" spans="2:4" ht="16.5" customHeight="1" x14ac:dyDescent="0.3">
      <c r="B226" s="20"/>
      <c r="D226" s="15"/>
    </row>
    <row r="227" spans="2:4" ht="16.5" customHeight="1" x14ac:dyDescent="0.3">
      <c r="B227" s="20"/>
      <c r="D227" s="15"/>
    </row>
    <row r="228" spans="2:4" ht="16.5" customHeight="1" x14ac:dyDescent="0.3">
      <c r="B228" s="20"/>
      <c r="D228" s="15"/>
    </row>
    <row r="229" spans="2:4" ht="16.5" customHeight="1" x14ac:dyDescent="0.3">
      <c r="B229" s="20"/>
      <c r="D229" s="15"/>
    </row>
    <row r="230" spans="2:4" ht="16.5" customHeight="1" x14ac:dyDescent="0.3">
      <c r="B230" s="20"/>
      <c r="D230" s="15"/>
    </row>
    <row r="231" spans="2:4" ht="16.5" customHeight="1" x14ac:dyDescent="0.3">
      <c r="B231" s="20"/>
      <c r="D231" s="15"/>
    </row>
    <row r="232" spans="2:4" ht="16.5" customHeight="1" x14ac:dyDescent="0.3">
      <c r="B232" s="20"/>
      <c r="D232" s="15"/>
    </row>
    <row r="233" spans="2:4" ht="16.5" customHeight="1" x14ac:dyDescent="0.3">
      <c r="B233" s="20"/>
      <c r="D233" s="15"/>
    </row>
    <row r="234" spans="2:4" ht="16.5" customHeight="1" x14ac:dyDescent="0.3">
      <c r="B234" s="20"/>
      <c r="D234" s="15"/>
    </row>
    <row r="235" spans="2:4" ht="16.5" customHeight="1" x14ac:dyDescent="0.3">
      <c r="B235" s="20"/>
      <c r="D235" s="15"/>
    </row>
    <row r="236" spans="2:4" ht="16.5" customHeight="1" x14ac:dyDescent="0.3">
      <c r="B236" s="20"/>
      <c r="D236" s="15"/>
    </row>
    <row r="237" spans="2:4" ht="16.5" customHeight="1" x14ac:dyDescent="0.3">
      <c r="B237" s="20"/>
      <c r="D237" s="15"/>
    </row>
    <row r="238" spans="2:4" ht="16.5" customHeight="1" x14ac:dyDescent="0.3">
      <c r="B238" s="20"/>
      <c r="D238" s="15"/>
    </row>
    <row r="239" spans="2:4" ht="16.5" customHeight="1" x14ac:dyDescent="0.3">
      <c r="B239" s="20"/>
      <c r="D239" s="15"/>
    </row>
    <row r="240" spans="2:4" ht="16.5" customHeight="1" x14ac:dyDescent="0.3"/>
    <row r="241" spans="2:2" ht="16.5" customHeight="1" x14ac:dyDescent="0.3"/>
    <row r="242" spans="2:2" ht="16.5" customHeight="1" x14ac:dyDescent="0.3"/>
    <row r="243" spans="2:2" ht="16.5" customHeight="1" x14ac:dyDescent="0.3">
      <c r="B243" s="20"/>
    </row>
    <row r="244" spans="2:2" ht="16.5" customHeight="1" x14ac:dyDescent="0.3">
      <c r="B244" s="20"/>
    </row>
    <row r="245" spans="2:2" ht="16.5" customHeight="1" x14ac:dyDescent="0.3">
      <c r="B245" s="20"/>
    </row>
    <row r="246" spans="2:2" ht="16.5" customHeight="1" x14ac:dyDescent="0.3">
      <c r="B246" s="20"/>
    </row>
    <row r="247" spans="2:2" ht="16.5" customHeight="1" x14ac:dyDescent="0.3">
      <c r="B247" s="20"/>
    </row>
    <row r="248" spans="2:2" ht="16.5" customHeight="1" x14ac:dyDescent="0.3">
      <c r="B248" s="20"/>
    </row>
    <row r="249" spans="2:2" ht="16.5" customHeight="1" x14ac:dyDescent="0.3">
      <c r="B249" s="20"/>
    </row>
    <row r="250" spans="2:2" ht="16.5" customHeight="1" x14ac:dyDescent="0.3">
      <c r="B250" s="20"/>
    </row>
    <row r="251" spans="2:2" ht="16.5" customHeight="1" x14ac:dyDescent="0.3">
      <c r="B251" s="20"/>
    </row>
    <row r="252" spans="2:2" ht="16.5" customHeight="1" x14ac:dyDescent="0.3">
      <c r="B252" s="20"/>
    </row>
    <row r="253" spans="2:2" ht="16.5" customHeight="1" x14ac:dyDescent="0.3">
      <c r="B253" s="20"/>
    </row>
    <row r="254" spans="2:2" ht="16.5" customHeight="1" x14ac:dyDescent="0.3">
      <c r="B254" s="20"/>
    </row>
    <row r="255" spans="2:2" ht="16.5" customHeight="1" x14ac:dyDescent="0.3">
      <c r="B255" s="20"/>
    </row>
    <row r="256" spans="2:2" ht="16.5" customHeight="1" x14ac:dyDescent="0.3">
      <c r="B256" s="20"/>
    </row>
    <row r="257" spans="2:2" ht="16.5" customHeight="1" x14ac:dyDescent="0.3">
      <c r="B257" s="20"/>
    </row>
    <row r="258" spans="2:2" ht="16.5" customHeight="1" x14ac:dyDescent="0.3">
      <c r="B258" s="20"/>
    </row>
    <row r="259" spans="2:2" ht="16.5" customHeight="1" x14ac:dyDescent="0.3">
      <c r="B259" s="20"/>
    </row>
    <row r="260" spans="2:2" ht="16.5" customHeight="1" x14ac:dyDescent="0.3">
      <c r="B260" s="20"/>
    </row>
    <row r="261" spans="2:2" ht="16.5" customHeight="1" x14ac:dyDescent="0.3">
      <c r="B261" s="20"/>
    </row>
    <row r="262" spans="2:2" ht="16.5" customHeight="1" x14ac:dyDescent="0.3">
      <c r="B262" s="20"/>
    </row>
    <row r="263" spans="2:2" ht="16.5" customHeight="1" x14ac:dyDescent="0.3">
      <c r="B263" s="20"/>
    </row>
    <row r="264" spans="2:2" ht="16.5" customHeight="1" x14ac:dyDescent="0.3">
      <c r="B264" s="20"/>
    </row>
    <row r="265" spans="2:2" ht="16.5" customHeight="1" x14ac:dyDescent="0.3">
      <c r="B265" s="20"/>
    </row>
    <row r="266" spans="2:2" ht="16.5" customHeight="1" x14ac:dyDescent="0.3">
      <c r="B266" s="20"/>
    </row>
    <row r="267" spans="2:2" ht="16.5" customHeight="1" x14ac:dyDescent="0.3">
      <c r="B267" s="20"/>
    </row>
    <row r="268" spans="2:2" ht="16.5" customHeight="1" x14ac:dyDescent="0.3">
      <c r="B268" s="20"/>
    </row>
    <row r="269" spans="2:2" ht="16.5" customHeight="1" x14ac:dyDescent="0.3">
      <c r="B269" s="20"/>
    </row>
    <row r="270" spans="2:2" ht="16.5" customHeight="1" x14ac:dyDescent="0.3">
      <c r="B270" s="20"/>
    </row>
    <row r="271" spans="2:2" ht="16.5" customHeight="1" x14ac:dyDescent="0.3">
      <c r="B271" s="20"/>
    </row>
    <row r="272" spans="2:2" ht="16.5" customHeight="1" x14ac:dyDescent="0.3">
      <c r="B272" s="20"/>
    </row>
    <row r="273" spans="2:2" ht="16.5" customHeight="1" x14ac:dyDescent="0.3">
      <c r="B273" s="20"/>
    </row>
    <row r="274" spans="2:2" ht="16.5" customHeight="1" x14ac:dyDescent="0.3">
      <c r="B274" s="20"/>
    </row>
    <row r="275" spans="2:2" ht="16.5" customHeight="1" x14ac:dyDescent="0.3">
      <c r="B275" s="20"/>
    </row>
    <row r="276" spans="2:2" ht="16.5" customHeight="1" x14ac:dyDescent="0.3">
      <c r="B276" s="20"/>
    </row>
  </sheetData>
  <pageMargins left="0.7" right="0.7" top="0.75" bottom="0.75" header="0.51180555555555496" footer="0.51180555555555496"/>
  <pageSetup paperSize="9" firstPageNumber="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workbookViewId="0">
      <selection activeCell="E5" sqref="E5"/>
    </sheetView>
  </sheetViews>
  <sheetFormatPr defaultRowHeight="14" x14ac:dyDescent="0.3"/>
  <cols>
    <col min="1" max="1" width="36.83203125" style="55" customWidth="1"/>
    <col min="2" max="3" width="9" style="55"/>
    <col min="4" max="4" width="15.08203125" style="117" customWidth="1"/>
    <col min="5" max="6" width="9" style="55"/>
  </cols>
  <sheetData>
    <row r="1" spans="1:6" ht="13.5" x14ac:dyDescent="0.25">
      <c r="A1" s="52" t="s">
        <v>196</v>
      </c>
      <c r="B1" s="53"/>
      <c r="C1" s="53"/>
      <c r="E1" s="53"/>
      <c r="F1" s="53"/>
    </row>
    <row r="2" spans="1:6" thickBot="1" x14ac:dyDescent="0.3">
      <c r="A2" s="53"/>
      <c r="B2" s="53"/>
      <c r="C2" s="53"/>
      <c r="D2" s="53"/>
      <c r="E2" s="53"/>
      <c r="F2" s="53"/>
    </row>
    <row r="3" spans="1:6" thickTop="1" x14ac:dyDescent="0.25">
      <c r="A3" s="56" t="s">
        <v>89</v>
      </c>
      <c r="B3" s="118" t="s">
        <v>49</v>
      </c>
      <c r="C3" s="119" t="s">
        <v>50</v>
      </c>
      <c r="D3" s="57" t="s">
        <v>193</v>
      </c>
      <c r="E3" s="28"/>
      <c r="F3" s="28"/>
    </row>
    <row r="4" spans="1:6" ht="13.5" x14ac:dyDescent="0.25">
      <c r="A4" s="111" t="s">
        <v>180</v>
      </c>
      <c r="B4" s="28"/>
      <c r="C4" s="28"/>
      <c r="D4" s="28"/>
      <c r="E4" s="28"/>
      <c r="F4" s="28"/>
    </row>
    <row r="5" spans="1:6" x14ac:dyDescent="0.3">
      <c r="A5" s="58" t="s">
        <v>202</v>
      </c>
      <c r="B5" s="116">
        <v>58987</v>
      </c>
      <c r="C5" s="116">
        <v>69204</v>
      </c>
      <c r="D5" s="69">
        <v>0.17</v>
      </c>
    </row>
    <row r="6" spans="1:6" x14ac:dyDescent="0.3">
      <c r="A6" s="55" t="s">
        <v>203</v>
      </c>
      <c r="B6" s="116">
        <v>7098</v>
      </c>
      <c r="C6" s="116">
        <v>5240</v>
      </c>
      <c r="D6" s="69">
        <v>-0.26</v>
      </c>
    </row>
    <row r="7" spans="1:6" x14ac:dyDescent="0.3">
      <c r="A7" s="55" t="s">
        <v>186</v>
      </c>
      <c r="B7" s="116">
        <v>66085</v>
      </c>
      <c r="C7" s="116">
        <v>74444</v>
      </c>
      <c r="D7" s="69">
        <v>0.13</v>
      </c>
    </row>
    <row r="8" spans="1:6" ht="9" customHeight="1" x14ac:dyDescent="0.3">
      <c r="D8" s="69"/>
    </row>
    <row r="9" spans="1:6" x14ac:dyDescent="0.3">
      <c r="A9" s="112" t="s">
        <v>181</v>
      </c>
      <c r="D9" s="69"/>
    </row>
    <row r="10" spans="1:6" x14ac:dyDescent="0.3">
      <c r="A10" s="58" t="s">
        <v>187</v>
      </c>
      <c r="B10" s="116">
        <v>18367</v>
      </c>
      <c r="C10" s="116">
        <v>18551</v>
      </c>
      <c r="D10" s="69">
        <v>0.01</v>
      </c>
    </row>
    <row r="11" spans="1:6" x14ac:dyDescent="0.3">
      <c r="A11" s="58" t="s">
        <v>188</v>
      </c>
      <c r="B11" s="116">
        <v>4691</v>
      </c>
      <c r="C11" s="116">
        <v>4064</v>
      </c>
      <c r="D11" s="69">
        <v>-0.13</v>
      </c>
    </row>
    <row r="12" spans="1:6" x14ac:dyDescent="0.3">
      <c r="A12" s="58" t="s">
        <v>185</v>
      </c>
      <c r="B12" s="116">
        <v>23058</v>
      </c>
      <c r="C12" s="116">
        <v>22615</v>
      </c>
      <c r="D12" s="69">
        <v>-0.02</v>
      </c>
    </row>
    <row r="13" spans="1:6" ht="8.25" customHeight="1" x14ac:dyDescent="0.3">
      <c r="A13" s="58"/>
      <c r="D13" s="69"/>
    </row>
    <row r="14" spans="1:6" x14ac:dyDescent="0.3">
      <c r="A14" s="113" t="s">
        <v>182</v>
      </c>
      <c r="D14" s="69"/>
    </row>
    <row r="15" spans="1:6" x14ac:dyDescent="0.3">
      <c r="A15" s="58" t="s">
        <v>189</v>
      </c>
      <c r="B15" s="116">
        <v>25927</v>
      </c>
      <c r="C15" s="116">
        <v>25988</v>
      </c>
      <c r="D15" s="69">
        <v>0</v>
      </c>
    </row>
    <row r="16" spans="1:6" ht="6.75" customHeight="1" x14ac:dyDescent="0.3">
      <c r="D16" s="69"/>
    </row>
    <row r="17" spans="1:5" x14ac:dyDescent="0.3">
      <c r="A17" s="113" t="s">
        <v>183</v>
      </c>
      <c r="D17" s="69"/>
    </row>
    <row r="18" spans="1:5" x14ac:dyDescent="0.3">
      <c r="A18" s="58" t="s">
        <v>204</v>
      </c>
      <c r="B18" s="116">
        <v>2650</v>
      </c>
      <c r="C18" s="116">
        <v>2622</v>
      </c>
      <c r="D18" s="69">
        <v>-0.01</v>
      </c>
    </row>
    <row r="19" spans="1:5" x14ac:dyDescent="0.3">
      <c r="A19" s="58" t="s">
        <v>205</v>
      </c>
      <c r="B19" s="116">
        <v>5725</v>
      </c>
      <c r="C19" s="116">
        <v>2307</v>
      </c>
      <c r="D19" s="69">
        <v>-0.6</v>
      </c>
    </row>
    <row r="20" spans="1:5" x14ac:dyDescent="0.3">
      <c r="A20" s="58" t="s">
        <v>190</v>
      </c>
      <c r="B20" s="116">
        <v>3371</v>
      </c>
      <c r="C20" s="116">
        <v>3199</v>
      </c>
      <c r="D20" s="69">
        <v>-0.05</v>
      </c>
    </row>
    <row r="21" spans="1:5" x14ac:dyDescent="0.3">
      <c r="A21" s="58" t="s">
        <v>191</v>
      </c>
      <c r="B21" s="116">
        <v>5567</v>
      </c>
      <c r="C21" s="116">
        <v>5063</v>
      </c>
      <c r="D21" s="69">
        <v>-0.09</v>
      </c>
    </row>
    <row r="22" spans="1:5" x14ac:dyDescent="0.3">
      <c r="A22" s="58" t="s">
        <v>192</v>
      </c>
      <c r="B22" s="116">
        <v>1497</v>
      </c>
      <c r="C22" s="116">
        <v>1425</v>
      </c>
      <c r="D22" s="69">
        <v>-0.05</v>
      </c>
    </row>
    <row r="23" spans="1:5" x14ac:dyDescent="0.3">
      <c r="A23" s="58" t="s">
        <v>201</v>
      </c>
      <c r="B23" s="116">
        <v>227</v>
      </c>
      <c r="C23" s="116">
        <v>140</v>
      </c>
      <c r="D23" s="69">
        <v>-0.38</v>
      </c>
    </row>
    <row r="24" spans="1:5" x14ac:dyDescent="0.3">
      <c r="A24" s="114" t="s">
        <v>91</v>
      </c>
      <c r="B24" s="116">
        <v>14983</v>
      </c>
      <c r="C24" s="116">
        <v>15714</v>
      </c>
      <c r="D24" s="69">
        <v>0.05</v>
      </c>
    </row>
    <row r="25" spans="1:5" x14ac:dyDescent="0.3">
      <c r="A25" s="54" t="s">
        <v>184</v>
      </c>
      <c r="B25" s="116">
        <v>34020</v>
      </c>
      <c r="C25" s="116">
        <v>30470</v>
      </c>
      <c r="D25" s="69">
        <v>-0.1</v>
      </c>
      <c r="E25" s="116"/>
    </row>
    <row r="26" spans="1:5" ht="8.25" customHeight="1" x14ac:dyDescent="0.3">
      <c r="D26" s="69"/>
    </row>
    <row r="27" spans="1:5" ht="22.5" customHeight="1" thickBot="1" x14ac:dyDescent="0.35">
      <c r="A27" s="115" t="s">
        <v>7</v>
      </c>
      <c r="B27" s="46">
        <v>149090</v>
      </c>
      <c r="C27" s="46">
        <v>153517</v>
      </c>
      <c r="D27" s="61">
        <v>0.03</v>
      </c>
    </row>
    <row r="28" spans="1:5" ht="14.5" thickTop="1" x14ac:dyDescent="0.3">
      <c r="A28" s="59" t="s">
        <v>197</v>
      </c>
      <c r="D28" s="55"/>
    </row>
    <row r="29" spans="1:5" x14ac:dyDescent="0.3">
      <c r="A29" s="59" t="s">
        <v>198</v>
      </c>
    </row>
    <row r="30" spans="1:5" x14ac:dyDescent="0.3">
      <c r="A30" s="59" t="s">
        <v>199</v>
      </c>
    </row>
    <row r="31" spans="1:5" x14ac:dyDescent="0.3">
      <c r="A31" s="59" t="s">
        <v>200</v>
      </c>
    </row>
    <row r="32" spans="1:5" x14ac:dyDescent="0.3">
      <c r="A32" s="59"/>
    </row>
    <row r="33" spans="1:5" x14ac:dyDescent="0.3">
      <c r="A33" s="59"/>
    </row>
    <row r="34" spans="1:5" x14ac:dyDescent="0.3">
      <c r="A34" s="59"/>
    </row>
    <row r="35" spans="1:5" x14ac:dyDescent="0.3">
      <c r="A35" s="59"/>
    </row>
    <row r="36" spans="1:5" x14ac:dyDescent="0.3">
      <c r="A36" s="59"/>
    </row>
    <row r="39" spans="1:5" x14ac:dyDescent="0.3">
      <c r="A39" s="59"/>
      <c r="B39" s="59"/>
      <c r="C39" s="59"/>
      <c r="E39" s="59"/>
    </row>
    <row r="40" spans="1:5" x14ac:dyDescent="0.3">
      <c r="A40" s="59"/>
      <c r="B40" s="59"/>
      <c r="C40" s="59"/>
      <c r="E40" s="59"/>
    </row>
    <row r="41" spans="1:5" x14ac:dyDescent="0.3">
      <c r="A41" s="59"/>
      <c r="B41" s="59"/>
      <c r="C41" s="59"/>
      <c r="E41" s="59"/>
    </row>
    <row r="42" spans="1:5" x14ac:dyDescent="0.3">
      <c r="A42" s="59"/>
      <c r="B42" s="59"/>
      <c r="C42" s="59"/>
      <c r="E42" s="59"/>
    </row>
    <row r="43" spans="1:5" x14ac:dyDescent="0.3">
      <c r="A43" s="59"/>
      <c r="B43" s="59"/>
      <c r="C43" s="59"/>
      <c r="E43" s="59"/>
    </row>
    <row r="44" spans="1:5" x14ac:dyDescent="0.3">
      <c r="A44" s="59"/>
      <c r="B44" s="59"/>
      <c r="C44" s="59"/>
      <c r="E44" s="59"/>
    </row>
    <row r="45" spans="1:5" x14ac:dyDescent="0.3">
      <c r="A45" s="59"/>
      <c r="B45" s="59"/>
      <c r="C45" s="59"/>
      <c r="E45" s="59"/>
    </row>
    <row r="46" spans="1:5" x14ac:dyDescent="0.3">
      <c r="A46" s="59"/>
      <c r="B46" s="59"/>
      <c r="C46" s="59"/>
      <c r="E46" s="59"/>
    </row>
    <row r="47" spans="1:5" x14ac:dyDescent="0.3">
      <c r="A47" s="59"/>
      <c r="B47" s="59"/>
      <c r="C47" s="59"/>
      <c r="E47" s="59"/>
    </row>
    <row r="48" spans="1:5" x14ac:dyDescent="0.3">
      <c r="A48" s="59"/>
      <c r="B48" s="59"/>
      <c r="C48" s="59"/>
      <c r="E48" s="59"/>
    </row>
    <row r="49" spans="1:5" x14ac:dyDescent="0.3">
      <c r="A49" s="59"/>
      <c r="B49" s="59"/>
      <c r="C49" s="59"/>
      <c r="E49" s="59"/>
    </row>
    <row r="50" spans="1:5" x14ac:dyDescent="0.3">
      <c r="A50" s="59"/>
      <c r="B50" s="59"/>
      <c r="C50" s="59"/>
      <c r="E50" s="59"/>
    </row>
    <row r="51" spans="1:5" x14ac:dyDescent="0.3">
      <c r="A51" s="59"/>
      <c r="B51" s="59"/>
      <c r="C51" s="59"/>
      <c r="E51" s="59"/>
    </row>
    <row r="52" spans="1:5" x14ac:dyDescent="0.3">
      <c r="A52" s="59"/>
      <c r="B52" s="59"/>
      <c r="C52" s="59"/>
      <c r="E52" s="59"/>
    </row>
    <row r="53" spans="1:5" x14ac:dyDescent="0.3">
      <c r="A53" s="59"/>
      <c r="B53" s="59"/>
      <c r="C53" s="59"/>
      <c r="E53" s="59"/>
    </row>
    <row r="54" spans="1:5" x14ac:dyDescent="0.3">
      <c r="A54" s="59"/>
      <c r="B54" s="59"/>
      <c r="C54" s="59"/>
      <c r="E54" s="59"/>
    </row>
    <row r="55" spans="1:5" x14ac:dyDescent="0.3">
      <c r="A55" s="59"/>
      <c r="B55" s="59"/>
      <c r="C55" s="59"/>
      <c r="E55" s="59"/>
    </row>
    <row r="56" spans="1:5" x14ac:dyDescent="0.3">
      <c r="A56" s="59"/>
      <c r="B56" s="59"/>
      <c r="C56" s="59"/>
      <c r="E56" s="59"/>
    </row>
    <row r="57" spans="1:5" x14ac:dyDescent="0.3">
      <c r="A57" s="59"/>
      <c r="B57" s="59"/>
      <c r="C57" s="59"/>
      <c r="E57" s="5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tel xmlns="343f6c91-b5b3-4dff-89ad-5fc55ccc8930">Bilaga – Tabeller – Utvecklingen av ekonomiskt bistånd i spåren av covid-19</Titel>
    <TaxCatchAll xmlns="343f6c91-b5b3-4dff-89ad-5fc55ccc8930">
      <Value>9</Value>
    </TaxCatchAll>
    <E-plikt xmlns="3b7fe2ab-f366-46fa-9c85-7b29d4e9a966">false</E-plikt>
    <Dokumenttyp xmlns="343f6c91-b5b3-4dff-89ad-5fc55ccc8930" xsi:nil="true"/>
    <Verksamhetsområde xmlns="343f6c91-b5b3-4dff-89ad-5fc55ccc8930">
      <Value>Socialtjänst</Value>
    </Verksamhetsområde>
    <Status_x0020_på_x0020_publikation xmlns="343f6c91-b5b3-4dff-89ad-5fc55ccc8930">Publicerad</Status_x0020_på_x0020_publikation>
    <Ämnesområde xmlns="3b7fe2ab-f366-46fa-9c85-7b29d4e9a966">
      <Value>Ekonomiskt bistånd</Value>
    </Ämnesområde>
    <Ansvarig_x0020_sakkunnig xmlns="343f6c91-b5b3-4dff-89ad-5fc55ccc8930">
      <UserInfo>
        <DisplayName>Karlsson, Anna Maria</DisplayName>
        <AccountId>334</AccountId>
        <AccountType/>
      </UserInfo>
    </Ansvarig_x0020_sakkunnig>
    <Artikelnummer xmlns="343f6c91-b5b3-4dff-89ad-5fc55ccc8930">2020-9-6928</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Ansvarig_x0020_produktionsledare xmlns="343f6c91-b5b3-4dff-89ad-5fc55ccc8930">
      <UserInfo>
        <DisplayName>Johansson, Pernilla</DisplayName>
        <AccountId>40</AccountId>
        <AccountType/>
      </UserInfo>
    </Ansvarig_x0020_produktionsledar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A/SO2</Ansvarig_x0020_avd_x002f_enhet>
    <POD-typ xmlns="3b7fe2ab-f366-46fa-9c85-7b29d4e9a966">---</POD-typ>
    <Antal_x0020_sidor xmlns="343f6c91-b5b3-4dff-89ad-5fc55ccc8930" xsi:nil="true"/>
    <Avpubliceringsdatum xmlns="343f6c91-b5b3-4dff-89ad-5fc55ccc8930" xsi:nil="true"/>
    <Produkter xmlns="343f6c91-b5b3-4dff-89ad-5fc55ccc8930">Övrigt</Produkter>
    <Finns_x0020_omslag_x0020_till_x0020_huvuddokument xmlns="343f6c91-b5b3-4dff-89ad-5fc55ccc8930">false</Finns_x0020_omslag_x0020_till_x0020_huvuddokument>
    <SOCPublEdition xmlns="343f6c91-b5b3-4dff-89ad-5fc55ccc8930" xsi:nil="true"/>
    <Typ_x0020_av_x0020_format xmlns="343f6c91-b5b3-4dff-89ad-5fc55ccc8930">Excel</Typ_x0020_av_x0020_format>
    <Datum_x0020_för_x0020_publicering xmlns="343f6c91-b5b3-4dff-89ad-5fc55ccc8930">2020-09-24T08:00:00+00:00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n100172ac3744ec48476a6bc1cfadbfc>
    <SOCPublYear xmlns="343f6c91-b5b3-4dff-89ad-5fc55ccc8930">2020</SOCPublYear>
    <SOCPublMonth xmlns="343f6c91-b5b3-4dff-89ad-5fc55ccc8930">09</SOCPublMonth>
    <Tidigare_x0020_sakkunnig xmlns="343f6c91-b5b3-4dff-89ad-5fc55ccc8930" xsi:nil="true"/>
    <Datum_x0020_för_x0020_uppdatering xmlns="343f6c91-b5b3-4dff-89ad-5fc55ccc8930" xsi:nil="true"/>
    <Beställningsnummer xmlns="343f6c91-b5b3-4dff-89ad-5fc55ccc8930">20105</Beställningsnummer>
    <Pris_x0020__x0028_exkl._x0020_moms_x0029_ xmlns="343f6c91-b5b3-4dff-89ad-5fc55ccc8930" xsi:nil="true"/>
    <PortfoljID xmlns="18942921-39ac-4bf3-98fa-6ceb15a22cb8">6928</PortfoljID>
    <Notifiera_x0020_webbredaktion xmlns="343f6c91-b5b3-4dff-89ad-5fc55ccc8930">true</Notifiera_x0020_webbredaktion>
  </documentManagement>
</p:properti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EF099A-64F7-4283-88D6-CCC065CE98A8}">
  <ds:schemaRefs>
    <ds:schemaRef ds:uri="http://schemas.microsoft.com/office/2006/metadata/longProperties"/>
  </ds:schemaRefs>
</ds:datastoreItem>
</file>

<file path=customXml/itemProps2.xml><?xml version="1.0" encoding="utf-8"?>
<ds:datastoreItem xmlns:ds="http://schemas.openxmlformats.org/officeDocument/2006/customXml" ds:itemID="{213955E6-2714-4CCB-A660-7C78A6930E4E}">
  <ds:schemaRefs>
    <ds:schemaRef ds:uri="http://schemas.microsoft.com/sharepoint/v3/contenttype/forms"/>
  </ds:schemaRefs>
</ds:datastoreItem>
</file>

<file path=customXml/itemProps3.xml><?xml version="1.0" encoding="utf-8"?>
<ds:datastoreItem xmlns:ds="http://schemas.openxmlformats.org/officeDocument/2006/customXml" ds:itemID="{AEE4E710-008E-4F13-8202-8E07D760C65C}">
  <ds:schemaRefs>
    <ds:schemaRef ds:uri="http://schemas.openxmlformats.org/package/2006/metadata/core-properties"/>
    <ds:schemaRef ds:uri="http://purl.org/dc/elements/1.1/"/>
    <ds:schemaRef ds:uri="http://schemas.microsoft.com/office/2006/metadata/properties"/>
    <ds:schemaRef ds:uri="343f6c91-b5b3-4dff-89ad-5fc55ccc8930"/>
    <ds:schemaRef ds:uri="http://purl.org/dc/terms/"/>
    <ds:schemaRef ds:uri="http://schemas.microsoft.com/office/2006/documentManagement/types"/>
    <ds:schemaRef ds:uri="dd3acd59-a8d8-42b1-950d-eec6c247243c"/>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3B7CC545-888A-4198-AA56-51CDF35FA237}"/>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Kalkylblad</vt:lpstr>
      </vt:variant>
      <vt:variant>
        <vt:i4>8</vt:i4>
      </vt:variant>
      <vt:variant>
        <vt:lpstr>Namngivna områden</vt:lpstr>
      </vt:variant>
      <vt:variant>
        <vt:i4>1</vt:i4>
      </vt:variant>
    </vt:vector>
  </HeadingPairs>
  <TitlesOfParts>
    <vt:vector size="9" baseType="lpstr">
      <vt:lpstr>Om statistiken</vt:lpstr>
      <vt:lpstr>Definitioner</vt:lpstr>
      <vt:lpstr>Tabell 1</vt:lpstr>
      <vt:lpstr>Tabell 2</vt:lpstr>
      <vt:lpstr>Tabell 3</vt:lpstr>
      <vt:lpstr>Tabell 4</vt:lpstr>
      <vt:lpstr>Tabell 5</vt:lpstr>
      <vt:lpstr>Tabell 6</vt:lpstr>
      <vt:lpstr>'Om statistiken'!Utskriftsområde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2016-06-29T08:13:54Z</dcterms:created>
  <dcterms:modified xsi:type="dcterms:W3CDTF">2020-09-23T10:48:51Z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Ekonomiskt bistånd - utförlig statistik april 2016</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9;#statistik och jämförelser|338b04a2-62bc-42a8-9e4b-6158db2fb390</vt:lpwstr>
  </property>
  <property fmtid="{D5CDD505-2E9C-101B-9397-08002B2CF9AE}" pid="6" name="Leverans till KB">
    <vt:lpwstr>Ja</vt:lpwstr>
  </property>
  <property fmtid="{D5CDD505-2E9C-101B-9397-08002B2CF9AE}" pid="7" name="Publiceringsdatum0">
    <vt:lpwstr>2016-06-29T00:00:00Z</vt:lpwstr>
  </property>
  <property fmtid="{D5CDD505-2E9C-101B-9397-08002B2CF9AE}" pid="8" name="Publicerings-URL">
    <vt:lpwstr/>
  </property>
  <property fmtid="{D5CDD505-2E9C-101B-9397-08002B2CF9AE}" pid="9" name="Relation till annat dokument">
    <vt:lpwstr/>
  </property>
  <property fmtid="{D5CDD505-2E9C-101B-9397-08002B2CF9AE}" pid="10" name="Språk">
    <vt:lpwstr>Svenska</vt:lpwstr>
  </property>
  <property fmtid="{D5CDD505-2E9C-101B-9397-08002B2CF9AE}" pid="11" name="Filtyp">
    <vt:lpwstr>xls</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Relation till annat dokument (ange url)">
    <vt:lpwstr/>
  </property>
  <property fmtid="{D5CDD505-2E9C-101B-9397-08002B2CF9AE}" pid="16" name="Relation till fysiskt objekt">
    <vt:lpwstr/>
  </property>
  <property fmtid="{D5CDD505-2E9C-101B-9397-08002B2CF9AE}" pid="17" name="display_urn:schemas-microsoft-com:office:office#Ansvarig_x0020_webbredakt_x00f6_r">
    <vt:lpwstr>Romanus, Karl</vt:lpwstr>
  </property>
  <property fmtid="{D5CDD505-2E9C-101B-9397-08002B2CF9AE}" pid="18" name="WorkflowChangePath">
    <vt:lpwstr>2f614190-dd6d-4125-8bfd-1cfdb7acd613,4;</vt:lpwstr>
  </property>
  <property fmtid="{D5CDD505-2E9C-101B-9397-08002B2CF9AE}" pid="19" name="ContentTypeId">
    <vt:lpwstr>0x010100096182B2028BF449A3D0EB79FD2CC846010018B3E305294CA74CB0E27D6EDADC3259</vt:lpwstr>
  </property>
  <property fmtid="{D5CDD505-2E9C-101B-9397-08002B2CF9AE}" pid="20" name="Ansvarig avdelning/enhet">
    <vt:lpwstr/>
  </property>
  <property fmtid="{D5CDD505-2E9C-101B-9397-08002B2CF9AE}" pid="21" name="Skickat till Arkiv">
    <vt:bool>false</vt:bool>
  </property>
  <property fmtid="{D5CDD505-2E9C-101B-9397-08002B2CF9AE}" pid="22" name="Skickat till webbutik">
    <vt:bool>false</vt:bool>
  </property>
  <property fmtid="{D5CDD505-2E9C-101B-9397-08002B2CF9AE}" pid="23" name="Arkiverad">
    <vt:bool>false</vt:bool>
  </property>
</Properties>
</file>