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14.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I:\Delad\009-Produktionsledning\Dokument\Dokument_2022\22071 Statistik insatser enl LSS 2021\"/>
    </mc:Choice>
  </mc:AlternateContent>
  <xr:revisionPtr revIDLastSave="0" documentId="13_ncr:1_{90918838-978E-47A2-8CAB-B961CF114632}" xr6:coauthVersionLast="36" xr6:coauthVersionMax="36" xr10:uidLastSave="{00000000-0000-0000-0000-000000000000}"/>
  <bookViews>
    <workbookView xWindow="0" yWindow="0" windowWidth="20490" windowHeight="7620" tabRatio="914" activeTab="1" xr2:uid="{00000000-000D-0000-FFFF-FFFF00000000}"/>
  </bookViews>
  <sheets>
    <sheet name="Mer information" sheetId="21" r:id="rId1"/>
    <sheet name="Innehållsförteckning" sheetId="22" r:id="rId2"/>
    <sheet name="Om statistiken" sheetId="23" r:id="rId3"/>
    <sheet name="Definitioner och mått" sheetId="24" r:id="rId4"/>
    <sheet name="Ordlista - List of terms" sheetId="25" r:id="rId5"/>
    <sheet name="FIGUR 1." sheetId="26" r:id="rId6"/>
    <sheet name="FIGUR 2." sheetId="34" r:id="rId7"/>
    <sheet name="TABELL 1" sheetId="36" r:id="rId8"/>
    <sheet name="FIGUR 3" sheetId="37" r:id="rId9"/>
    <sheet name="1. Antal med insats" sheetId="5" r:id="rId10"/>
    <sheet name="2. Andel med insats" sheetId="6" r:id="rId11"/>
    <sheet name="3. Antal per kommun ålder" sheetId="19" r:id="rId12"/>
    <sheet name="4. Antal per kommun personkrets" sheetId="8" r:id="rId13"/>
    <sheet name="5. Insatstyp ålder, 2010-2021" sheetId="9" r:id="rId14"/>
    <sheet name="6. Insatstyp personkrets" sheetId="10" r:id="rId15"/>
    <sheet name="7. Insatstyp kommun" sheetId="11" r:id="rId16"/>
    <sheet name="8. Boendeform" sheetId="12" r:id="rId17"/>
  </sheets>
  <definedNames>
    <definedName name="_xlnm._FilterDatabase" localSheetId="11" hidden="1">'3. Antal per kommun ålder'!$C$6:$F$6</definedName>
    <definedName name="_xlnm._FilterDatabase" localSheetId="12" hidden="1">'4. Antal per kommun personkrets'!$H$7:$J$322</definedName>
    <definedName name="_xlnm._FilterDatabase" localSheetId="15" hidden="1">'7. Insatstyp kommun'!$A$4:$M$317</definedName>
  </definedNames>
  <calcPr calcId="191029" concurrentCalc="0"/>
</workbook>
</file>

<file path=xl/calcChain.xml><?xml version="1.0" encoding="utf-8"?>
<calcChain xmlns="http://schemas.openxmlformats.org/spreadsheetml/2006/main">
  <c r="B18" i="34" l="1"/>
  <c r="C18" i="34"/>
  <c r="B19" i="34"/>
  <c r="C19" i="34"/>
  <c r="B20" i="34"/>
  <c r="C20" i="34"/>
  <c r="B21" i="34"/>
  <c r="C21" i="34"/>
  <c r="B22" i="34"/>
  <c r="C22" i="34"/>
  <c r="C17" i="34"/>
  <c r="B17" i="34"/>
  <c r="C17" i="10"/>
  <c r="D17" i="10"/>
  <c r="E17" i="10"/>
  <c r="F17" i="10"/>
  <c r="G17" i="10"/>
  <c r="H17" i="10"/>
  <c r="I17" i="10"/>
  <c r="J17" i="10"/>
  <c r="K17" i="10"/>
  <c r="L17" i="10"/>
  <c r="M17" i="10"/>
  <c r="B17" i="10"/>
  <c r="C18" i="9"/>
  <c r="D18" i="9"/>
  <c r="E18" i="9"/>
  <c r="F18" i="9"/>
  <c r="G18" i="9"/>
  <c r="H18" i="9"/>
  <c r="I18" i="9"/>
  <c r="J18" i="9"/>
  <c r="K18" i="9"/>
  <c r="L18" i="9"/>
  <c r="M18" i="9"/>
  <c r="N18" i="9"/>
  <c r="O18" i="9"/>
  <c r="P18" i="9"/>
  <c r="Q18" i="9"/>
  <c r="R18" i="9"/>
  <c r="S18" i="9"/>
  <c r="B18" i="9"/>
</calcChain>
</file>

<file path=xl/sharedStrings.xml><?xml version="1.0" encoding="utf-8"?>
<sst xmlns="http://schemas.openxmlformats.org/spreadsheetml/2006/main" count="3666" uniqueCount="926">
  <si>
    <t>Ålder</t>
  </si>
  <si>
    <t>Personkrets 1</t>
  </si>
  <si>
    <t>Personkrets 2</t>
  </si>
  <si>
    <t>Personkrets 3</t>
  </si>
  <si>
    <t>Samtliga</t>
  </si>
  <si>
    <t>Kvinnor</t>
  </si>
  <si>
    <t>Män</t>
  </si>
  <si>
    <t>Totalt</t>
  </si>
  <si>
    <t>0─6</t>
  </si>
  <si>
    <t>7─12</t>
  </si>
  <si>
    <t>13─22</t>
  </si>
  <si>
    <t>23─64</t>
  </si>
  <si>
    <t>65─</t>
  </si>
  <si>
    <t>0 ─19</t>
  </si>
  <si>
    <t>20─44</t>
  </si>
  <si>
    <t>45─64</t>
  </si>
  <si>
    <t>65─79</t>
  </si>
  <si>
    <t>80─</t>
  </si>
  <si>
    <t xml:space="preserve">Källa: Registret över insatser enligt lagen om stöd och service till vissa funktionshindrade, Socialstyrelsen </t>
  </si>
  <si>
    <t>Kommunkod</t>
  </si>
  <si>
    <t>Antal personer</t>
  </si>
  <si>
    <t>Antal per 10 000 av befolkningen för respektive åldersgrupp</t>
  </si>
  <si>
    <t>0─22 år</t>
  </si>
  <si>
    <t>23─64 år</t>
  </si>
  <si>
    <t>65─ år</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</si>
  <si>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</si>
  <si>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</si>
  <si>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</si>
  <si>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</si>
  <si>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</si>
  <si>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</si>
  <si>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</si>
  <si>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</si>
  <si>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</si>
  <si>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</si>
  <si>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</si>
  <si>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</si>
  <si>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</si>
  <si>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</si>
  <si>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</si>
  <si>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</si>
  <si>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</si>
  <si>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</si>
  <si>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</si>
  <si>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</si>
  <si>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</si>
  <si>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</si>
  <si>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</si>
  <si>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</si>
  <si>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</si>
  <si>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</si>
  <si>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</si>
  <si>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</si>
  <si>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</si>
  <si>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</si>
  <si>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</si>
  <si>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</si>
  <si>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</si>
  <si>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</si>
  <si>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</si>
  <si>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</si>
  <si>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</si>
  <si>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</si>
  <si>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</si>
  <si>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</si>
  <si>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</si>
  <si>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</si>
  <si>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</si>
  <si>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</si>
  <si>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</si>
  <si>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</si>
  <si>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</si>
  <si>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</si>
  <si>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</si>
  <si>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</si>
  <si>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</si>
  <si>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</si>
  <si>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</si>
  <si>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</si>
  <si>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</si>
  <si>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</si>
  <si>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</si>
  <si>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</si>
  <si>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</si>
  <si>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</si>
  <si>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</si>
  <si>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</si>
  <si>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</si>
  <si>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</si>
  <si>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</si>
  <si>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</si>
  <si>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</si>
  <si>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</si>
  <si>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</si>
  <si>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</si>
  <si>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</si>
  <si>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</si>
  <si>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</si>
  <si>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</si>
  <si>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</si>
  <si>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</si>
  <si>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</si>
  <si>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</si>
  <si>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</si>
  <si>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</si>
  <si>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</si>
  <si>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</si>
  <si>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</si>
  <si>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</si>
  <si>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</si>
  <si>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</si>
  <si>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</si>
  <si>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</si>
  <si>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</si>
  <si>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</si>
  <si>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</si>
  <si>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</si>
  <si>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</si>
  <si>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</si>
  <si>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</si>
  <si>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</si>
  <si>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</si>
  <si>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</si>
  <si>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</si>
  <si>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</si>
  <si>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</si>
  <si>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</si>
  <si>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</si>
  <si>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</si>
  <si>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</si>
  <si>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</si>
  <si>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</si>
  <si>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</si>
  <si>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</si>
  <si>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</si>
  <si>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</si>
  <si>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</si>
  <si>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</si>
  <si>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</si>
  <si>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</si>
  <si>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</si>
  <si>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</si>
  <si>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</si>
  <si>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</si>
  <si>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</si>
  <si>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</si>
  <si>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</si>
  <si>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</si>
  <si>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</si>
  <si>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</si>
  <si>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</si>
  <si>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</si>
  <si>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</si>
  <si>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</si>
  <si>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</si>
  <si>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</si>
  <si>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</si>
  <si>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</si>
  <si>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</si>
  <si>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</si>
  <si>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</si>
  <si>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</si>
  <si>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</si>
  <si>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</si>
  <si>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</si>
  <si>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</si>
  <si>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</si>
  <si>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</si>
  <si>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</si>
  <si>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</si>
  <si>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</si>
  <si>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</si>
  <si>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</si>
  <si>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</si>
  <si>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</si>
  <si>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</si>
  <si>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</si>
  <si>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</si>
  <si>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</si>
  <si>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</si>
  <si>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</si>
  <si>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</si>
  <si>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</si>
  <si>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</si>
  <si>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</si>
  <si>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</si>
  <si>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</si>
  <si>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</si>
  <si>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</si>
  <si>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</si>
  <si>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</si>
  <si>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</si>
  <si>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</si>
  <si>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</si>
  <si>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</si>
  <si>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</si>
  <si>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</si>
  <si>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</si>
  <si>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</si>
  <si>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</si>
  <si>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</si>
  <si>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</si>
  <si>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</si>
  <si>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</si>
  <si>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</si>
  <si>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</si>
  <si>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</si>
  <si>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</si>
  <si>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</si>
  <si>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</si>
  <si>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</si>
  <si>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</si>
  <si>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</si>
  <si>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</si>
  <si>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</si>
  <si>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</si>
  <si>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</si>
  <si>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</si>
  <si>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</si>
  <si>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</si>
  <si>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</si>
  <si>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</si>
  <si>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</si>
  <si>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</si>
  <si>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</si>
  <si>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</si>
  <si>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</si>
  <si>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</si>
  <si>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</si>
  <si>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</si>
  <si>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</si>
  <si>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</si>
  <si>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</si>
  <si>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</si>
  <si>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</si>
  <si>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</si>
  <si>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</si>
  <si>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</si>
  <si>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</si>
  <si>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</si>
  <si>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</si>
  <si>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</si>
  <si>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</si>
  <si>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</si>
  <si>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</si>
  <si>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</si>
  <si>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</si>
  <si>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</si>
  <si>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</si>
  <si>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</si>
  <si>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</si>
  <si>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</si>
  <si>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</si>
  <si>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</si>
  <si>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</si>
  <si>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</si>
  <si>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</si>
  <si>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</si>
  <si>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</si>
  <si>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</si>
  <si>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</si>
  <si>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</si>
  <si>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</si>
  <si>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</si>
  <si>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</si>
  <si>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</si>
  <si>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</si>
  <si>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</si>
  <si>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</si>
  <si>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</si>
  <si>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</si>
  <si>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</si>
  <si>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</si>
  <si>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</si>
  <si>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</si>
  <si>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</si>
  <si>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</si>
  <si>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</si>
  <si>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</si>
  <si>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</si>
  <si>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</si>
  <si>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</si>
  <si>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</si>
  <si>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</si>
  <si>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</si>
  <si>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</si>
  <si>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</si>
  <si>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</si>
  <si>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</si>
  <si>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</si>
  <si>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</si>
  <si>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</si>
  <si>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</si>
  <si>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</si>
  <si>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</si>
  <si>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</si>
  <si>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</si>
  <si>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</si>
  <si>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</si>
  <si>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</si>
  <si>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</si>
  <si>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</si>
  <si>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</si>
  <si>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</si>
  <si>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</si>
  <si>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</si>
  <si>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</si>
  <si>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</si>
  <si>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</si>
  <si>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</si>
  <si>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</si>
  <si>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</si>
  <si>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</si>
  <si>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</si>
  <si>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</si>
  <si>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</si>
  <si>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</si>
  <si>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</si>
  <si>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</si>
  <si>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</si>
  <si>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</si>
  <si>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</si>
  <si>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</si>
  <si>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</si>
  <si>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</si>
  <si>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</si>
  <si>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</si>
  <si>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</si>
  <si>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</si>
  <si>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</si>
  <si>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</si>
  <si>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</si>
  <si>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</si>
  <si>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</si>
  <si>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</si>
  <si>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</si>
  <si>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</si>
  <si>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</si>
  <si>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</si>
  <si>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</si>
  <si>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</si>
  <si>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</si>
  <si>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</si>
  <si>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</si>
  <si>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</si>
  <si>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</si>
  <si>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</si>
  <si>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</si>
  <si>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</si>
  <si>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</si>
  <si>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</si>
  <si>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</si>
  <si>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</si>
  <si>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</si>
  <si>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</si>
  <si>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</si>
  <si>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</si>
  <si>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</si>
  <si>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</si>
  <si>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</si>
  <si>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</si>
  <si>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</si>
  <si>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</si>
  <si>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</si>
  <si>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</si>
  <si>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</si>
  <si>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</si>
  <si>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</si>
  <si>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</si>
  <si>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</si>
  <si>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</si>
  <si>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</si>
  <si>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</si>
  <si>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</si>
  <si>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</si>
  <si>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</si>
  <si>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</si>
  <si>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</si>
  <si>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</si>
  <si>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</si>
  <si>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</si>
  <si>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</si>
  <si>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</si>
  <si>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</si>
  <si>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</si>
  <si>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</si>
  <si>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</si>
  <si>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</si>
  <si>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</si>
  <si>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</si>
  <si>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</si>
  <si>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</si>
  <si>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</si>
  <si>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</si>
  <si>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</si>
  <si>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</si>
  <si>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</si>
  <si>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</si>
  <si>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</si>
  <si>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</si>
  <si>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</si>
  <si>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</si>
  <si>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</si>
  <si>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</si>
  <si>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</si>
  <si>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</si>
  <si>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</si>
  <si>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</si>
  <si>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</si>
  <si>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</si>
  <si>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</si>
  <si>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</si>
  <si>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</si>
  <si>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</si>
  <si>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</si>
  <si>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</si>
  <si>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</si>
  <si>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</si>
  <si>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</si>
  <si>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</si>
  <si>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</si>
  <si>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</si>
  <si>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</si>
  <si>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</si>
  <si>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</si>
  <si>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</si>
  <si>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</si>
  <si>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</si>
  <si>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</si>
  <si>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</si>
  <si>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</si>
  <si>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</si>
  <si>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</si>
  <si>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</si>
  <si>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</si>
  <si>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</si>
  <si>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</si>
  <si>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</si>
  <si>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</si>
  <si>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</si>
  <si>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</si>
  <si>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</si>
  <si>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</si>
  <si>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</si>
  <si>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</si>
  <si>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</si>
  <si>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</si>
  <si>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</si>
  <si>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</si>
  <si>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</si>
  <si>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</si>
  <si>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</si>
  <si>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</si>
  <si>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</si>
  <si>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</si>
  <si>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</si>
  <si>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</si>
  <si>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</si>
  <si>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</si>
  <si>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</si>
  <si>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</si>
  <si>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</si>
  <si>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</si>
  <si>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</si>
  <si>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</si>
  <si>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</si>
  <si>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</si>
  <si>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</si>
  <si>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</si>
  <si>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</si>
  <si>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</si>
  <si>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</si>
  <si>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</si>
  <si>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</si>
  <si>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</si>
  <si>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</si>
  <si>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</si>
  <si>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</si>
  <si>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</si>
  <si>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</si>
  <si>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</si>
  <si>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</si>
  <si>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</si>
  <si>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</si>
  <si>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</si>
  <si>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</si>
  <si>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</si>
  <si>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</si>
  <si>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</si>
  <si>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</si>
  <si>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</si>
  <si>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</si>
  <si>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</si>
  <si>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</si>
  <si>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</si>
  <si>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</si>
  <si>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</si>
  <si>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</si>
  <si>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</si>
  <si>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</si>
  <si>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</si>
  <si>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</si>
  <si>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</si>
  <si>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</si>
  <si>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</si>
  <si>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</si>
  <si>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</si>
  <si>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</si>
  <si>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</si>
  <si>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</si>
  <si>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</si>
  <si>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</si>
  <si>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</si>
  <si>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</si>
  <si>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</si>
  <si>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</si>
  <si>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</si>
  <si>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</si>
  <si>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</si>
  <si>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</si>
  <si>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</si>
  <si>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</si>
  <si>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</si>
  <si>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</si>
  <si>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</si>
  <si>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</si>
  <si>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</si>
  <si>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</si>
  <si>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</si>
  <si>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</si>
  <si>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</si>
  <si>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</si>
  <si>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</si>
  <si>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</si>
  <si>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</si>
  <si>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</si>
  <si>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</si>
  <si>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</si>
  <si>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</si>
  <si>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</si>
  <si>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</si>
  <si>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</si>
  <si>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</si>
  <si>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</si>
  <si>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</si>
  <si>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</si>
  <si>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</si>
  <si>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</si>
  <si>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</si>
  <si>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</si>
  <si>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</si>
  <si>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</si>
  <si>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</si>
  <si>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</si>
  <si>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</si>
  <si>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</si>
  <si>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</si>
  <si>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</si>
  <si>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</si>
  <si>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</si>
  <si>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</si>
  <si>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</si>
  <si>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</si>
  <si>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</si>
  <si>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</si>
  <si>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</si>
  <si>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</si>
  <si>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</si>
  <si>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</si>
  <si>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</si>
  <si>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</si>
  <si>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</si>
  <si>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</si>
  <si>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</si>
  <si>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</si>
  <si>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</si>
  <si>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</si>
  <si>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</si>
  <si>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</si>
  <si>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</si>
  <si>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</si>
  <si>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</si>
  <si>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</si>
  <si>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</si>
  <si>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</si>
  <si>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</si>
  <si>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</si>
  <si>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</si>
  <si>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</si>
  <si>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</si>
  <si>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</si>
  <si>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</si>
  <si>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</si>
  <si>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</si>
  <si>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</si>
  <si>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</si>
  <si>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</si>
  <si>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</si>
  <si>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</si>
  <si>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</si>
  <si>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</si>
  <si>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</si>
  <si>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</si>
  <si>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</si>
  <si>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</si>
  <si>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</si>
  <si>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</si>
  <si>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</si>
  <si>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</si>
  <si>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</si>
  <si>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</si>
  <si>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</si>
  <si>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</si>
  <si>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</si>
  <si>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</si>
  <si>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</si>
  <si>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</si>
  <si>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</si>
  <si>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</si>
  <si>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</si>
  <si>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</si>
  <si>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</si>
  <si>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</si>
  <si>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</si>
  <si>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</si>
  <si>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</si>
  <si>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per 10 000 av befolkningen</t>
  </si>
  <si>
    <t>År</t>
  </si>
  <si>
    <t>Insats enligt LSS</t>
  </si>
  <si>
    <t>0─6 år</t>
  </si>
  <si>
    <t>7─12 år</t>
  </si>
  <si>
    <t>13─22 år</t>
  </si>
  <si>
    <t>2. Personlig assistans</t>
  </si>
  <si>
    <t>3. Ledsagarservice</t>
  </si>
  <si>
    <t>4. Kontaktperson</t>
  </si>
  <si>
    <t>5. Avlösarservice</t>
  </si>
  <si>
    <t>6. Korttidsvistelse</t>
  </si>
  <si>
    <t>7. Korttidstillsyn</t>
  </si>
  <si>
    <t>8. Boende, barn</t>
  </si>
  <si>
    <t>9. Boende, vuxna</t>
  </si>
  <si>
    <t>10. Daglig verksamhet</t>
  </si>
  <si>
    <t>Totalt antal insatser</t>
  </si>
  <si>
    <t>Insats</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</si>
  <si>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</si>
  <si>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</si>
  <si>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</si>
  <si>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</si>
  <si>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</si>
  <si>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</si>
  <si>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</si>
  <si>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</si>
  <si>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Personlig assistans</t>
  </si>
  <si>
    <t>Ledsagarservice</t>
  </si>
  <si>
    <t>Kontaktperson</t>
  </si>
  <si>
    <t>Avlösarservice</t>
  </si>
  <si>
    <t>Korttidsvistelse</t>
  </si>
  <si>
    <t>Korttidstillsyn</t>
  </si>
  <si>
    <t>Boende, barn</t>
  </si>
  <si>
    <t>Boende, vuxna</t>
  </si>
  <si>
    <t>Daglig verksamhet</t>
  </si>
  <si>
    <t>Personkrets</t>
  </si>
  <si>
    <t>Familjehem, barn</t>
  </si>
  <si>
    <t>Bostad med särskild service, barn</t>
  </si>
  <si>
    <t>Bostad med särskild service, vuxna</t>
  </si>
  <si>
    <t>Annan särskilt anpassad bostad, vuxna</t>
  </si>
  <si>
    <t>Flickor</t>
  </si>
  <si>
    <t>Pojkar</t>
  </si>
  <si>
    <t>Omfattar personer med utvecklingsstörning, autism eller autismliknande tillstånd.</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</si>
  <si>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</si>
  <si>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</si>
  <si>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</si>
  <si>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</si>
  <si>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</si>
  <si>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</si>
  <si>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</si>
  <si>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</si>
  <si>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Kontakt</t>
  </si>
  <si>
    <t>Innehållsförteckning</t>
  </si>
  <si>
    <t>Mer information</t>
  </si>
  <si>
    <t>Om statistiken</t>
  </si>
  <si>
    <t>Definitioner och mått</t>
  </si>
  <si>
    <t>Ordlista - List of Terms</t>
  </si>
  <si>
    <t>1. Antal med insats</t>
  </si>
  <si>
    <t>2. Andel med insats</t>
  </si>
  <si>
    <t>3. Antal per kommun ålder</t>
  </si>
  <si>
    <t>4. Antal per kommun personkrets</t>
  </si>
  <si>
    <t>6. Insatstyp personkrets</t>
  </si>
  <si>
    <t>7. Insatstyp kommun</t>
  </si>
  <si>
    <t>8. Boendeform</t>
  </si>
  <si>
    <t>Material och metod</t>
  </si>
  <si>
    <t>Kvalitet och bortfall</t>
  </si>
  <si>
    <t xml:space="preserve">För defintionssökningar hos Socialstyrelsen, se vår termbank </t>
  </si>
  <si>
    <t>http://termbank.socialstyrelsen.se/</t>
  </si>
  <si>
    <t>Insats som syftar till att göra det möjligt för anhöriga att få avkoppling eller uträtta sysslor utanför hemmet. Avlösarservice i hemmet kan erbjudas både som regelbunden insats och som en lösning vid akuta behov under hela dygnet.</t>
  </si>
  <si>
    <r>
      <t xml:space="preserve">Ges som </t>
    </r>
    <r>
      <rPr>
        <i/>
        <sz val="8"/>
        <rFont val="Century Gothic"/>
        <family val="2"/>
      </rPr>
      <t xml:space="preserve">Boende i familjehem eller i bostad med särskild service för barn eller ungdomar. </t>
    </r>
    <r>
      <rPr>
        <sz val="8"/>
        <rFont val="Century Gothic"/>
        <family val="2"/>
      </rPr>
      <t xml:space="preserve">Insats som ges till barn eller ungdomar som av skilda skäl inte kan bo hos sina föräldrar utan beviljas boende i en annan familj eller i en bostad med särskild service. Insatsen bör utnyttjas flexibelt efter barnets och familjens behov. </t>
    </r>
  </si>
  <si>
    <r>
      <t xml:space="preserve">Ges som </t>
    </r>
    <r>
      <rPr>
        <i/>
        <sz val="8"/>
        <rFont val="Century Gothic"/>
        <family val="2"/>
      </rPr>
      <t xml:space="preserve">Bostad med särskild service för vuxna </t>
    </r>
    <r>
      <rPr>
        <sz val="8"/>
        <rFont val="Century Gothic"/>
        <family val="2"/>
      </rPr>
      <t>eller</t>
    </r>
    <r>
      <rPr>
        <i/>
        <sz val="8"/>
        <rFont val="Century Gothic"/>
        <family val="2"/>
      </rPr>
      <t xml:space="preserve"> annan särskilt anpassad bostad för vuxna.</t>
    </r>
    <r>
      <rPr>
        <sz val="8"/>
        <rFont val="Century Gothic"/>
        <family val="2"/>
      </rPr>
      <t xml:space="preserve">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r>
  </si>
  <si>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</si>
  <si>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en kontaktperson som ett personligt stöd, för att bryta isolering och för att underlätta ett självständigt liv.</t>
  </si>
  <si>
    <t>Insats i form av tillsyn utanför det egna hemmet för skolbarn över 12 år med funktionsnedsättning. Insatsen ges före och efter skolans slut, under lovdagar, studiedagar och längre lov.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</si>
  <si>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</si>
  <si>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</si>
  <si>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</si>
  <si>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</si>
  <si>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</si>
  <si>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Antal personer per 10 000 invånare</t>
  </si>
  <si>
    <t>Ordlista</t>
  </si>
  <si>
    <t>List of Terms</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</si>
  <si>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</si>
  <si>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</si>
  <si>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</si>
  <si>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</si>
  <si>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</si>
  <si>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</si>
  <si>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</si>
  <si>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</si>
  <si>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</si>
  <si>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</si>
  <si>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</si>
  <si>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</si>
  <si>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</si>
  <si>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</si>
  <si>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</si>
  <si>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</si>
  <si>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</si>
  <si>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</si>
  <si>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</si>
  <si>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</si>
  <si>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</si>
  <si>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</si>
  <si>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</si>
  <si>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</si>
  <si>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</si>
  <si>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</si>
  <si>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</si>
  <si>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</si>
  <si>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</si>
  <si>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</si>
  <si>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</si>
  <si>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</si>
  <si>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</si>
  <si>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</si>
  <si>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</si>
  <si>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</si>
  <si>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</si>
  <si>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sex</t>
  </si>
  <si>
    <t>landsting</t>
  </si>
  <si>
    <t>county council</t>
  </si>
  <si>
    <t>ledsagarservice</t>
  </si>
  <si>
    <t>companion service</t>
  </si>
  <si>
    <t>länsvis fördelning</t>
  </si>
  <si>
    <t>distribution by county</t>
  </si>
  <si>
    <t>män</t>
  </si>
  <si>
    <t>men</t>
  </si>
  <si>
    <t>personer</t>
  </si>
  <si>
    <t>personkrets</t>
  </si>
  <si>
    <t>personlig assistans</t>
  </si>
  <si>
    <t>personal assistance</t>
  </si>
  <si>
    <t>redovisning</t>
  </si>
  <si>
    <t>report</t>
  </si>
  <si>
    <t>riket</t>
  </si>
  <si>
    <t>country</t>
  </si>
  <si>
    <t>counselling and other personal support</t>
  </si>
  <si>
    <t>samtliga</t>
  </si>
  <si>
    <t>all</t>
  </si>
  <si>
    <t>särskild service</t>
  </si>
  <si>
    <t>special service</t>
  </si>
  <si>
    <t>totalt</t>
  </si>
  <si>
    <t>total</t>
  </si>
  <si>
    <t>075-247 30 00</t>
  </si>
  <si>
    <t>karin.flyckt@socialstyrelsen.se</t>
  </si>
  <si>
    <t>(eng)</t>
  </si>
  <si>
    <t>Insatser</t>
  </si>
  <si>
    <t>group of people entitled to special services</t>
  </si>
  <si>
    <t>Figur 1.</t>
  </si>
  <si>
    <t>Figur 2.</t>
  </si>
  <si>
    <t>persons</t>
  </si>
  <si>
    <t>Karin Flyckt (sakfrågor)</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</si>
  <si>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</si>
  <si>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 xml:space="preserve">De summerade värdena över kommun överstiger det angivna länsvärdet och motsvarande </t>
  </si>
  <si>
    <t xml:space="preserve"> ej är folkbokförda kommunen. </t>
  </si>
  <si>
    <t>mellan län och riket. Detta beror på att några kommuner rapporterar insatser för personer som</t>
  </si>
  <si>
    <t>**Antalsuppgifterna är avrundade /the numbers are rounded</t>
  </si>
  <si>
    <t>1401-0216</t>
  </si>
  <si>
    <t>Befolkningsuppgifterna är från 1 november medan antalsuppgifterna om LSS insatser är från 1 oktober.</t>
  </si>
  <si>
    <t>Figur 3.</t>
  </si>
  <si>
    <t>Kalmar  län</t>
  </si>
  <si>
    <t>X</t>
  </si>
  <si>
    <t>www.socialstyrelsen.se/en/statistics-and-data/statistics</t>
  </si>
  <si>
    <r>
      <t xml:space="preserve">För ytterligare information om kvalitet och bortfall, se dokumentet </t>
    </r>
    <r>
      <rPr>
        <i/>
        <sz val="8"/>
        <rFont val="Century Gothic"/>
        <family val="2"/>
      </rPr>
      <t>”Kvalitetsdeklaraton”.</t>
    </r>
  </si>
  <si>
    <t>rådgivning och annat personligt stöd</t>
  </si>
  <si>
    <t>Då insats rådgivning och annat personligt stöd numer huvudsakligen ges inom ramen för hälso- och sjukvårdslagen (HSL) är jämförelse över tid inte lämpligt för denna insats.</t>
  </si>
  <si>
    <t xml:space="preserve">Uppgifterna samlas in genom två olika insamlingar. Dels en enkätbaserad insamling om insatsen rådgivning och annat personligt stöd samt en individbaserad insamling om de resterande insatserna. 
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</si>
  <si>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Rådgivning och annat personligt stöd</t>
  </si>
  <si>
    <t>1. Rådgivning och annat personligt stöd</t>
  </si>
  <si>
    <t xml:space="preserve"> 1. Rådgivning och annat personligt stöd</t>
  </si>
  <si>
    <t xml:space="preserve">1. Rådgivning och annat personligt stöd </t>
  </si>
  <si>
    <t>Rådgivning och 
annat personligt stöd</t>
  </si>
  <si>
    <t>www.socialstyrelsen.se/statistik-och-data/statistik/statistikamnen/personer-med-funktionsnedsattning/</t>
  </si>
  <si>
    <t xml:space="preserve">      </t>
  </si>
  <si>
    <t>* Personer som har rådgivning och annat  personligt stöd som enda LSS-insats ingår  inte i tabellen</t>
  </si>
  <si>
    <t>* Personer som har rådgivning och annat  personligt stöd som enda LSS-insats ingår  inte i tabellen
   Individuals with only counselling and other personal support are not included in the table</t>
  </si>
  <si>
    <t xml:space="preserve">   Individuals with only counselling and other personal support are not included in the table</t>
  </si>
  <si>
    <t>* Exklusive insats rådgivning och annat personligt stöd</t>
  </si>
  <si>
    <t>2422**</t>
  </si>
  <si>
    <t>**  Bortfall: Sorsele kommun / Dropout: Sorsele municipality</t>
  </si>
  <si>
    <t>Persons*, **</t>
  </si>
  <si>
    <r>
      <t>Services*</t>
    </r>
    <r>
      <rPr>
        <vertAlign val="superscript"/>
        <sz val="8"/>
        <color rgb="FFFFFFFF"/>
        <rFont val="Century Gothic"/>
        <family val="2"/>
        <scheme val="minor"/>
      </rPr>
      <t xml:space="preserve">, </t>
    </r>
    <r>
      <rPr>
        <sz val="8"/>
        <color rgb="FFFFFFFF"/>
        <rFont val="Century Gothic"/>
        <family val="2"/>
        <scheme val="minor"/>
      </rPr>
      <t>**</t>
    </r>
  </si>
  <si>
    <t>Socialtjänst, publiceringsår 2021</t>
  </si>
  <si>
    <t>Kristina Klerdal (statistikfrågor)</t>
  </si>
  <si>
    <t>Antal insatser enligt LSS 2010─2020</t>
  </si>
  <si>
    <t>Personer*</t>
  </si>
  <si>
    <t>Insatser*</t>
  </si>
  <si>
    <t>Totalt antal insatser*</t>
  </si>
  <si>
    <t>Totalt antal personer</t>
  </si>
  <si>
    <t>sostat@socialstyrelsen.se</t>
  </si>
  <si>
    <t>Grupp 1</t>
  </si>
  <si>
    <t>Grupp 2</t>
  </si>
  <si>
    <t>Grupp 3</t>
  </si>
  <si>
    <t>** Antalsuppgifterna är avrundade till 100-tal.</t>
  </si>
  <si>
    <t xml:space="preserve">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
</t>
  </si>
  <si>
    <t>Tabell 8. Antal personer boende i bostad enligt LSS den 1 oktober 2021 fördelade efter boendeform, kön och personkrets. Riket.</t>
  </si>
  <si>
    <t>Tabell 6. Antal insatser enligt LSS den 1 oktober 2021 fördelade efter personkrets, kön och insatstyp. Riket.*</t>
  </si>
  <si>
    <t>Tabell 5a. Antal insatser enligt LSS den 1 oktober 2021* fördelade efter ålder, kön och insatstyp. Riket.*</t>
  </si>
  <si>
    <t>Table 2. Number of individuals per 10,000 receiving LSS services at 1 October 2021. Distribution by group of people entitled to special services, gender and age.  Whole country.*</t>
  </si>
  <si>
    <t>Tabell 2. Antal personer med insats enligt LSS den 1 oktober 2021 per 10 000 invånare fördelade efter personkrets, kön och ålder. Riket.*</t>
  </si>
  <si>
    <t>Table 1. Number of individuals receiving LSS services at 1 October 2021. Distribution by group of people entitled to special services, gender and age.  Whole country.*</t>
  </si>
  <si>
    <t>Tabell 1. Antal personer med insats enligt LSS den 1 oktober 2021 fördelade efter personkrets, kön och ålder. Riket.*</t>
  </si>
  <si>
    <t>Figure 1. Rounded number of individuals receiving LSS services and rounded number of LSS services  1 October 2010─2021. Whole country.*, **</t>
  </si>
  <si>
    <t>Figur 1. Antal personer med insats enligt LSS den 1 oktober samt antal insatser enligt LSS 2010─2021. Riket.*, **</t>
  </si>
  <si>
    <t>Table 8. Number residing in housing as in LSS at 1 October 2021. Distribution by housing form and personkrets. Country Sweden.</t>
  </si>
  <si>
    <t>Table 6. Number of LSS services at 1 October 2021. Distribution by group of people entitled to special services, gender and type of service.  Whole country.*</t>
  </si>
  <si>
    <t>Table 5a. Number of LSS services 1 October  2021. Distribution by age, gender and type of service.  Whole country.*</t>
  </si>
  <si>
    <t>Antal personer med olika insatser enligt LSS 2009─2021</t>
  </si>
  <si>
    <t>Statistik om insatser enligt lagen om stöd och service till vissa funktionshindrade 2021</t>
  </si>
  <si>
    <t>Statistics on the Functionally Impaired – Measures Specified by LSS 2021</t>
  </si>
  <si>
    <t>Table 1. Number of individuals receiving LSS services at 1 October 2021. Distribution by classification of persons with impairments entitled to special services, gender and age. Whole country. *</t>
  </si>
  <si>
    <t>Table 2. Number of individuals per 10,000 receiving LSS services at 1 October 2021. Distribution by classification of persons with impairments entitled to special services, gender and age. Whole country.</t>
  </si>
  <si>
    <t>Tabell 3. Antal personer med insats enligt LSS och antal personer med insats enligt LSS per 10 000 invånare den 1 oktober 2021 fördelade efter ålder och kommun.</t>
  </si>
  <si>
    <t>Table 3. Number of individuals and number of individuals per 10,000 receving LSS services from 1 October 2021. Distribution by age and municipality.</t>
  </si>
  <si>
    <t>Tabell 4. Antal personer med insats enligt LSS den 1 oktober 2021 och antal personer med insats enligt LSS per 10 000 invånare fördelade efter personkrets och kommun.</t>
  </si>
  <si>
    <t>Table 4. Number of individuals and number of individuals per 10,000 receiving LSS services from 1 October 2021. Distribution by classification of persons with impairments entitled to special services and municipality.</t>
  </si>
  <si>
    <t>5. Insatstyp ålder, 2010-2021</t>
  </si>
  <si>
    <t>Tabell 5a. Antal personer med insats enligt LSS den 1 oktober 2021. Fördelade efter ålder, kön och insatstyp. Riket.
Tabell 5b. Antal personer med insats enligt LSS 2010─2021 fördelade efter insatstyp. Riket.</t>
  </si>
  <si>
    <t>Table 5a. Number of individuals receiving LSS services at 1 October 2021. Distribution by age, gender and type of service. Whole country.
Table 5b. Rounded number of individuals receiving LSS services 2010─2021. Distribution by type of service. Whole country</t>
  </si>
  <si>
    <t>Tabell 6. Antal personer med insats enligt LSS den 1 oktober 2021 fördelade efter personkrets, kön och insatstyp. Riket.</t>
  </si>
  <si>
    <t>Table 6. Number of individuals receiving LSS services at 1 October 2021. Distribution by classification of persons with impairments entitled to special services, gender and type of service. Whole country.</t>
  </si>
  <si>
    <t xml:space="preserve">Tabell 7. Antal personer med insats enligt LSS den 1 oktober 2021 fördelade efter insatstyp och kommun. </t>
  </si>
  <si>
    <t>Table 7. Number of individuals receiving LSS services at 1 October 2021. Distribution by type of service and municipality.</t>
  </si>
  <si>
    <t>Table 8. Number residing in housing as in LSS at 1 October 2021. Distribution by housing form and personkrets. Whole country.</t>
  </si>
  <si>
    <t/>
  </si>
  <si>
    <t>..</t>
  </si>
  <si>
    <t>Hällefors**</t>
  </si>
  <si>
    <t>Söderköping**</t>
  </si>
  <si>
    <t xml:space="preserve">* Personer som har rådgivning och annat  personligt stöd som enda LSS-insats ingår  inte i tabellen
</t>
  </si>
  <si>
    <t>* Individuals with only counselling and other personal support are not included in the table</t>
  </si>
  <si>
    <t>0-6 år</t>
  </si>
  <si>
    <t>7-12 år</t>
  </si>
  <si>
    <t>13-22 år</t>
  </si>
  <si>
    <t>23-64 år</t>
  </si>
  <si>
    <t>65- år</t>
  </si>
  <si>
    <t>0─12 år</t>
  </si>
  <si>
    <t>Tabell 1. Antal insatser enligt LSS den 1 oktober 2021* fördelade efter ålder och insatstyp. Riket.*</t>
  </si>
  <si>
    <t>Figur 3. Antal timmar personlig assistans per vecka 2010 respektive 2021.</t>
  </si>
  <si>
    <t>Figure 2. Number of individuals receiving LSS services* at 1 October 2021. Distribution by age and gender.  Whole country.*</t>
  </si>
  <si>
    <t>Tabell 2. Antal personer med insats* enligt LSS den 1 oktober 2021 uppdelat på kön och ålder. Riket.*</t>
  </si>
  <si>
    <t>Figur 2. Andel personer med insats* enligt LSS den 1 oktober 2021 uppdelat på kön och ålder. Riket.*</t>
  </si>
  <si>
    <t>Figure 2. Proportion of individuals receiving LSS services* at 1 October 2021. Distribution by group of gender and age.  Whole country.*</t>
  </si>
  <si>
    <t>Tabell 1.</t>
  </si>
  <si>
    <t>Table 1. Number of LSS services* 1 October  2021. Distribution by age and type of service.  Whole country.</t>
  </si>
  <si>
    <t>Figure 3. Number of persons with personal assistance by number of hours per week, 2010 respectively 2021. Whole country.</t>
  </si>
  <si>
    <t>Antal personer* med insats</t>
  </si>
  <si>
    <t>* Antalet personer med insats i ett län är ibland lägre än antalet personer med insats i kommunerna i länet vilket beror på att en person kan få insatser i fler än en kommun.</t>
  </si>
  <si>
    <r>
      <t>Tabell 5b. Antal insatser enligt LSS 2010─2021 fördelade efter insatstyp. Riket.*</t>
    </r>
    <r>
      <rPr>
        <b/>
        <vertAlign val="superscript"/>
        <sz val="10"/>
        <color rgb="FF000000"/>
        <rFont val="Century Gothic"/>
        <family val="2"/>
      </rPr>
      <t>,</t>
    </r>
    <r>
      <rPr>
        <b/>
        <sz val="10"/>
        <color rgb="FF000000"/>
        <rFont val="Century Gothic"/>
        <family val="2"/>
      </rPr>
      <t xml:space="preserve"> **</t>
    </r>
  </si>
  <si>
    <t>** Bortfall: Söderköpings kommun/ Dropout: Söderköping municipality</t>
  </si>
  <si>
    <t>Table 7. Number of LSS services at 1 October 2021. Distribution by type of service and municipality. Whole country.*</t>
  </si>
  <si>
    <r>
      <t>Tabell 7. Antal insatser enligt LSS den 1 oktober 2021 fördelade efter insatstyp och kommun. Riket. *</t>
    </r>
    <r>
      <rPr>
        <b/>
        <vertAlign val="superscript"/>
        <sz val="10"/>
        <color rgb="FF000000"/>
        <rFont val="Century Gothic"/>
        <family val="2"/>
      </rPr>
      <t>,</t>
    </r>
    <r>
      <rPr>
        <b/>
        <sz val="10"/>
        <color rgb="FF000000"/>
        <rFont val="Century Gothic"/>
        <family val="2"/>
      </rPr>
      <t xml:space="preserve"> **</t>
    </r>
  </si>
  <si>
    <r>
      <t>Tabell 4. Antal personer med insats enligt LSS den 1 oktober 2021 och antal personer med insats enligt LSS per 10 000 invånare fördelade efter personkrets och kommun. Riket. *</t>
    </r>
    <r>
      <rPr>
        <b/>
        <vertAlign val="superscript"/>
        <sz val="10"/>
        <color rgb="FF000000"/>
        <rFont val="Century Gothic"/>
        <family val="2"/>
      </rPr>
      <t xml:space="preserve">, </t>
    </r>
    <r>
      <rPr>
        <b/>
        <sz val="10"/>
        <color rgb="FF000000"/>
        <rFont val="Century Gothic"/>
        <family val="2"/>
      </rPr>
      <t>**</t>
    </r>
  </si>
  <si>
    <r>
      <t>Table 4. Number of individuals and number of individuals per 10,000 receiving LSS services from 1 October 2021. Distribution by group of people entitled to special services and municipality. Whole country.*</t>
    </r>
    <r>
      <rPr>
        <vertAlign val="superscript"/>
        <sz val="8"/>
        <color rgb="FF000000"/>
        <rFont val="Century Gothic"/>
        <family val="2"/>
      </rPr>
      <t>,</t>
    </r>
    <r>
      <rPr>
        <sz val="8"/>
        <color rgb="FF000000"/>
        <rFont val="Century Gothic"/>
        <family val="2"/>
      </rPr>
      <t>**</t>
    </r>
  </si>
  <si>
    <r>
      <t>Tabell 3. Antal personer med insats enligt LSS och antal personer med insats enligt LSS 
per 10 000 invånare den 1 oktober 2021 fördelade efter ålder och kommun. Riket. *</t>
    </r>
    <r>
      <rPr>
        <b/>
        <vertAlign val="superscript"/>
        <sz val="10"/>
        <color rgb="FF000000"/>
        <rFont val="Century Gothic"/>
        <family val="2"/>
      </rPr>
      <t>,</t>
    </r>
    <r>
      <rPr>
        <b/>
        <sz val="10"/>
        <color rgb="FF000000"/>
        <rFont val="Century Gothic"/>
        <family val="2"/>
      </rPr>
      <t xml:space="preserve"> **</t>
    </r>
  </si>
  <si>
    <r>
      <t>Table 3. Number of individuals and number of individuals per 10,000 receving LSS services from 1 October 2021.
Distribution by age and municipality. Whole country. *</t>
    </r>
    <r>
      <rPr>
        <vertAlign val="superscript"/>
        <sz val="8"/>
        <color rgb="FF000000"/>
        <rFont val="Century Gothic"/>
        <family val="2"/>
      </rPr>
      <t>,</t>
    </r>
    <r>
      <rPr>
        <sz val="8"/>
        <color rgb="FF000000"/>
        <rFont val="Century Gothic"/>
        <family val="2"/>
      </rPr>
      <t xml:space="preserve"> **</t>
    </r>
  </si>
  <si>
    <r>
      <t>Table 5b. Number of LSS services 2010─2021. Distribution by type of service. Whole country.*</t>
    </r>
    <r>
      <rPr>
        <vertAlign val="superscript"/>
        <sz val="8"/>
        <color rgb="FF000000"/>
        <rFont val="Century Gothic"/>
        <family val="2"/>
      </rPr>
      <t>,</t>
    </r>
    <r>
      <rPr>
        <sz val="8"/>
        <color rgb="FF000000"/>
        <rFont val="Century Gothic"/>
        <family val="2"/>
      </rPr>
      <t xml:space="preserve"> **</t>
    </r>
  </si>
  <si>
    <t>x</t>
  </si>
  <si>
    <t>www.socialstyrelsen.se/globalassets/sharepoint-dokument/artikelkatalog/statistik/2022-4-7847-Kvalitetsdeklaration.pdf</t>
  </si>
  <si>
    <t>2022-4-7847</t>
  </si>
  <si>
    <t>2022-4-7848</t>
  </si>
  <si>
    <t>Figure 1. Total number of individuals receiving LSS services and the number of services* provided October 1st, 2010─2020. Whole country*</t>
  </si>
  <si>
    <t>Persons*</t>
  </si>
  <si>
    <t>Services*</t>
  </si>
  <si>
    <t>Services</t>
  </si>
  <si>
    <t>* The service counselling and other personal support has been excluded</t>
  </si>
  <si>
    <t>Source: National Register of Municipal Support and Service for Persons with Certain Functional Impairments, the National Board of Health and Welfare</t>
  </si>
  <si>
    <t>** The numbers are rounded to the nearest 100.</t>
  </si>
  <si>
    <t>* Exklusive insatsen rådgivning och annat personligt stöd</t>
  </si>
  <si>
    <t>0-6 years</t>
  </si>
  <si>
    <t>Figure 2. Gender differences within LSS, by age on October 1st 2021. Whole Country.*</t>
  </si>
  <si>
    <t>7-12 years</t>
  </si>
  <si>
    <t>13-22 years</t>
  </si>
  <si>
    <t>23-64 years</t>
  </si>
  <si>
    <t>65- years</t>
  </si>
  <si>
    <t>Total</t>
  </si>
  <si>
    <t>Women</t>
  </si>
  <si>
    <t>Men</t>
  </si>
  <si>
    <t>LSS services</t>
  </si>
  <si>
    <t>0─12</t>
  </si>
  <si>
    <t xml:space="preserve">65─ </t>
  </si>
  <si>
    <t>2. Personal assistance</t>
  </si>
  <si>
    <t>3. Companion service</t>
  </si>
  <si>
    <t>4. Contact person</t>
  </si>
  <si>
    <t>5. Relief service in the home</t>
  </si>
  <si>
    <t>6. Short stay away from home</t>
  </si>
  <si>
    <t>7. Short period of supervision</t>
  </si>
  <si>
    <t>8. Residence for children</t>
  </si>
  <si>
    <t>9. Residence for adults</t>
  </si>
  <si>
    <t>10. Daily activities</t>
  </si>
  <si>
    <t>Tabell 1. Antal insatser enligt LSS den 1 oktober 2021 fördelade efter ålder och insatstyp. Riket.</t>
  </si>
  <si>
    <t>Table 1. Number of LSS services on October 1st 2021 by age and type of service. Whole Country.</t>
  </si>
  <si>
    <t>Year</t>
  </si>
  <si>
    <t>0─12 years</t>
  </si>
  <si>
    <t>13─22 years</t>
  </si>
  <si>
    <t>23─64 years</t>
  </si>
  <si>
    <t>65─ years</t>
  </si>
  <si>
    <t xml:space="preserve">Källa: Registret över insatser enligt lagen om stöd och service för vissa funktionshindrade, Socialstyrelsen </t>
  </si>
  <si>
    <t>Figur 3. Antal personer med perslig assistans fördelat på ålder år 2004─2021. Riket.</t>
  </si>
  <si>
    <t>Figure 3. Number of persons with personal assistance by age October 1st 2004─2021. Whole Country.</t>
  </si>
  <si>
    <r>
      <t>Tabell 4b. Andel personer per personkrets med insats enligt LSS 2010─2021. *</t>
    </r>
    <r>
      <rPr>
        <b/>
        <vertAlign val="superscript"/>
        <sz val="10"/>
        <rFont val="Century Gothic"/>
        <family val="2"/>
      </rPr>
      <t>,</t>
    </r>
    <r>
      <rPr>
        <b/>
        <sz val="10"/>
        <rFont val="Century Gothic"/>
        <family val="2"/>
      </rPr>
      <t xml:space="preserve"> **</t>
    </r>
  </si>
  <si>
    <r>
      <t>Tabel 4b. Proportion by classification of persons with impairments receiving LSS services 2010-2021. *</t>
    </r>
    <r>
      <rPr>
        <vertAlign val="superscript"/>
        <sz val="8"/>
        <rFont val="Century Gothic"/>
        <family val="2"/>
      </rPr>
      <t>,</t>
    </r>
    <r>
      <rPr>
        <sz val="8"/>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</si>
</sst>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_k_r"/>
    <numFmt numFmtId="166" formatCode="#,##0.00_ ;\-#,##0.00\ "/>
    <numFmt numFmtId="167" formatCode="#,##0_ ;\-#,##0\ "/>
    <numFmt numFmtId="168" formatCode="0.0%"/>
  </numFmts>
  <fonts count="64" x14ac:knownFonts="1">
    <font>
      <sz val="8"/>
      <color theme="1"/>
      <name val="Century Gothic"/>
      <family val="2"/>
      <scheme val="minor"/>
    </font>
    <font>
      <sz val="10"/>
      <name val="Arial"/>
      <family val="2"/>
    </font>
    <font>
      <sz val="8"/>
      <name val="Century Gothic"/>
      <family val="2"/>
    </font>
    <font>
      <sz val="9"/>
      <name val="Arial"/>
      <family val="2"/>
    </font>
    <font>
      <b/>
      <sz val="8"/>
      <name val="Century Gothic"/>
      <family val="2"/>
    </font>
    <font>
      <b/>
      <sz val="9"/>
      <name val="Arial"/>
      <family val="2"/>
    </font>
    <font>
      <b/>
      <sz val="10"/>
      <name val="Century Gothic"/>
      <family val="2"/>
    </font>
    <font>
      <sz val="9"/>
      <name val="Century Gothic"/>
      <family val="2"/>
    </font>
    <font>
      <i/>
      <sz val="8"/>
      <name val="Century Gothic"/>
      <family val="2"/>
    </font>
    <font>
      <sz val="10"/>
      <name val="Century Gothic"/>
      <family val="2"/>
    </font>
    <font>
      <b/>
      <sz val="9"/>
      <name val="Century Gothic"/>
      <family val="2"/>
    </font>
    <font>
      <sz val="8"/>
      <name val="Arial"/>
      <family val="2"/>
    </font>
    <font>
      <sz val="8"/>
      <color theme="1"/>
      <name val="Century Gothic"/>
      <family val="2"/>
      <scheme val="minor"/>
    </font>
    <font>
      <sz val="11"/>
      <color theme="1"/>
      <name val="Century Gothic"/>
      <family val="2"/>
      <scheme val="minor"/>
    </font>
    <font>
      <b/>
      <sz val="8"/>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11"/>
      <color rgb="FFFF0000"/>
      <name val="Century Gothic"/>
      <family val="2"/>
      <scheme val="minor"/>
    </font>
    <font>
      <sz val="8"/>
      <color rgb="FF000000"/>
      <name val="Century Gothic"/>
      <family val="2"/>
    </font>
    <font>
      <b/>
      <sz val="8"/>
      <color rgb="FF000000"/>
      <name val="Century Gothic"/>
      <family val="2"/>
    </font>
    <font>
      <sz val="8"/>
      <name val="Century Gothic"/>
      <family val="2"/>
      <scheme val="major"/>
    </font>
    <font>
      <sz val="11"/>
      <color rgb="FF452325"/>
      <name val="Times New Roman"/>
      <family val="1"/>
    </font>
    <font>
      <sz val="9"/>
      <color rgb="FFFF0000"/>
      <name val="Arial"/>
      <family val="2"/>
    </font>
    <font>
      <sz val="11.5"/>
      <color rgb="FF000000"/>
      <name val="Times New Roman"/>
      <family val="1"/>
    </font>
    <font>
      <b/>
      <sz val="10"/>
      <color rgb="FF000000"/>
      <name val="Century Gothic"/>
      <family val="2"/>
    </font>
    <font>
      <sz val="8"/>
      <color rgb="FF000000"/>
      <name val="Century Gothic"/>
      <family val="2"/>
      <scheme val="major"/>
    </font>
    <font>
      <b/>
      <sz val="11.5"/>
      <color rgb="FF000000"/>
      <name val="Times New Roman"/>
      <family val="1"/>
    </font>
    <font>
      <b/>
      <sz val="8"/>
      <color theme="1"/>
      <name val="Century Gothic"/>
      <family val="2"/>
    </font>
    <font>
      <sz val="9"/>
      <color theme="1"/>
      <name val="Arial"/>
      <family val="2"/>
    </font>
    <font>
      <sz val="8"/>
      <color theme="1"/>
      <name val="Century Gothic"/>
      <family val="2"/>
    </font>
    <font>
      <sz val="11"/>
      <color rgb="FF000000"/>
      <name val="Century Gothic"/>
      <family val="2"/>
      <scheme val="minor"/>
    </font>
    <font>
      <sz val="10"/>
      <color theme="1"/>
      <name val="Century Gothic"/>
      <family val="2"/>
      <scheme val="major"/>
    </font>
    <font>
      <sz val="8"/>
      <color theme="1"/>
      <name val="Century Gothic"/>
      <family val="2"/>
      <scheme val="major"/>
    </font>
    <font>
      <b/>
      <sz val="8"/>
      <color theme="1"/>
      <name val="Century Gothic"/>
      <family val="2"/>
      <scheme val="major"/>
    </font>
    <font>
      <u/>
      <sz val="8"/>
      <color theme="10"/>
      <name val="Century Gothic"/>
      <family val="2"/>
      <scheme val="minor"/>
    </font>
    <font>
      <sz val="8"/>
      <color rgb="FFFF0000"/>
      <name val="Century Gothic"/>
      <family val="2"/>
      <scheme val="major"/>
    </font>
    <font>
      <b/>
      <sz val="10"/>
      <color theme="1"/>
      <name val="Century Gothic"/>
      <family val="2"/>
    </font>
    <font>
      <sz val="11"/>
      <name val="Century Gothic"/>
      <family val="2"/>
      <scheme val="minor"/>
    </font>
    <font>
      <sz val="10"/>
      <color rgb="FF000000"/>
      <name val="Century Gothic"/>
      <family val="2"/>
    </font>
    <font>
      <b/>
      <sz val="9"/>
      <color theme="1"/>
      <name val="Arial"/>
      <family val="2"/>
    </font>
    <font>
      <b/>
      <sz val="11"/>
      <name val="Century Gothic"/>
      <family val="2"/>
      <scheme val="minor"/>
    </font>
    <font>
      <b/>
      <sz val="11"/>
      <color theme="1"/>
      <name val="Century Gothic"/>
      <family val="2"/>
      <scheme val="minor"/>
    </font>
    <font>
      <b/>
      <u/>
      <sz val="8"/>
      <color theme="10"/>
      <name val="Century Gothic"/>
      <family val="2"/>
    </font>
    <font>
      <sz val="8"/>
      <color theme="10"/>
      <name val="Century Gothic"/>
      <family val="2"/>
      <scheme val="minor"/>
    </font>
    <font>
      <sz val="11"/>
      <color theme="1"/>
      <name val="Calibri"/>
      <family val="2"/>
    </font>
    <font>
      <sz val="8"/>
      <name val="Century Gothic"/>
      <family val="2"/>
      <scheme val="minor"/>
    </font>
    <font>
      <b/>
      <sz val="11"/>
      <color theme="1"/>
      <name val="Calibri"/>
      <family val="2"/>
    </font>
    <font>
      <sz val="8"/>
      <color rgb="FFFFFFFF"/>
      <name val="Century Gothic"/>
      <family val="2"/>
      <scheme val="minor"/>
    </font>
    <font>
      <i/>
      <sz val="8"/>
      <color theme="1"/>
      <name val="Century Gothic"/>
      <family val="2"/>
      <scheme val="major"/>
    </font>
    <font>
      <b/>
      <sz val="10"/>
      <name val="Arial"/>
      <family val="2"/>
    </font>
    <font>
      <sz val="9"/>
      <color theme="1"/>
      <name val="Century Gothic"/>
      <family val="2"/>
      <scheme val="minor"/>
    </font>
    <font>
      <sz val="8"/>
      <color rgb="FF333333"/>
      <name val="Arial"/>
      <family val="2"/>
    </font>
    <font>
      <u/>
      <sz val="9"/>
      <color theme="10"/>
      <name val="Century Gothic"/>
      <family val="2"/>
      <scheme val="minor"/>
    </font>
    <font>
      <i/>
      <sz val="11"/>
      <color rgb="FF1F497D"/>
      <name val="Calibri"/>
      <family val="2"/>
    </font>
    <font>
      <sz val="11"/>
      <color rgb="FF1F497D"/>
      <name val="Calibri"/>
      <family val="2"/>
    </font>
    <font>
      <b/>
      <sz val="11"/>
      <color rgb="FF1F497D"/>
      <name val="Calibri"/>
      <family val="2"/>
    </font>
    <font>
      <vertAlign val="superscript"/>
      <sz val="8"/>
      <color rgb="FFFFFFFF"/>
      <name val="Century Gothic"/>
      <family val="2"/>
      <scheme val="minor"/>
    </font>
    <font>
      <b/>
      <u/>
      <sz val="8"/>
      <color theme="10"/>
      <name val="Century Gothic"/>
      <family val="2"/>
      <scheme val="minor"/>
    </font>
    <font>
      <b/>
      <vertAlign val="superscript"/>
      <sz val="10"/>
      <color rgb="FF000000"/>
      <name val="Century Gothic"/>
      <family val="2"/>
    </font>
    <font>
      <vertAlign val="superscript"/>
      <sz val="8"/>
      <color rgb="FF000000"/>
      <name val="Century Gothic"/>
      <family val="2"/>
    </font>
    <font>
      <b/>
      <vertAlign val="superscript"/>
      <sz val="10"/>
      <name val="Century Gothic"/>
      <family val="2"/>
    </font>
    <font>
      <vertAlign val="superscript"/>
      <sz val="8"/>
      <name val="Century Gothic"/>
      <family val="2"/>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19">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thin">
        <color theme="8"/>
      </top>
      <bottom style="thin">
        <color theme="6" tint="-0.499984740745262"/>
      </bottom>
      <diagonal/>
    </border>
    <border>
      <left/>
      <right style="thin">
        <color theme="6" tint="-0.499984740745262"/>
      </right>
      <top/>
      <bottom/>
      <diagonal/>
    </border>
    <border>
      <left/>
      <right style="thin">
        <color theme="6" tint="-0.499984740745262"/>
      </right>
      <top/>
      <bottom style="thick">
        <color rgb="FF857363"/>
      </bottom>
      <diagonal/>
    </border>
    <border>
      <left/>
      <right/>
      <top style="thick">
        <color rgb="FF857363"/>
      </top>
      <bottom style="thin">
        <color theme="8"/>
      </bottom>
      <diagonal/>
    </border>
    <border>
      <left/>
      <right/>
      <top style="thick">
        <color theme="8"/>
      </top>
      <bottom/>
      <diagonal/>
    </border>
    <border>
      <left/>
      <right/>
      <top style="thick">
        <color theme="8"/>
      </top>
      <bottom style="thin">
        <color theme="8"/>
      </bottom>
      <diagonal/>
    </border>
    <border>
      <left/>
      <right style="thin">
        <color theme="6" tint="-0.499984740745262"/>
      </right>
      <top style="thick">
        <color theme="8"/>
      </top>
      <bottom style="thin">
        <color theme="8"/>
      </bottom>
      <diagonal/>
    </border>
    <border>
      <left/>
      <right/>
      <top style="thick">
        <color rgb="FF857363"/>
      </top>
      <bottom/>
      <diagonal/>
    </border>
  </borders>
  <cellStyleXfs count="19">
    <xf numFmtId="0" fontId="0" fillId="0" borderId="0"/>
    <xf numFmtId="0" fontId="14" fillId="0" borderId="1">
      <alignment horizontal="center" vertical="center"/>
    </xf>
    <xf numFmtId="0" fontId="15" fillId="0" borderId="0" applyNumberFormat="0" applyFill="0" applyBorder="0" applyAlignment="0" applyProtection="0"/>
    <xf numFmtId="0" fontId="1" fillId="0" borderId="0"/>
    <xf numFmtId="9" fontId="13" fillId="0" borderId="0" applyFon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3" fontId="12" fillId="0" borderId="2" applyNumberFormat="0" applyFont="0" applyFill="0" applyAlignment="0" applyProtection="0">
      <alignment horizontal="right"/>
    </xf>
    <xf numFmtId="0" fontId="14" fillId="2" borderId="0" applyNumberFormat="0" applyFill="0" applyBorder="0" applyProtection="0">
      <alignment vertical="center"/>
    </xf>
    <xf numFmtId="0" fontId="14" fillId="0" borderId="3" applyNumberFormat="0" applyFill="0" applyProtection="0">
      <alignment vertical="center"/>
    </xf>
    <xf numFmtId="0" fontId="14" fillId="2" borderId="4" applyNumberFormat="0" applyProtection="0">
      <alignment vertical="center"/>
    </xf>
    <xf numFmtId="0" fontId="1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 fontId="12" fillId="0" borderId="0" applyFill="0" applyBorder="0" applyAlignment="0" applyProtection="0">
      <alignment horizontal="right"/>
    </xf>
    <xf numFmtId="3" fontId="14" fillId="0" borderId="0" applyFill="0" applyBorder="0" applyProtection="0">
      <alignment vertical="center"/>
    </xf>
    <xf numFmtId="166" fontId="12" fillId="0" borderId="0" applyFont="0" applyFill="0" applyBorder="0" applyAlignment="0" applyProtection="0"/>
    <xf numFmtId="167" fontId="12" fillId="0" borderId="0" applyFont="0" applyFill="0" applyBorder="0" applyAlignment="0" applyProtection="0"/>
  </cellStyleXfs>
  <cellXfs count="299">
    <xf numFmtId="0" fontId="0" fillId="0" borderId="0" xfId="0"/>
    <xf numFmtId="0" fontId="20" fillId="0" borderId="0" xfId="0" applyFont="1" applyFill="1" applyBorder="1"/>
    <xf numFmtId="0" fontId="21" fillId="2" borderId="5" xfId="1" applyFont="1" applyFill="1" applyBorder="1" applyAlignment="1">
      <alignment horizontal="center" vertical="top" wrapText="1"/>
    </xf>
    <xf numFmtId="0" fontId="20" fillId="0" borderId="0" xfId="1" applyFont="1" applyFill="1" applyBorder="1" applyAlignment="1">
      <alignment horizontal="left" vertical="top" wrapText="1"/>
    </xf>
    <xf numFmtId="3" fontId="2" fillId="0" borderId="0" xfId="3" applyNumberFormat="1" applyFont="1" applyFill="1" applyBorder="1" applyAlignment="1">
      <alignment vertical="top"/>
    </xf>
    <xf numFmtId="3" fontId="2" fillId="0" borderId="0" xfId="3" applyNumberFormat="1" applyFont="1" applyFill="1" applyBorder="1" applyAlignment="1">
      <alignment horizontal="right" vertical="top"/>
    </xf>
    <xf numFmtId="0" fontId="20" fillId="0" borderId="0" xfId="0" applyNumberFormat="1" applyFont="1" applyFill="1" applyBorder="1" applyAlignment="1">
      <alignment horizontal="left" vertical="top"/>
    </xf>
    <xf numFmtId="3" fontId="20" fillId="0" borderId="0" xfId="0" applyNumberFormat="1" applyFont="1" applyFill="1" applyBorder="1" applyAlignment="1">
      <alignment vertical="top"/>
    </xf>
    <xf numFmtId="0" fontId="21" fillId="3" borderId="5" xfId="0" applyFont="1" applyFill="1" applyBorder="1" applyAlignment="1">
      <alignment horizontal="left" vertical="top"/>
    </xf>
    <xf numFmtId="3" fontId="21" fillId="3" borderId="5" xfId="0" applyNumberFormat="1" applyFont="1" applyFill="1" applyBorder="1" applyAlignment="1">
      <alignment vertical="top"/>
    </xf>
    <xf numFmtId="0" fontId="20" fillId="0" borderId="0" xfId="0" applyFont="1" applyFill="1" applyBorder="1" applyAlignment="1">
      <alignment vertical="top"/>
    </xf>
    <xf numFmtId="0" fontId="19" fillId="0" borderId="0" xfId="0" applyFont="1"/>
    <xf numFmtId="3" fontId="21" fillId="2" borderId="6" xfId="0" applyNumberFormat="1" applyFont="1" applyFill="1" applyBorder="1" applyAlignment="1">
      <alignment vertical="top" wrapText="1"/>
    </xf>
    <xf numFmtId="3" fontId="22" fillId="0" borderId="0" xfId="0" quotePrefix="1" applyNumberFormat="1" applyFont="1" applyFill="1" applyBorder="1"/>
    <xf numFmtId="3" fontId="3" fillId="0" borderId="0" xfId="0" applyNumberFormat="1" applyFont="1" applyFill="1" applyBorder="1"/>
    <xf numFmtId="3" fontId="0" fillId="0" borderId="0" xfId="0" applyNumberFormat="1"/>
    <xf numFmtId="0" fontId="0" fillId="0" borderId="0" xfId="0" applyFont="1"/>
    <xf numFmtId="164" fontId="0" fillId="0" borderId="0" xfId="0" applyNumberFormat="1"/>
    <xf numFmtId="0" fontId="3" fillId="0" borderId="0" xfId="0" applyFont="1" applyFill="1" applyBorder="1"/>
    <xf numFmtId="0" fontId="3" fillId="0" borderId="0" xfId="0" applyFont="1" applyFill="1"/>
    <xf numFmtId="0" fontId="23" fillId="0" borderId="0" xfId="0" applyFont="1"/>
    <xf numFmtId="3" fontId="1" fillId="0" borderId="0" xfId="0" applyNumberFormat="1" applyFont="1" applyFill="1" applyBorder="1"/>
    <xf numFmtId="0" fontId="24" fillId="0" borderId="0" xfId="0" applyFont="1" applyFill="1" applyBorder="1"/>
    <xf numFmtId="0" fontId="21" fillId="0" borderId="0" xfId="0" applyFont="1" applyFill="1" applyBorder="1" applyAlignment="1">
      <alignment vertical="top"/>
    </xf>
    <xf numFmtId="3" fontId="21" fillId="0" borderId="0" xfId="0" applyNumberFormat="1" applyFont="1" applyFill="1" applyBorder="1" applyAlignment="1">
      <alignment horizontal="right" vertical="top"/>
    </xf>
    <xf numFmtId="0" fontId="21" fillId="3" borderId="0" xfId="0" applyFont="1" applyFill="1" applyBorder="1" applyAlignment="1">
      <alignment vertical="top"/>
    </xf>
    <xf numFmtId="3" fontId="21" fillId="3" borderId="0" xfId="0" applyNumberFormat="1" applyFont="1" applyFill="1" applyBorder="1" applyAlignment="1">
      <alignment horizontal="right" vertical="top"/>
    </xf>
    <xf numFmtId="3" fontId="3" fillId="0" borderId="0" xfId="0" applyNumberFormat="1" applyFont="1" applyFill="1" applyAlignment="1">
      <alignment horizontal="left"/>
    </xf>
    <xf numFmtId="0" fontId="2" fillId="0" borderId="0" xfId="3" applyFont="1" applyFill="1" applyAlignment="1">
      <alignment vertical="top"/>
    </xf>
    <xf numFmtId="3" fontId="3" fillId="0" borderId="0" xfId="0" applyNumberFormat="1" applyFont="1" applyFill="1" applyAlignment="1">
      <alignment horizontal="right"/>
    </xf>
    <xf numFmtId="3" fontId="3" fillId="0" borderId="0" xfId="0" applyNumberFormat="1" applyFont="1" applyFill="1"/>
    <xf numFmtId="165" fontId="5" fillId="0" borderId="0" xfId="0" applyNumberFormat="1" applyFont="1" applyFill="1" applyBorder="1"/>
    <xf numFmtId="165" fontId="3" fillId="0" borderId="0" xfId="0" applyNumberFormat="1" applyFont="1" applyFill="1" applyBorder="1"/>
    <xf numFmtId="165" fontId="24" fillId="0" borderId="0" xfId="0" applyNumberFormat="1" applyFont="1" applyFill="1" applyBorder="1"/>
    <xf numFmtId="1" fontId="20" fillId="0" borderId="6" xfId="0" applyNumberFormat="1" applyFont="1" applyBorder="1" applyAlignment="1">
      <alignment vertical="top" wrapText="1"/>
    </xf>
    <xf numFmtId="0" fontId="20" fillId="0" borderId="6" xfId="0" applyFont="1" applyBorder="1" applyAlignment="1">
      <alignment horizontal="left" vertical="top" wrapText="1"/>
    </xf>
    <xf numFmtId="165" fontId="3" fillId="0" borderId="0" xfId="0" quotePrefix="1" applyNumberFormat="1" applyFont="1" applyFill="1" applyAlignment="1">
      <alignment horizontal="left"/>
    </xf>
    <xf numFmtId="165" fontId="3" fillId="0" borderId="0" xfId="0" applyNumberFormat="1" applyFont="1" applyFill="1" applyAlignment="1">
      <alignment horizontal="left"/>
    </xf>
    <xf numFmtId="165" fontId="3" fillId="0" borderId="0" xfId="0" quotePrefix="1" applyNumberFormat="1" applyFont="1" applyFill="1" applyBorder="1"/>
    <xf numFmtId="0" fontId="25" fillId="0" borderId="0" xfId="0" applyFont="1" applyAlignment="1">
      <alignment vertical="center"/>
    </xf>
    <xf numFmtId="165" fontId="5" fillId="0" borderId="0" xfId="0" quotePrefix="1" applyNumberFormat="1" applyFont="1" applyFill="1" applyAlignment="1">
      <alignment horizontal="left"/>
    </xf>
    <xf numFmtId="165" fontId="5" fillId="0" borderId="0" xfId="0" quotePrefix="1" applyNumberFormat="1" applyFont="1" applyFill="1" applyBorder="1"/>
    <xf numFmtId="0" fontId="3" fillId="0" borderId="0" xfId="0" quotePrefix="1" applyNumberFormat="1" applyFont="1" applyFill="1" applyBorder="1"/>
    <xf numFmtId="9" fontId="20" fillId="0" borderId="6" xfId="4" applyFont="1" applyBorder="1" applyAlignment="1">
      <alignment vertical="top" wrapText="1"/>
    </xf>
    <xf numFmtId="0" fontId="26" fillId="0" borderId="0" xfId="5" applyFont="1" applyFill="1" applyBorder="1" applyAlignment="1">
      <alignment vertical="top"/>
    </xf>
    <xf numFmtId="0" fontId="26" fillId="0" borderId="0" xfId="5" applyFont="1" applyFill="1" applyBorder="1" applyAlignment="1">
      <alignment vertical="top" wrapText="1"/>
    </xf>
    <xf numFmtId="0" fontId="27" fillId="0" borderId="7" xfId="0" applyFont="1" applyBorder="1" applyAlignment="1">
      <alignment vertical="center"/>
    </xf>
    <xf numFmtId="0" fontId="27" fillId="0" borderId="0" xfId="0" applyFont="1" applyAlignment="1">
      <alignment vertical="center"/>
    </xf>
    <xf numFmtId="9" fontId="13" fillId="0" borderId="0" xfId="4" applyFont="1"/>
    <xf numFmtId="3" fontId="1" fillId="0" borderId="0" xfId="0" applyNumberFormat="1" applyFont="1" applyBorder="1"/>
    <xf numFmtId="3" fontId="3" fillId="0" borderId="0" xfId="0" applyNumberFormat="1" applyFont="1" applyFill="1" applyBorder="1" applyAlignment="1">
      <alignment horizontal="left"/>
    </xf>
    <xf numFmtId="0" fontId="21" fillId="2" borderId="8" xfId="1" applyFont="1" applyFill="1" applyBorder="1" applyAlignment="1">
      <alignment horizontal="left" vertical="top" wrapText="1"/>
    </xf>
    <xf numFmtId="0" fontId="21" fillId="2" borderId="8" xfId="1" applyFont="1" applyFill="1" applyBorder="1" applyAlignment="1">
      <alignment horizontal="right" vertical="top" wrapText="1"/>
    </xf>
    <xf numFmtId="3" fontId="4" fillId="2" borderId="8" xfId="0" applyNumberFormat="1" applyFont="1" applyFill="1" applyBorder="1" applyAlignment="1">
      <alignment horizontal="right" vertical="top" wrapText="1"/>
    </xf>
    <xf numFmtId="3" fontId="3" fillId="0" borderId="0" xfId="0" applyNumberFormat="1" applyFont="1" applyAlignment="1">
      <alignment horizontal="left"/>
    </xf>
    <xf numFmtId="3" fontId="2" fillId="0" borderId="0" xfId="3" applyNumberFormat="1" applyFont="1" applyFill="1" applyAlignment="1">
      <alignment horizontal="right" vertical="top"/>
    </xf>
    <xf numFmtId="3" fontId="3" fillId="0" borderId="0" xfId="0" applyNumberFormat="1" applyFont="1"/>
    <xf numFmtId="3" fontId="3" fillId="0" borderId="0" xfId="0" quotePrefix="1" applyNumberFormat="1" applyFont="1"/>
    <xf numFmtId="3" fontId="3" fillId="0" borderId="0" xfId="0" applyNumberFormat="1" applyFont="1" applyAlignment="1">
      <alignment horizontal="right"/>
    </xf>
    <xf numFmtId="0" fontId="21" fillId="2" borderId="9" xfId="1" applyFont="1" applyFill="1" applyBorder="1" applyAlignment="1">
      <alignment horizontal="center" vertical="top" wrapText="1"/>
    </xf>
    <xf numFmtId="0" fontId="21" fillId="2" borderId="10" xfId="1" applyFont="1" applyFill="1" applyBorder="1" applyAlignment="1">
      <alignment horizontal="center" vertical="top" wrapText="1"/>
    </xf>
    <xf numFmtId="0" fontId="21" fillId="2" borderId="11" xfId="1" applyFont="1" applyFill="1" applyBorder="1" applyAlignment="1">
      <alignment horizontal="center" vertical="top" wrapText="1"/>
    </xf>
    <xf numFmtId="0" fontId="20" fillId="0" borderId="0" xfId="1" applyFont="1" applyFill="1" applyBorder="1" applyAlignment="1">
      <alignment horizontal="right" vertical="top" wrapText="1"/>
    </xf>
    <xf numFmtId="0" fontId="20" fillId="0" borderId="12" xfId="1" applyFont="1" applyFill="1" applyBorder="1" applyAlignment="1">
      <alignment horizontal="right" vertical="top" wrapText="1"/>
    </xf>
    <xf numFmtId="3" fontId="2" fillId="0" borderId="12" xfId="3" applyNumberFormat="1" applyFont="1" applyFill="1" applyBorder="1" applyAlignment="1">
      <alignment horizontal="right" vertical="top"/>
    </xf>
    <xf numFmtId="3" fontId="21" fillId="2" borderId="13" xfId="0" applyNumberFormat="1" applyFont="1" applyFill="1" applyBorder="1" applyAlignment="1">
      <alignment vertical="top" wrapText="1"/>
    </xf>
    <xf numFmtId="0" fontId="28" fillId="0" borderId="0" xfId="0" applyFont="1" applyAlignment="1">
      <alignment horizontal="justify" vertical="center"/>
    </xf>
    <xf numFmtId="0" fontId="21" fillId="2" borderId="5" xfId="1" applyFont="1" applyFill="1" applyBorder="1" applyAlignment="1">
      <alignment horizontal="center" vertical="top" wrapText="1"/>
    </xf>
    <xf numFmtId="1" fontId="21" fillId="3" borderId="5" xfId="0" applyNumberFormat="1" applyFont="1" applyFill="1" applyBorder="1" applyAlignment="1"/>
    <xf numFmtId="0" fontId="20" fillId="0" borderId="0" xfId="0" applyFont="1" applyFill="1" applyBorder="1" applyAlignment="1">
      <alignment horizontal="left" vertical="top"/>
    </xf>
    <xf numFmtId="0" fontId="21" fillId="2" borderId="5" xfId="1" applyFont="1" applyFill="1" applyBorder="1" applyAlignment="1">
      <alignment horizontal="center" vertical="top" wrapText="1"/>
    </xf>
    <xf numFmtId="0" fontId="20" fillId="0" borderId="0" xfId="0" applyFont="1" applyBorder="1" applyAlignment="1">
      <alignment vertical="center"/>
    </xf>
    <xf numFmtId="0" fontId="29" fillId="0" borderId="0" xfId="0" applyFont="1"/>
    <xf numFmtId="0" fontId="2" fillId="0" borderId="0" xfId="0" applyFont="1" applyAlignment="1">
      <alignment wrapText="1"/>
    </xf>
    <xf numFmtId="0" fontId="30" fillId="0" borderId="0" xfId="0" applyFont="1"/>
    <xf numFmtId="0" fontId="31" fillId="0" borderId="0" xfId="0" applyFont="1"/>
    <xf numFmtId="0" fontId="32" fillId="0" borderId="0" xfId="0" applyFont="1"/>
    <xf numFmtId="0" fontId="32" fillId="0" borderId="0" xfId="0" applyFont="1" applyAlignment="1">
      <alignment wrapText="1"/>
    </xf>
    <xf numFmtId="0" fontId="21" fillId="4" borderId="14" xfId="0" applyFont="1" applyFill="1" applyBorder="1" applyAlignment="1">
      <alignment vertical="center" wrapText="1"/>
    </xf>
    <xf numFmtId="0" fontId="21" fillId="4" borderId="14" xfId="0" applyFont="1" applyFill="1" applyBorder="1" applyAlignment="1">
      <alignment horizontal="center" vertical="center" wrapText="1"/>
    </xf>
    <xf numFmtId="0" fontId="20" fillId="0" borderId="0" xfId="0" applyFont="1" applyFill="1" applyAlignment="1">
      <alignment vertical="center" wrapText="1"/>
    </xf>
    <xf numFmtId="9" fontId="20" fillId="0" borderId="0" xfId="0" applyNumberFormat="1" applyFont="1" applyFill="1" applyAlignment="1">
      <alignment horizontal="right" vertical="center" wrapText="1"/>
    </xf>
    <xf numFmtId="0" fontId="20" fillId="0" borderId="0" xfId="0" applyFont="1" applyAlignment="1">
      <alignment vertical="center" wrapText="1"/>
    </xf>
    <xf numFmtId="9" fontId="20" fillId="0" borderId="0" xfId="0" applyNumberFormat="1" applyFont="1" applyAlignment="1">
      <alignment horizontal="right" vertical="center" wrapText="1"/>
    </xf>
    <xf numFmtId="9" fontId="20" fillId="0" borderId="0" xfId="0" applyNumberFormat="1" applyFont="1" applyBorder="1" applyAlignment="1">
      <alignment horizontal="right" vertical="center" wrapText="1"/>
    </xf>
    <xf numFmtId="0" fontId="21" fillId="4" borderId="5" xfId="0" applyFont="1" applyFill="1" applyBorder="1" applyAlignment="1">
      <alignment vertical="center" wrapText="1"/>
    </xf>
    <xf numFmtId="0" fontId="21" fillId="4" borderId="5" xfId="0" applyFont="1" applyFill="1" applyBorder="1" applyAlignment="1">
      <alignment horizontal="center" vertical="center" wrapText="1"/>
    </xf>
    <xf numFmtId="0" fontId="30" fillId="0" borderId="0" xfId="0" applyFont="1" applyFill="1"/>
    <xf numFmtId="0" fontId="16" fillId="0" borderId="0" xfId="0" applyFont="1"/>
    <xf numFmtId="0" fontId="16" fillId="0" borderId="0" xfId="0" applyFont="1" applyFill="1"/>
    <xf numFmtId="0" fontId="33" fillId="0" borderId="0" xfId="0" applyFont="1"/>
    <xf numFmtId="0" fontId="34" fillId="0" borderId="0" xfId="0" applyFont="1"/>
    <xf numFmtId="0" fontId="35" fillId="0" borderId="0" xfId="0" applyFont="1"/>
    <xf numFmtId="0" fontId="34" fillId="0" borderId="0" xfId="0" applyFont="1" applyFill="1"/>
    <xf numFmtId="0" fontId="35" fillId="0" borderId="0" xfId="0" applyFont="1" applyFill="1"/>
    <xf numFmtId="0" fontId="37" fillId="0" borderId="0" xfId="0" applyFont="1"/>
    <xf numFmtId="0" fontId="38" fillId="0" borderId="0" xfId="0" applyFont="1"/>
    <xf numFmtId="0" fontId="29" fillId="0" borderId="0" xfId="0" applyFont="1" applyAlignment="1">
      <alignment wrapText="1"/>
    </xf>
    <xf numFmtId="0" fontId="6" fillId="0" borderId="0" xfId="0" applyFont="1"/>
    <xf numFmtId="0" fontId="39" fillId="0" borderId="0" xfId="0" applyFont="1" applyAlignment="1">
      <alignment horizontal="left"/>
    </xf>
    <xf numFmtId="0" fontId="3" fillId="0" borderId="0" xfId="0" applyFont="1"/>
    <xf numFmtId="0" fontId="39" fillId="0" borderId="0" xfId="0" applyFont="1"/>
    <xf numFmtId="0" fontId="3" fillId="0" borderId="0" xfId="0" applyFont="1" applyAlignment="1"/>
    <xf numFmtId="0" fontId="7" fillId="0" borderId="0" xfId="0" applyFont="1" applyFill="1" applyAlignment="1"/>
    <xf numFmtId="0" fontId="3" fillId="0" borderId="0" xfId="0" applyFont="1" applyAlignment="1">
      <alignment horizontal="left"/>
    </xf>
    <xf numFmtId="0" fontId="40" fillId="0" borderId="0" xfId="0" applyFont="1" applyFill="1"/>
    <xf numFmtId="0" fontId="20" fillId="0" borderId="0" xfId="0" applyFont="1" applyFill="1"/>
    <xf numFmtId="0" fontId="31" fillId="0" borderId="0" xfId="0" applyFont="1" applyAlignment="1">
      <alignment wrapText="1"/>
    </xf>
    <xf numFmtId="0" fontId="41" fillId="0" borderId="0" xfId="0" applyFont="1"/>
    <xf numFmtId="0" fontId="4" fillId="0" borderId="0" xfId="0" applyFont="1"/>
    <xf numFmtId="0" fontId="5" fillId="0" borderId="0" xfId="0" applyFont="1"/>
    <xf numFmtId="0" fontId="2" fillId="0" borderId="0" xfId="0" applyFont="1"/>
    <xf numFmtId="0" fontId="9" fillId="0" borderId="0" xfId="0" applyFont="1" applyFill="1"/>
    <xf numFmtId="0" fontId="42" fillId="0" borderId="0" xfId="0" applyFont="1" applyFill="1"/>
    <xf numFmtId="0" fontId="39" fillId="0" borderId="0" xfId="0" applyFont="1" applyFill="1"/>
    <xf numFmtId="0" fontId="10" fillId="0" borderId="0" xfId="0" applyFont="1" applyFill="1"/>
    <xf numFmtId="0" fontId="4" fillId="0" borderId="0" xfId="0" applyFont="1" applyFill="1"/>
    <xf numFmtId="0" fontId="22" fillId="0" borderId="0" xfId="0" applyFont="1" applyFill="1" applyAlignment="1"/>
    <xf numFmtId="0" fontId="5" fillId="0" borderId="0" xfId="0" applyFont="1" applyFill="1"/>
    <xf numFmtId="0" fontId="43" fillId="0" borderId="0" xfId="0" applyFont="1"/>
    <xf numFmtId="0" fontId="44" fillId="0" borderId="0" xfId="2" applyFont="1"/>
    <xf numFmtId="0" fontId="21" fillId="0" borderId="0" xfId="5" applyFont="1" applyFill="1" applyBorder="1" applyAlignment="1">
      <alignment vertical="top" wrapText="1"/>
    </xf>
    <xf numFmtId="0" fontId="21" fillId="0" borderId="0" xfId="5" applyFont="1" applyFill="1" applyBorder="1" applyAlignment="1">
      <alignment vertical="top"/>
    </xf>
    <xf numFmtId="0" fontId="44" fillId="0" borderId="0" xfId="2" applyFont="1" applyAlignment="1">
      <alignment vertical="top"/>
    </xf>
    <xf numFmtId="0" fontId="29" fillId="0" borderId="0" xfId="0" applyFont="1" applyAlignment="1">
      <alignment vertical="top" wrapText="1"/>
    </xf>
    <xf numFmtId="0" fontId="31" fillId="0" borderId="0" xfId="0" applyFont="1" applyAlignment="1">
      <alignment vertical="top" wrapText="1"/>
    </xf>
    <xf numFmtId="0" fontId="45" fillId="0" borderId="0" xfId="2" applyFont="1" applyFill="1"/>
    <xf numFmtId="0" fontId="6" fillId="0" borderId="0" xfId="0" applyFont="1" applyFill="1" applyBorder="1"/>
    <xf numFmtId="0" fontId="9" fillId="0" borderId="0" xfId="0" applyFont="1" applyFill="1" applyBorder="1"/>
    <xf numFmtId="3" fontId="2" fillId="0" borderId="0" xfId="0" applyNumberFormat="1" applyFont="1" applyFill="1" applyAlignment="1">
      <alignment horizontal="left"/>
    </xf>
    <xf numFmtId="0" fontId="20" fillId="0" borderId="7" xfId="0" applyFont="1" applyBorder="1" applyAlignment="1">
      <alignment vertical="center"/>
    </xf>
    <xf numFmtId="3" fontId="25" fillId="0" borderId="0" xfId="0" applyNumberFormat="1" applyFont="1" applyAlignment="1">
      <alignment vertical="center"/>
    </xf>
    <xf numFmtId="3" fontId="5" fillId="0" borderId="0" xfId="0" applyNumberFormat="1" applyFont="1" applyFill="1" applyAlignment="1">
      <alignment horizontal="left"/>
    </xf>
    <xf numFmtId="0" fontId="36" fillId="0" borderId="0" xfId="2" applyFont="1"/>
    <xf numFmtId="0" fontId="33" fillId="0" borderId="0" xfId="0" applyFont="1" applyAlignment="1">
      <alignment horizontal="center"/>
    </xf>
    <xf numFmtId="0" fontId="33" fillId="0" borderId="0" xfId="0" applyFont="1" applyAlignment="1">
      <alignment horizontal="left"/>
    </xf>
    <xf numFmtId="3" fontId="11" fillId="0" borderId="0" xfId="0" applyNumberFormat="1" applyFont="1"/>
    <xf numFmtId="0" fontId="33" fillId="0" borderId="0" xfId="0" applyFont="1" applyFill="1" applyAlignment="1">
      <alignment horizontal="center"/>
    </xf>
    <xf numFmtId="0" fontId="0" fillId="0" borderId="0" xfId="0" applyFill="1"/>
    <xf numFmtId="0" fontId="26" fillId="0" borderId="0" xfId="5" applyFont="1" applyFill="1" applyBorder="1" applyAlignment="1">
      <alignment vertical="top" wrapText="1"/>
    </xf>
    <xf numFmtId="0" fontId="46" fillId="0" borderId="0" xfId="0" applyFont="1" applyAlignment="1">
      <alignment horizontal="left" vertical="center" indent="2"/>
    </xf>
    <xf numFmtId="0" fontId="30" fillId="0" borderId="0" xfId="0" applyFont="1" applyBorder="1"/>
    <xf numFmtId="0" fontId="27" fillId="0" borderId="0" xfId="0" applyFont="1" applyBorder="1" applyAlignment="1">
      <alignment vertical="center"/>
    </xf>
    <xf numFmtId="0" fontId="47" fillId="0" borderId="0" xfId="0" applyFont="1"/>
    <xf numFmtId="0" fontId="48" fillId="0" borderId="0" xfId="0" applyFont="1" applyAlignment="1">
      <alignment vertical="center"/>
    </xf>
    <xf numFmtId="3" fontId="20" fillId="0" borderId="6" xfId="0" applyNumberFormat="1" applyFont="1" applyFill="1" applyBorder="1" applyAlignment="1">
      <alignment vertical="top" wrapText="1"/>
    </xf>
    <xf numFmtId="2" fontId="0" fillId="0" borderId="0" xfId="0" applyNumberFormat="1"/>
    <xf numFmtId="9" fontId="12" fillId="0" borderId="0" xfId="4" applyFont="1"/>
    <xf numFmtId="3" fontId="20" fillId="0" borderId="6" xfId="0" applyNumberFormat="1" applyFont="1" applyFill="1" applyBorder="1" applyAlignment="1">
      <alignment horizontal="right" vertical="top" wrapText="1"/>
    </xf>
    <xf numFmtId="3" fontId="5" fillId="0" borderId="0" xfId="0" applyNumberFormat="1" applyFont="1" applyFill="1" applyBorder="1"/>
    <xf numFmtId="3" fontId="5" fillId="0" borderId="0" xfId="0" applyNumberFormat="1" applyFont="1" applyFill="1"/>
    <xf numFmtId="9" fontId="0" fillId="0" borderId="0" xfId="0" applyNumberFormat="1"/>
    <xf numFmtId="0" fontId="49" fillId="0" borderId="0" xfId="0" applyFont="1"/>
    <xf numFmtId="0" fontId="47" fillId="0" borderId="0" xfId="0" applyFont="1" applyFill="1"/>
    <xf numFmtId="0" fontId="2" fillId="0" borderId="0" xfId="0" applyFont="1" applyFill="1" applyAlignment="1">
      <alignment horizontal="left" vertical="top" wrapText="1"/>
    </xf>
    <xf numFmtId="0" fontId="7" fillId="0" borderId="0" xfId="0" applyFont="1" applyFill="1" applyAlignment="1">
      <alignment wrapText="1"/>
    </xf>
    <xf numFmtId="0" fontId="39" fillId="0" borderId="0" xfId="0" applyFont="1" applyAlignment="1">
      <alignment wrapText="1"/>
    </xf>
    <xf numFmtId="0" fontId="0" fillId="0" borderId="0" xfId="0" applyAlignment="1">
      <alignment horizontal="left"/>
    </xf>
    <xf numFmtId="3" fontId="21" fillId="2" borderId="6" xfId="0" applyNumberFormat="1" applyFont="1" applyFill="1" applyBorder="1" applyAlignment="1">
      <alignment horizontal="left" vertical="top" wrapText="1"/>
    </xf>
    <xf numFmtId="0" fontId="7" fillId="0" borderId="0" xfId="0" applyFont="1" applyFill="1" applyAlignment="1">
      <alignment horizontal="center" wrapText="1"/>
    </xf>
    <xf numFmtId="3" fontId="0" fillId="0" borderId="0" xfId="0" applyNumberFormat="1" applyFill="1"/>
    <xf numFmtId="1" fontId="20" fillId="0" borderId="0" xfId="0" applyNumberFormat="1" applyFont="1" applyBorder="1" applyAlignment="1">
      <alignment vertical="top" wrapText="1"/>
    </xf>
    <xf numFmtId="0" fontId="2" fillId="0" borderId="6" xfId="3" applyFont="1" applyFill="1" applyBorder="1" applyAlignment="1">
      <alignment vertical="top"/>
    </xf>
    <xf numFmtId="0" fontId="20" fillId="0" borderId="0" xfId="0" applyFont="1" applyBorder="1" applyAlignment="1">
      <alignment horizontal="left" vertical="top" wrapText="1"/>
    </xf>
    <xf numFmtId="3" fontId="2" fillId="0" borderId="6" xfId="3" applyNumberFormat="1" applyFont="1" applyFill="1" applyBorder="1" applyAlignment="1">
      <alignment horizontal="right" vertical="top"/>
    </xf>
    <xf numFmtId="1" fontId="20" fillId="0" borderId="0" xfId="0" applyNumberFormat="1" applyFont="1" applyBorder="1" applyAlignment="1">
      <alignment horizontal="right" vertical="top" wrapText="1"/>
    </xf>
    <xf numFmtId="3" fontId="20" fillId="0" borderId="0" xfId="0" applyNumberFormat="1" applyFont="1" applyFill="1" applyBorder="1" applyAlignment="1">
      <alignment vertical="top" wrapText="1"/>
    </xf>
    <xf numFmtId="3" fontId="20" fillId="0" borderId="0" xfId="0" applyNumberFormat="1" applyFont="1" applyFill="1" applyBorder="1" applyAlignment="1">
      <alignment horizontal="right" vertical="top" wrapText="1"/>
    </xf>
    <xf numFmtId="0" fontId="2" fillId="0" borderId="0" xfId="0" applyFont="1" applyAlignment="1">
      <alignment vertical="top" wrapText="1"/>
    </xf>
    <xf numFmtId="9" fontId="12" fillId="0" borderId="0" xfId="4" applyFont="1"/>
    <xf numFmtId="3" fontId="5" fillId="0" borderId="0" xfId="0" applyNumberFormat="1" applyFont="1" applyFill="1" applyBorder="1" applyAlignment="1">
      <alignment vertical="top" wrapText="1"/>
    </xf>
    <xf numFmtId="0" fontId="0" fillId="0" borderId="0" xfId="0" applyBorder="1"/>
    <xf numFmtId="0" fontId="51" fillId="0" borderId="0" xfId="0" applyFont="1" applyBorder="1"/>
    <xf numFmtId="0" fontId="3" fillId="0" borderId="0" xfId="0" applyFont="1" applyBorder="1"/>
    <xf numFmtId="0" fontId="3" fillId="0" borderId="0" xfId="0" applyFont="1" applyBorder="1" applyAlignment="1">
      <alignment horizontal="left"/>
    </xf>
    <xf numFmtId="0" fontId="3" fillId="0" borderId="0" xfId="0" quotePrefix="1" applyFont="1" applyBorder="1"/>
    <xf numFmtId="3" fontId="3" fillId="0" borderId="0" xfId="0" applyNumberFormat="1" applyFont="1" applyBorder="1"/>
    <xf numFmtId="16" fontId="3" fillId="0" borderId="0" xfId="0" quotePrefix="1" applyNumberFormat="1" applyFont="1" applyBorder="1"/>
    <xf numFmtId="3" fontId="51" fillId="0" borderId="0" xfId="0" applyNumberFormat="1" applyFont="1" applyFill="1" applyBorder="1"/>
    <xf numFmtId="9" fontId="0" fillId="0" borderId="0" xfId="4" applyFont="1"/>
    <xf numFmtId="9" fontId="0" fillId="0" borderId="0" xfId="4" applyFont="1" applyBorder="1"/>
    <xf numFmtId="0" fontId="26" fillId="0" borderId="0" xfId="5" applyFont="1" applyFill="1" applyBorder="1" applyAlignment="1">
      <alignment horizontal="left" vertical="top" wrapText="1"/>
    </xf>
    <xf numFmtId="0" fontId="26" fillId="0" borderId="0" xfId="5" applyFont="1" applyFill="1" applyBorder="1" applyAlignment="1">
      <alignment vertical="top" wrapText="1"/>
    </xf>
    <xf numFmtId="0" fontId="2" fillId="0" borderId="0" xfId="0" applyFont="1" applyFill="1" applyAlignment="1">
      <alignment horizontal="left" vertical="top" wrapText="1"/>
    </xf>
    <xf numFmtId="0" fontId="20" fillId="0" borderId="0" xfId="0" applyFont="1" applyFill="1" applyAlignment="1">
      <alignment horizontal="left" vertical="center"/>
    </xf>
    <xf numFmtId="0" fontId="21" fillId="0" borderId="0" xfId="1" applyFont="1" applyFill="1" applyBorder="1" applyAlignment="1">
      <alignment horizontal="center" vertical="top" wrapText="1"/>
    </xf>
    <xf numFmtId="3" fontId="11" fillId="0" borderId="0" xfId="0" applyNumberFormat="1" applyFont="1" applyFill="1"/>
    <xf numFmtId="3" fontId="21" fillId="0" borderId="0" xfId="0" applyNumberFormat="1" applyFont="1" applyFill="1" applyBorder="1" applyAlignment="1">
      <alignment vertical="top" wrapText="1"/>
    </xf>
    <xf numFmtId="9" fontId="12" fillId="0" borderId="0" xfId="4" applyFont="1" applyFill="1"/>
    <xf numFmtId="0" fontId="21" fillId="2" borderId="5" xfId="1" applyFont="1" applyFill="1" applyBorder="1" applyAlignment="1">
      <alignment horizontal="center" vertical="top" wrapText="1"/>
    </xf>
    <xf numFmtId="0" fontId="21" fillId="4" borderId="15" xfId="0" applyFont="1" applyFill="1" applyBorder="1" applyAlignment="1">
      <alignment horizontal="left" vertical="center" wrapText="1"/>
    </xf>
    <xf numFmtId="0" fontId="53" fillId="0" borderId="0" xfId="0" applyFont="1" applyAlignment="1">
      <alignment horizontal="left" vertical="center" indent="1"/>
    </xf>
    <xf numFmtId="0" fontId="53" fillId="0" borderId="0" xfId="0" applyFont="1" applyAlignment="1">
      <alignment horizontal="left" vertical="center" indent="2"/>
    </xf>
    <xf numFmtId="0" fontId="52" fillId="0" borderId="0" xfId="0" applyFont="1" applyFill="1"/>
    <xf numFmtId="0" fontId="54" fillId="0" borderId="0" xfId="2" applyFont="1" applyFill="1"/>
    <xf numFmtId="0" fontId="50" fillId="0" borderId="0" xfId="0" applyFont="1" applyFill="1"/>
    <xf numFmtId="49" fontId="34" fillId="0" borderId="0" xfId="0" applyNumberFormat="1" applyFont="1" applyFill="1"/>
    <xf numFmtId="14" fontId="34" fillId="0" borderId="0" xfId="0" applyNumberFormat="1" applyFont="1" applyFill="1" applyAlignment="1">
      <alignment horizontal="left"/>
    </xf>
    <xf numFmtId="0" fontId="50" fillId="0" borderId="0" xfId="0" applyFont="1" applyFill="1" applyAlignment="1"/>
    <xf numFmtId="0" fontId="22" fillId="0" borderId="0" xfId="0" applyFont="1" applyFill="1" applyAlignment="1">
      <alignment vertical="center"/>
    </xf>
    <xf numFmtId="0" fontId="55" fillId="0" borderId="0" xfId="0" applyFont="1" applyAlignment="1">
      <alignment vertical="center"/>
    </xf>
    <xf numFmtId="0" fontId="57" fillId="0" borderId="0" xfId="0" applyFont="1" applyAlignment="1">
      <alignment vertical="center"/>
    </xf>
    <xf numFmtId="0" fontId="56" fillId="0" borderId="0" xfId="0" applyFont="1" applyAlignment="1">
      <alignment vertical="center"/>
    </xf>
    <xf numFmtId="165" fontId="47" fillId="0" borderId="0" xfId="0" quotePrefix="1" applyNumberFormat="1" applyFont="1" applyFill="1" applyAlignment="1">
      <alignment horizontal="left"/>
    </xf>
    <xf numFmtId="165" fontId="47" fillId="0" borderId="0" xfId="0" applyNumberFormat="1" applyFont="1" applyFill="1" applyBorder="1"/>
    <xf numFmtId="0" fontId="15" fillId="0" borderId="0" xfId="2" applyFill="1" applyAlignment="1">
      <alignment wrapText="1"/>
    </xf>
    <xf numFmtId="0" fontId="22" fillId="0" borderId="0" xfId="0" applyFont="1" applyFill="1"/>
    <xf numFmtId="0" fontId="3" fillId="0" borderId="0" xfId="0" applyFont="1" applyFill="1" applyAlignment="1"/>
    <xf numFmtId="0" fontId="39" fillId="0" borderId="0" xfId="0" applyFont="1" applyFill="1" applyAlignment="1"/>
    <xf numFmtId="0" fontId="26" fillId="0" borderId="0" xfId="5" applyFont="1" applyFill="1" applyBorder="1" applyAlignment="1">
      <alignment vertical="top" wrapText="1"/>
    </xf>
    <xf numFmtId="9" fontId="47" fillId="0" borderId="0" xfId="4" applyNumberFormat="1" applyFont="1" applyFill="1"/>
    <xf numFmtId="3" fontId="47" fillId="0" borderId="0" xfId="0" applyNumberFormat="1" applyFont="1"/>
    <xf numFmtId="168" fontId="47" fillId="0" borderId="0" xfId="4" applyNumberFormat="1" applyFont="1" applyFill="1"/>
    <xf numFmtId="9" fontId="22" fillId="0" borderId="0" xfId="0" applyNumberFormat="1" applyFont="1" applyFill="1" applyAlignment="1">
      <alignment horizontal="right"/>
    </xf>
    <xf numFmtId="0" fontId="26" fillId="0" borderId="0" xfId="5" applyFont="1" applyFill="1" applyBorder="1" applyAlignment="1">
      <alignment horizontal="left" vertical="top" wrapText="1"/>
    </xf>
    <xf numFmtId="3" fontId="0" fillId="0" borderId="0" xfId="0" applyNumberFormat="1" applyBorder="1"/>
    <xf numFmtId="0" fontId="27" fillId="0" borderId="0" xfId="0" applyFont="1" applyAlignment="1">
      <alignment horizontal="left" vertical="center"/>
    </xf>
    <xf numFmtId="168" fontId="0" fillId="0" borderId="0" xfId="0" applyNumberFormat="1" applyBorder="1"/>
    <xf numFmtId="9" fontId="0" fillId="0" borderId="0" xfId="0" applyNumberFormat="1" applyBorder="1"/>
    <xf numFmtId="168" fontId="27" fillId="0" borderId="0" xfId="0" applyNumberFormat="1" applyFont="1" applyBorder="1" applyAlignment="1">
      <alignment vertical="center"/>
    </xf>
    <xf numFmtId="3" fontId="22" fillId="0" borderId="0" xfId="0" quotePrefix="1" applyNumberFormat="1" applyFont="1" applyFill="1" applyBorder="1" applyAlignment="1"/>
    <xf numFmtId="0" fontId="59" fillId="0" borderId="0" xfId="2" applyFont="1" applyAlignment="1">
      <alignment vertical="top"/>
    </xf>
    <xf numFmtId="0" fontId="2" fillId="0" borderId="0" xfId="3" applyFont="1" applyFill="1" applyAlignment="1">
      <alignment horizontal="left" vertical="top"/>
    </xf>
    <xf numFmtId="0" fontId="54" fillId="0" borderId="0" xfId="2" applyFont="1" applyFill="1" applyAlignment="1"/>
    <xf numFmtId="0" fontId="26" fillId="0" borderId="0" xfId="5" applyFont="1" applyFill="1" applyBorder="1" applyAlignment="1">
      <alignment horizontal="left" vertical="top" wrapText="1"/>
    </xf>
    <xf numFmtId="3" fontId="22" fillId="0" borderId="0" xfId="0" quotePrefix="1" applyNumberFormat="1" applyFont="1" applyFill="1" applyBorder="1" applyAlignment="1"/>
    <xf numFmtId="0" fontId="0" fillId="0" borderId="0" xfId="0" applyAlignment="1"/>
    <xf numFmtId="0" fontId="21" fillId="2" borderId="16" xfId="1" applyFont="1" applyFill="1" applyBorder="1" applyAlignment="1">
      <alignment horizontal="center" vertical="top"/>
    </xf>
    <xf numFmtId="3" fontId="22" fillId="0" borderId="0" xfId="0" quotePrefix="1" applyNumberFormat="1" applyFont="1" applyFill="1" applyBorder="1" applyAlignment="1">
      <alignment horizontal="left" wrapText="1"/>
    </xf>
    <xf numFmtId="0" fontId="0" fillId="0" borderId="0" xfId="0" applyBorder="1" applyAlignment="1">
      <alignment horizontal="left" wrapText="1"/>
    </xf>
    <xf numFmtId="3" fontId="22" fillId="0" borderId="0" xfId="0" quotePrefix="1" applyNumberFormat="1" applyFont="1" applyFill="1" applyBorder="1" applyAlignment="1">
      <alignment horizontal="left"/>
    </xf>
    <xf numFmtId="3" fontId="22" fillId="0" borderId="18" xfId="0" quotePrefix="1" applyNumberFormat="1" applyFont="1" applyFill="1" applyBorder="1" applyAlignment="1"/>
    <xf numFmtId="0" fontId="26" fillId="0" borderId="0" xfId="5" applyFont="1" applyFill="1" applyBorder="1" applyAlignment="1">
      <alignment horizontal="left" vertical="top" wrapText="1"/>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2" fontId="47" fillId="0" borderId="0" xfId="4" applyNumberFormat="1" applyFont="1" applyFill="1"/>
    <xf numFmtId="0" fontId="0" fillId="0" borderId="0" xfId="0" applyAlignment="1">
      <alignment horizontal="left" vertical="top" wrapText="1"/>
    </xf>
    <xf numFmtId="0" fontId="0" fillId="0" borderId="0" xfId="0" applyAlignment="1">
      <alignment horizontal="left" vertical="center"/>
    </xf>
    <xf numFmtId="3" fontId="22" fillId="0" borderId="0" xfId="0" quotePrefix="1" applyNumberFormat="1" applyFont="1" applyFill="1" applyBorder="1" applyAlignment="1">
      <alignment horizontal="left" wrapText="1"/>
    </xf>
    <xf numFmtId="2" fontId="0" fillId="0" borderId="0" xfId="0" applyNumberFormat="1" applyAlignment="1"/>
    <xf numFmtId="3" fontId="0" fillId="0" borderId="6" xfId="0" applyNumberFormat="1" applyBorder="1"/>
    <xf numFmtId="0" fontId="20" fillId="0" borderId="6" xfId="1" applyFont="1" applyFill="1" applyBorder="1" applyAlignment="1">
      <alignment horizontal="left" vertical="top" wrapText="1"/>
    </xf>
    <xf numFmtId="0" fontId="21" fillId="2" borderId="16" xfId="1" applyFont="1" applyFill="1" applyBorder="1" applyAlignment="1">
      <alignment horizontal="left" vertical="top" wrapText="1"/>
    </xf>
    <xf numFmtId="0" fontId="0" fillId="0" borderId="0" xfId="0" applyFont="1" applyFill="1" applyAlignment="1">
      <alignment horizontal="right"/>
    </xf>
    <xf numFmtId="0" fontId="0" fillId="0" borderId="0" xfId="0" applyAlignment="1">
      <alignment horizontal="left" vertical="top" wrapText="1"/>
    </xf>
    <xf numFmtId="0" fontId="0" fillId="0" borderId="0" xfId="0" applyAlignment="1">
      <alignment horizontal="left" vertical="center"/>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0" fontId="20" fillId="0" borderId="0" xfId="0" applyFont="1" applyFill="1" applyBorder="1" applyAlignment="1">
      <alignment horizontal="right"/>
    </xf>
    <xf numFmtId="0" fontId="21" fillId="2" borderId="16" xfId="1" applyFont="1" applyFill="1" applyBorder="1" applyAlignment="1">
      <alignment horizontal="right" vertical="top"/>
    </xf>
    <xf numFmtId="3" fontId="0" fillId="0" borderId="0" xfId="0" applyNumberFormat="1" applyAlignment="1">
      <alignment horizontal="right"/>
    </xf>
    <xf numFmtId="0" fontId="0" fillId="0" borderId="18" xfId="0" applyBorder="1" applyAlignment="1">
      <alignment horizontal="right" wrapText="1"/>
    </xf>
    <xf numFmtId="0" fontId="0" fillId="0" borderId="0" xfId="0" applyBorder="1" applyAlignment="1">
      <alignment horizontal="right" wrapText="1"/>
    </xf>
    <xf numFmtId="0" fontId="0" fillId="0" borderId="0" xfId="0" applyAlignment="1">
      <alignment horizontal="right"/>
    </xf>
    <xf numFmtId="9" fontId="0" fillId="0" borderId="0" xfId="0" applyNumberFormat="1" applyAlignment="1">
      <alignment horizontal="right"/>
    </xf>
    <xf numFmtId="0" fontId="0" fillId="0" borderId="0" xfId="0" applyAlignment="1">
      <alignment horizontal="left" vertical="top"/>
    </xf>
    <xf numFmtId="0" fontId="21" fillId="2" borderId="16" xfId="1" applyFont="1" applyFill="1" applyBorder="1" applyAlignment="1">
      <alignment horizontal="right" vertical="top" wrapText="1"/>
    </xf>
    <xf numFmtId="0" fontId="16" fillId="0" borderId="0" xfId="0" applyFont="1" applyFill="1" applyAlignment="1">
      <alignment horizontal="left"/>
    </xf>
    <xf numFmtId="0" fontId="2" fillId="0" borderId="0" xfId="0" applyFont="1" applyFill="1" applyAlignment="1">
      <alignment horizontal="left" vertical="top" wrapText="1"/>
    </xf>
    <xf numFmtId="0" fontId="21" fillId="4" borderId="15" xfId="0" applyFont="1" applyFill="1" applyBorder="1" applyAlignment="1">
      <alignment horizontal="center" vertical="center" wrapText="1"/>
    </xf>
    <xf numFmtId="0" fontId="0" fillId="0" borderId="15" xfId="0" applyBorder="1" applyAlignment="1">
      <alignment horizontal="center" vertical="center" wrapText="1"/>
    </xf>
    <xf numFmtId="0" fontId="26" fillId="0" borderId="7" xfId="5" applyFont="1" applyFill="1" applyBorder="1" applyAlignment="1">
      <alignment vertical="top" wrapText="1"/>
    </xf>
    <xf numFmtId="0" fontId="0" fillId="0" borderId="7" xfId="0" applyBorder="1" applyAlignment="1">
      <alignment vertical="top" wrapText="1"/>
    </xf>
    <xf numFmtId="0" fontId="26" fillId="0" borderId="0" xfId="5" applyFont="1" applyFill="1" applyBorder="1" applyAlignment="1">
      <alignment vertical="top"/>
    </xf>
    <xf numFmtId="0" fontId="0" fillId="0" borderId="0" xfId="0" applyAlignment="1">
      <alignment vertical="top"/>
    </xf>
    <xf numFmtId="0" fontId="26" fillId="0" borderId="0" xfId="5" applyFont="1" applyFill="1" applyBorder="1" applyAlignment="1">
      <alignment horizontal="left" vertical="top"/>
    </xf>
    <xf numFmtId="0" fontId="0" fillId="0" borderId="0" xfId="0" applyAlignment="1">
      <alignment horizontal="left" vertical="top"/>
    </xf>
    <xf numFmtId="0" fontId="26" fillId="0" borderId="0" xfId="5" applyFont="1" applyFill="1" applyBorder="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center" wrapText="1"/>
    </xf>
    <xf numFmtId="0" fontId="0" fillId="0" borderId="0" xfId="0" applyAlignment="1">
      <alignment horizontal="left" vertical="center"/>
    </xf>
    <xf numFmtId="3" fontId="22" fillId="0" borderId="0" xfId="0" quotePrefix="1" applyNumberFormat="1" applyFont="1" applyFill="1" applyBorder="1" applyAlignment="1">
      <alignment wrapText="1"/>
    </xf>
    <xf numFmtId="0" fontId="0" fillId="0" borderId="0" xfId="0" applyAlignment="1">
      <alignment wrapText="1"/>
    </xf>
    <xf numFmtId="0" fontId="0" fillId="0" borderId="18" xfId="0" applyBorder="1" applyAlignment="1">
      <alignment wrapText="1"/>
    </xf>
    <xf numFmtId="0" fontId="18" fillId="0" borderId="0" xfId="12" applyBorder="1" applyAlignment="1">
      <alignment horizontal="left" vertical="center" wrapText="1"/>
    </xf>
    <xf numFmtId="0" fontId="20" fillId="0" borderId="18" xfId="1" applyFont="1" applyFill="1" applyBorder="1" applyAlignment="1">
      <alignment horizontal="left" vertical="top" wrapText="1"/>
    </xf>
    <xf numFmtId="0" fontId="0" fillId="0" borderId="18" xfId="0" applyBorder="1" applyAlignment="1">
      <alignment vertical="top" wrapText="1"/>
    </xf>
    <xf numFmtId="3" fontId="22" fillId="0" borderId="18" xfId="0" quotePrefix="1" applyNumberFormat="1" applyFont="1" applyFill="1" applyBorder="1" applyAlignment="1">
      <alignment horizontal="left" wrapText="1"/>
    </xf>
    <xf numFmtId="0" fontId="27" fillId="0" borderId="0" xfId="0" applyFont="1" applyAlignment="1">
      <alignment horizontal="left" vertical="center"/>
    </xf>
    <xf numFmtId="0" fontId="21" fillId="2" borderId="15" xfId="1" applyFont="1" applyFill="1" applyBorder="1" applyAlignment="1">
      <alignment horizontal="center" vertical="top" wrapText="1"/>
    </xf>
    <xf numFmtId="0" fontId="21" fillId="2" borderId="5" xfId="1" applyFont="1" applyFill="1" applyBorder="1" applyAlignment="1">
      <alignment horizontal="center" vertical="top" wrapText="1"/>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0" fontId="20" fillId="0" borderId="0" xfId="0" applyFont="1" applyAlignment="1">
      <alignment horizontal="left" vertical="center" wrapText="1"/>
    </xf>
    <xf numFmtId="0" fontId="26" fillId="0" borderId="0" xfId="5" applyFont="1" applyFill="1" applyBorder="1" applyAlignment="1">
      <alignment vertical="top" wrapText="1"/>
    </xf>
    <xf numFmtId="0" fontId="20" fillId="0" borderId="0" xfId="0" applyFont="1" applyFill="1" applyBorder="1" applyAlignment="1">
      <alignment horizontal="left" wrapText="1"/>
    </xf>
    <xf numFmtId="0" fontId="20" fillId="0" borderId="0" xfId="0" applyFont="1" applyFill="1" applyBorder="1" applyAlignment="1">
      <alignment horizontal="left"/>
    </xf>
    <xf numFmtId="0" fontId="21" fillId="2" borderId="15" xfId="1" applyFont="1" applyFill="1" applyBorder="1" applyAlignment="1">
      <alignment horizontal="left" vertical="top" wrapText="1"/>
    </xf>
    <xf numFmtId="0" fontId="21" fillId="2" borderId="5" xfId="1" applyFont="1" applyFill="1" applyBorder="1" applyAlignment="1">
      <alignment horizontal="left" vertical="top" wrapText="1"/>
    </xf>
    <xf numFmtId="0" fontId="4" fillId="2" borderId="16" xfId="1" applyFont="1" applyFill="1" applyBorder="1" applyAlignment="1">
      <alignment horizontal="center" vertical="top" wrapText="1"/>
    </xf>
    <xf numFmtId="3" fontId="22" fillId="0" borderId="0" xfId="0" quotePrefix="1" applyNumberFormat="1" applyFont="1" applyFill="1" applyBorder="1" applyAlignment="1">
      <alignment horizontal="left" wrapText="1"/>
    </xf>
    <xf numFmtId="0" fontId="20" fillId="0" borderId="0" xfId="0" applyFont="1" applyAlignment="1">
      <alignment horizontal="left" vertical="center"/>
    </xf>
    <xf numFmtId="0" fontId="20" fillId="0" borderId="0" xfId="0" applyFont="1" applyAlignment="1">
      <alignment horizontal="left" vertical="top" wrapText="1"/>
    </xf>
    <xf numFmtId="0" fontId="0" fillId="0" borderId="0" xfId="0" applyAlignment="1">
      <alignment horizontal="left"/>
    </xf>
    <xf numFmtId="0" fontId="6" fillId="0" borderId="0" xfId="0" applyFont="1" applyAlignment="1">
      <alignment horizontal="left"/>
    </xf>
    <xf numFmtId="0" fontId="31" fillId="0" borderId="0" xfId="0" applyFont="1" applyAlignment="1">
      <alignment horizontal="left"/>
    </xf>
    <xf numFmtId="0" fontId="21" fillId="2" borderId="9" xfId="1" applyFont="1" applyFill="1" applyBorder="1" applyAlignment="1">
      <alignment horizontal="left" vertical="top" wrapText="1"/>
    </xf>
    <xf numFmtId="0" fontId="21" fillId="2" borderId="17" xfId="1" applyFont="1" applyFill="1" applyBorder="1" applyAlignment="1">
      <alignment horizontal="center" vertical="top" wrapText="1"/>
    </xf>
    <xf numFmtId="0" fontId="4" fillId="2" borderId="17" xfId="1" applyFont="1" applyFill="1" applyBorder="1" applyAlignment="1">
      <alignment horizontal="center" vertical="top" wrapText="1"/>
    </xf>
  </cellXfs>
  <cellStyles count="19">
    <cellStyle name="Diagramrubrik" xfId="1" xr:uid="{00000000-0005-0000-0000-000000000000}"/>
    <cellStyle name="Hyperlänk" xfId="2" builtinId="8"/>
    <cellStyle name="Normal" xfId="0" builtinId="0" customBuiltin="1"/>
    <cellStyle name="Normal_Tabellmallar E" xfId="3" xr:uid="{00000000-0005-0000-0000-000003000000}"/>
    <cellStyle name="Procent" xfId="4" builtinId="5"/>
    <cellStyle name="Rubrik" xfId="5" builtinId="15" customBuiltin="1"/>
    <cellStyle name="Rubrik 1" xfId="6" builtinId="16" customBuiltin="1"/>
    <cellStyle name="SoS Förklaringstext" xfId="7" xr:uid="{00000000-0005-0000-0000-000007000000}"/>
    <cellStyle name="SoS Kantlinjer Tabell" xfId="8" xr:uid="{00000000-0005-0000-0000-000008000000}"/>
    <cellStyle name="SoS Summarad" xfId="9" xr:uid="{00000000-0005-0000-0000-000009000000}"/>
    <cellStyle name="SoS Tabell Sistarad" xfId="10" xr:uid="{00000000-0005-0000-0000-00000A000000}"/>
    <cellStyle name="SoS Tabellhuvud" xfId="11" xr:uid="{00000000-0005-0000-0000-00000B000000}"/>
    <cellStyle name="SoS Tabellrubrik 1" xfId="12" xr:uid="{00000000-0005-0000-0000-00000C000000}"/>
    <cellStyle name="SoS Tabellrubrik 2" xfId="13" xr:uid="{00000000-0005-0000-0000-00000D000000}"/>
    <cellStyle name="SoS Tabelltext" xfId="14" xr:uid="{00000000-0005-0000-0000-00000E000000}"/>
    <cellStyle name="SoS Tal" xfId="15" xr:uid="{00000000-0005-0000-0000-00000F000000}"/>
    <cellStyle name="Summa" xfId="16" builtinId="25" customBuiltin="1"/>
    <cellStyle name="Tusental" xfId="17" builtinId="3" customBuiltin="1"/>
    <cellStyle name="Tusental [0]" xfId="18" builtinId="6" customBuiltin="1"/>
  </cellStyles>
  <dxfs count="0"/>
  <tableStyles count="0" defaultTableStyle="TableStyleMedium2" defaultPivotStyle="PivotStyleLight16"/>
  <colors>
    <mruColors>
      <color rgb="FF857363"/>
      <color rgb="FF4A7729"/>
      <color rgb="FF8D6E97"/>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4308230911260508"/>
          <c:w val="0.89974906274265176"/>
          <c:h val="0.5760922186437426"/>
        </c:manualLayout>
      </c:layout>
      <c:lineChart>
        <c:grouping val="standard"/>
        <c:varyColors val="0"/>
        <c:ser>
          <c:idx val="0"/>
          <c:order val="0"/>
          <c:tx>
            <c:strRef>
              <c:f>'FIGUR 1.'!$A$4</c:f>
              <c:strCache>
                <c:ptCount val="1"/>
                <c:pt idx="0">
                  <c:v>Personer*</c:v>
                </c:pt>
              </c:strCache>
            </c:strRef>
          </c:tx>
          <c:spPr>
            <a:ln>
              <a:solidFill>
                <a:srgbClr val="A6BCC6"/>
              </a:solidFill>
              <a:prstDash val="dash"/>
            </a:ln>
          </c:spPr>
          <c:marker>
            <c:symbol val="none"/>
          </c:marker>
          <c:cat>
            <c:numRef>
              <c:f>'FIGUR 1.'!$B$3:$M$3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1.'!$B$4:$M$4</c:f>
              <c:numCache>
                <c:formatCode>#,##0</c:formatCode>
                <c:ptCount val="12"/>
                <c:pt idx="0">
                  <c:v>62100</c:v>
                </c:pt>
                <c:pt idx="1">
                  <c:v>63400</c:v>
                </c:pt>
                <c:pt idx="2">
                  <c:v>64700</c:v>
                </c:pt>
                <c:pt idx="3">
                  <c:v>65900</c:v>
                </c:pt>
                <c:pt idx="4">
                  <c:v>67400</c:v>
                </c:pt>
                <c:pt idx="5">
                  <c:v>69500</c:v>
                </c:pt>
                <c:pt idx="6">
                  <c:v>71400</c:v>
                </c:pt>
                <c:pt idx="7">
                  <c:v>72900</c:v>
                </c:pt>
                <c:pt idx="8">
                  <c:v>74100</c:v>
                </c:pt>
                <c:pt idx="9">
                  <c:v>75100</c:v>
                </c:pt>
                <c:pt idx="10">
                  <c:v>75800</c:v>
                </c:pt>
                <c:pt idx="11">
                  <c:v>76700</c:v>
                </c:pt>
              </c:numCache>
            </c:numRef>
          </c:val>
          <c:smooth val="0"/>
          <c:extLst>
            <c:ext xmlns:c16="http://schemas.microsoft.com/office/drawing/2014/chart" uri="{C3380CC4-5D6E-409C-BE32-E72D297353CC}">
              <c16:uniqueId val="{00000000-851F-4130-9057-A3CC8F640D11}"/>
            </c:ext>
          </c:extLst>
        </c:ser>
        <c:ser>
          <c:idx val="1"/>
          <c:order val="1"/>
          <c:tx>
            <c:strRef>
              <c:f>'FIGUR 1.'!$A$5</c:f>
              <c:strCache>
                <c:ptCount val="1"/>
                <c:pt idx="0">
                  <c:v>Insatser*</c:v>
                </c:pt>
              </c:strCache>
            </c:strRef>
          </c:tx>
          <c:marker>
            <c:symbol val="none"/>
          </c:marker>
          <c:cat>
            <c:numRef>
              <c:f>'FIGUR 1.'!$B$3:$M$3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1.'!$B$5:$M$5</c:f>
              <c:numCache>
                <c:formatCode>#,##0</c:formatCode>
                <c:ptCount val="12"/>
                <c:pt idx="0">
                  <c:v>106000</c:v>
                </c:pt>
                <c:pt idx="1">
                  <c:v>107200</c:v>
                </c:pt>
                <c:pt idx="2">
                  <c:v>108200</c:v>
                </c:pt>
                <c:pt idx="3">
                  <c:v>108800</c:v>
                </c:pt>
                <c:pt idx="4">
                  <c:v>110500</c:v>
                </c:pt>
                <c:pt idx="5">
                  <c:v>112800</c:v>
                </c:pt>
                <c:pt idx="6">
                  <c:v>114600</c:v>
                </c:pt>
                <c:pt idx="7">
                  <c:v>115900</c:v>
                </c:pt>
                <c:pt idx="8">
                  <c:v>116700</c:v>
                </c:pt>
                <c:pt idx="9">
                  <c:v>117100</c:v>
                </c:pt>
                <c:pt idx="10">
                  <c:v>116800</c:v>
                </c:pt>
                <c:pt idx="11">
                  <c:v>117100</c:v>
                </c:pt>
              </c:numCache>
            </c:numRef>
          </c:val>
          <c:smooth val="0"/>
          <c:extLst>
            <c:ext xmlns:c16="http://schemas.microsoft.com/office/drawing/2014/chart" uri="{C3380CC4-5D6E-409C-BE32-E72D297353CC}">
              <c16:uniqueId val="{00000001-851F-4130-9057-A3CC8F640D11}"/>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4239443223080617"/>
          <c:w val="0.89974906274265176"/>
          <c:h val="0.57677997164969363"/>
        </c:manualLayout>
      </c:layout>
      <c:lineChart>
        <c:grouping val="standard"/>
        <c:varyColors val="0"/>
        <c:ser>
          <c:idx val="0"/>
          <c:order val="0"/>
          <c:tx>
            <c:strRef>
              <c:f>'FIGUR 1.'!$A$15</c:f>
              <c:strCache>
                <c:ptCount val="1"/>
                <c:pt idx="0">
                  <c:v>Persons*</c:v>
                </c:pt>
              </c:strCache>
            </c:strRef>
          </c:tx>
          <c:spPr>
            <a:ln>
              <a:solidFill>
                <a:srgbClr val="A6BCC6"/>
              </a:solidFill>
              <a:prstDash val="dash"/>
            </a:ln>
          </c:spPr>
          <c:marker>
            <c:symbol val="none"/>
          </c:marker>
          <c:cat>
            <c:numRef>
              <c:f>'FIGUR 1.'!$B$14:$M$14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1.'!$B$15:$M$15</c:f>
              <c:numCache>
                <c:formatCode>#,##0</c:formatCode>
                <c:ptCount val="12"/>
                <c:pt idx="0">
                  <c:v>62100</c:v>
                </c:pt>
                <c:pt idx="1">
                  <c:v>63400</c:v>
                </c:pt>
                <c:pt idx="2">
                  <c:v>64700</c:v>
                </c:pt>
                <c:pt idx="3">
                  <c:v>65900</c:v>
                </c:pt>
                <c:pt idx="4">
                  <c:v>67400</c:v>
                </c:pt>
                <c:pt idx="5">
                  <c:v>69500</c:v>
                </c:pt>
                <c:pt idx="6">
                  <c:v>71400</c:v>
                </c:pt>
                <c:pt idx="7">
                  <c:v>72900</c:v>
                </c:pt>
                <c:pt idx="8">
                  <c:v>74100</c:v>
                </c:pt>
                <c:pt idx="9">
                  <c:v>75100</c:v>
                </c:pt>
                <c:pt idx="10">
                  <c:v>75800</c:v>
                </c:pt>
                <c:pt idx="11">
                  <c:v>76700</c:v>
                </c:pt>
              </c:numCache>
            </c:numRef>
          </c:val>
          <c:smooth val="0"/>
          <c:extLst>
            <c:ext xmlns:c16="http://schemas.microsoft.com/office/drawing/2014/chart" uri="{C3380CC4-5D6E-409C-BE32-E72D297353CC}">
              <c16:uniqueId val="{00000000-395F-498E-8AF9-91E406F97476}"/>
            </c:ext>
          </c:extLst>
        </c:ser>
        <c:ser>
          <c:idx val="1"/>
          <c:order val="1"/>
          <c:tx>
            <c:strRef>
              <c:f>'FIGUR 1.'!$A$16</c:f>
              <c:strCache>
                <c:ptCount val="1"/>
                <c:pt idx="0">
                  <c:v>Services*</c:v>
                </c:pt>
              </c:strCache>
            </c:strRef>
          </c:tx>
          <c:marker>
            <c:symbol val="none"/>
          </c:marker>
          <c:cat>
            <c:numRef>
              <c:f>'FIGUR 1.'!$B$14:$M$14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1.'!$B$16:$M$16</c:f>
              <c:numCache>
                <c:formatCode>#,##0</c:formatCode>
                <c:ptCount val="12"/>
                <c:pt idx="0">
                  <c:v>106000</c:v>
                </c:pt>
                <c:pt idx="1">
                  <c:v>107200</c:v>
                </c:pt>
                <c:pt idx="2">
                  <c:v>108200</c:v>
                </c:pt>
                <c:pt idx="3">
                  <c:v>108800</c:v>
                </c:pt>
                <c:pt idx="4">
                  <c:v>110500</c:v>
                </c:pt>
                <c:pt idx="5">
                  <c:v>112800</c:v>
                </c:pt>
                <c:pt idx="6">
                  <c:v>114600</c:v>
                </c:pt>
                <c:pt idx="7">
                  <c:v>115900</c:v>
                </c:pt>
                <c:pt idx="8">
                  <c:v>116700</c:v>
                </c:pt>
                <c:pt idx="9">
                  <c:v>117100</c:v>
                </c:pt>
                <c:pt idx="10">
                  <c:v>116800</c:v>
                </c:pt>
                <c:pt idx="11">
                  <c:v>117100</c:v>
                </c:pt>
              </c:numCache>
            </c:numRef>
          </c:val>
          <c:smooth val="0"/>
          <c:extLst>
            <c:ext xmlns:c16="http://schemas.microsoft.com/office/drawing/2014/chart" uri="{C3380CC4-5D6E-409C-BE32-E72D297353CC}">
              <c16:uniqueId val="{00000001-395F-498E-8AF9-91E406F97476}"/>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018087436930221E-2"/>
          <c:y val="0.16474759423905416"/>
          <c:w val="0.88342637652979628"/>
          <c:h val="0.56348969642212365"/>
        </c:manualLayout>
      </c:layout>
      <c:barChart>
        <c:barDir val="col"/>
        <c:grouping val="percentStacked"/>
        <c:varyColors val="0"/>
        <c:ser>
          <c:idx val="0"/>
          <c:order val="0"/>
          <c:tx>
            <c:strRef>
              <c:f>'FIGUR 2.'!$B$16</c:f>
              <c:strCache>
                <c:ptCount val="1"/>
                <c:pt idx="0">
                  <c:v>Kvinnor</c:v>
                </c:pt>
              </c:strCache>
            </c:strRef>
          </c:tx>
          <c:spPr>
            <a:solidFill>
              <a:srgbClr val="8D6E97"/>
            </a:solidFill>
            <a:ln>
              <a:solidFill>
                <a:srgbClr val="8D6E97"/>
              </a:solidFill>
            </a:ln>
          </c:spPr>
          <c:invertIfNegative val="0"/>
          <c:dLbls>
            <c:spPr>
              <a:noFill/>
              <a:ln>
                <a:noFill/>
              </a:ln>
              <a:effectLst/>
            </c:spPr>
            <c:txPr>
              <a:bodyPr wrap="square" lIns="38100" tIns="19050" rIns="38100" bIns="19050" anchor="ctr" anchorCtr="0">
                <a:spAutoFit/>
              </a:bodyPr>
              <a:lstStyle/>
              <a:p>
                <a:pPr algn="ctr">
                  <a:defRPr lang="sv-SE" sz="800" b="0" i="0" u="none" strike="noStrike" kern="1200" baseline="0">
                    <a:solidFill>
                      <a:srgbClr val="FFFFFF"/>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2.'!$A$17:$A$22</c:f>
              <c:strCache>
                <c:ptCount val="6"/>
                <c:pt idx="0">
                  <c:v>0-6 år</c:v>
                </c:pt>
                <c:pt idx="1">
                  <c:v>7-12 år</c:v>
                </c:pt>
                <c:pt idx="2">
                  <c:v>13-22 år</c:v>
                </c:pt>
                <c:pt idx="3">
                  <c:v>23-64 år</c:v>
                </c:pt>
                <c:pt idx="4">
                  <c:v>65- år</c:v>
                </c:pt>
                <c:pt idx="5">
                  <c:v>Samtliga</c:v>
                </c:pt>
              </c:strCache>
            </c:strRef>
          </c:cat>
          <c:val>
            <c:numRef>
              <c:f>'FIGUR 2.'!$B$17:$B$22</c:f>
              <c:numCache>
                <c:formatCode>0%</c:formatCode>
                <c:ptCount val="6"/>
                <c:pt idx="0">
                  <c:v>0.27014755959137343</c:v>
                </c:pt>
                <c:pt idx="1">
                  <c:v>0.29282700421940927</c:v>
                </c:pt>
                <c:pt idx="2">
                  <c:v>0.37570783228351468</c:v>
                </c:pt>
                <c:pt idx="3">
                  <c:v>0.42153677456037036</c:v>
                </c:pt>
                <c:pt idx="4">
                  <c:v>0.46671018276762399</c:v>
                </c:pt>
                <c:pt idx="5">
                  <c:v>0.40606424027531546</c:v>
                </c:pt>
              </c:numCache>
            </c:numRef>
          </c:val>
          <c:extLst>
            <c:ext xmlns:c16="http://schemas.microsoft.com/office/drawing/2014/chart" uri="{C3380CC4-5D6E-409C-BE32-E72D297353CC}">
              <c16:uniqueId val="{00000000-3F09-418F-901F-448034A6A34C}"/>
            </c:ext>
          </c:extLst>
        </c:ser>
        <c:ser>
          <c:idx val="1"/>
          <c:order val="1"/>
          <c:tx>
            <c:strRef>
              <c:f>'FIGUR 2.'!$C$16</c:f>
              <c:strCache>
                <c:ptCount val="1"/>
                <c:pt idx="0">
                  <c:v>Män</c:v>
                </c:pt>
              </c:strCache>
            </c:strRef>
          </c:tx>
          <c:spPr>
            <a:solidFill>
              <a:srgbClr val="4A7729"/>
            </a:solidFill>
            <a:ln>
              <a:solidFill>
                <a:srgbClr val="4A7729"/>
              </a:solidFill>
            </a:ln>
          </c:spPr>
          <c:invertIfNegative val="0"/>
          <c:dLbls>
            <c:spPr>
              <a:noFill/>
              <a:ln>
                <a:noFill/>
              </a:ln>
              <a:effectLst/>
            </c:spPr>
            <c:txPr>
              <a:bodyPr wrap="square" lIns="38100" tIns="19050" rIns="38100" bIns="19050" anchor="ctr" anchorCtr="0">
                <a:spAutoFit/>
              </a:bodyPr>
              <a:lstStyle/>
              <a:p>
                <a:pPr algn="ctr">
                  <a:defRPr lang="sv-SE" sz="800" b="0" i="0" u="none" strike="noStrike" kern="1200" baseline="0">
                    <a:solidFill>
                      <a:srgbClr val="FFFFFF"/>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2.'!$A$17:$A$22</c:f>
              <c:strCache>
                <c:ptCount val="6"/>
                <c:pt idx="0">
                  <c:v>0-6 år</c:v>
                </c:pt>
                <c:pt idx="1">
                  <c:v>7-12 år</c:v>
                </c:pt>
                <c:pt idx="2">
                  <c:v>13-22 år</c:v>
                </c:pt>
                <c:pt idx="3">
                  <c:v>23-64 år</c:v>
                </c:pt>
                <c:pt idx="4">
                  <c:v>65- år</c:v>
                </c:pt>
                <c:pt idx="5">
                  <c:v>Samtliga</c:v>
                </c:pt>
              </c:strCache>
            </c:strRef>
          </c:cat>
          <c:val>
            <c:numRef>
              <c:f>'FIGUR 2.'!$C$17:$C$22</c:f>
              <c:numCache>
                <c:formatCode>0%</c:formatCode>
                <c:ptCount val="6"/>
                <c:pt idx="0">
                  <c:v>0.72985244040862651</c:v>
                </c:pt>
                <c:pt idx="1">
                  <c:v>0.70717299578059067</c:v>
                </c:pt>
                <c:pt idx="2">
                  <c:v>0.62429216771648532</c:v>
                </c:pt>
                <c:pt idx="3">
                  <c:v>0.57846322543962958</c:v>
                </c:pt>
                <c:pt idx="4">
                  <c:v>0.53328981723237601</c:v>
                </c:pt>
                <c:pt idx="5">
                  <c:v>0.59393575972468449</c:v>
                </c:pt>
              </c:numCache>
            </c:numRef>
          </c:val>
          <c:extLst>
            <c:ext xmlns:c16="http://schemas.microsoft.com/office/drawing/2014/chart" uri="{C3380CC4-5D6E-409C-BE32-E72D297353CC}">
              <c16:uniqueId val="{00000001-3F09-418F-901F-448034A6A34C}"/>
            </c:ext>
          </c:extLst>
        </c:ser>
        <c:dLbls>
          <c:showLegendKey val="0"/>
          <c:showVal val="0"/>
          <c:showCatName val="0"/>
          <c:showSerName val="0"/>
          <c:showPercent val="0"/>
          <c:showBubbleSize val="0"/>
        </c:dLbls>
        <c:gapWidth val="150"/>
        <c:overlap val="10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
        </c:scaling>
        <c:delete val="0"/>
        <c:axPos val="l"/>
        <c:majorGridlines>
          <c:spPr>
            <a:ln w="3175">
              <a:solidFill>
                <a:srgbClr val="DAD7CB"/>
              </a:solidFill>
            </a:ln>
          </c:spPr>
        </c:majorGridlines>
        <c:title>
          <c:tx>
            <c:rich>
              <a:bodyPr rot="0" vert="horz" anchor="ctr" anchorCtr="0"/>
              <a:lstStyle/>
              <a:p>
                <a:pPr>
                  <a:defRPr b="0"/>
                </a:pPr>
                <a:r>
                  <a:rPr lang="sv-SE"/>
                  <a:t>Andel</a:t>
                </a:r>
              </a:p>
            </c:rich>
          </c:tx>
          <c:layout>
            <c:manualLayout>
              <c:xMode val="edge"/>
              <c:yMode val="edge"/>
              <c:x val="2.3055038808357096E-2"/>
              <c:y val="8.8108643113541066E-2"/>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39180091105074205"/>
          <c:y val="0.7889458893395902"/>
          <c:w val="0.18689775530419664"/>
          <c:h val="9.5761782925748898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018087436930221E-2"/>
          <c:y val="0.15583286098598051"/>
          <c:w val="0.88342637652979628"/>
          <c:h val="0.5724042684991989"/>
        </c:manualLayout>
      </c:layout>
      <c:barChart>
        <c:barDir val="col"/>
        <c:grouping val="percentStacked"/>
        <c:varyColors val="0"/>
        <c:ser>
          <c:idx val="0"/>
          <c:order val="0"/>
          <c:tx>
            <c:strRef>
              <c:f>'FIGUR 2.'!$B$28</c:f>
              <c:strCache>
                <c:ptCount val="1"/>
                <c:pt idx="0">
                  <c:v>Women</c:v>
                </c:pt>
              </c:strCache>
            </c:strRef>
          </c:tx>
          <c:spPr>
            <a:solidFill>
              <a:srgbClr val="8D6E97"/>
            </a:solidFill>
            <a:ln>
              <a:solidFill>
                <a:srgbClr val="8D6E97"/>
              </a:solidFill>
            </a:ln>
          </c:spPr>
          <c:invertIfNegative val="0"/>
          <c:dLbls>
            <c:spPr>
              <a:noFill/>
              <a:ln>
                <a:noFill/>
              </a:ln>
              <a:effectLst/>
            </c:spPr>
            <c:txPr>
              <a:bodyPr wrap="square" lIns="38100" tIns="19050" rIns="38100" bIns="19050" anchor="ctr">
                <a:spAutoFit/>
              </a:bodyPr>
              <a:lstStyle/>
              <a:p>
                <a:pPr>
                  <a:defRPr sz="800" baseline="0">
                    <a:solidFill>
                      <a:srgbClr val="FFFFFF"/>
                    </a:solidFill>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2.'!$A$29:$A$34</c:f>
              <c:strCache>
                <c:ptCount val="6"/>
                <c:pt idx="0">
                  <c:v>0-6 years</c:v>
                </c:pt>
                <c:pt idx="1">
                  <c:v>7-12 years</c:v>
                </c:pt>
                <c:pt idx="2">
                  <c:v>13-22 years</c:v>
                </c:pt>
                <c:pt idx="3">
                  <c:v>23-64 years</c:v>
                </c:pt>
                <c:pt idx="4">
                  <c:v>65- years</c:v>
                </c:pt>
                <c:pt idx="5">
                  <c:v>Total</c:v>
                </c:pt>
              </c:strCache>
            </c:strRef>
          </c:cat>
          <c:val>
            <c:numRef>
              <c:f>'FIGUR 2.'!$B$29:$B$34</c:f>
              <c:numCache>
                <c:formatCode>0%</c:formatCode>
                <c:ptCount val="6"/>
                <c:pt idx="0">
                  <c:v>0.27014755959137343</c:v>
                </c:pt>
                <c:pt idx="1">
                  <c:v>0.29282700421940927</c:v>
                </c:pt>
                <c:pt idx="2">
                  <c:v>0.37570783228351468</c:v>
                </c:pt>
                <c:pt idx="3">
                  <c:v>0.42153677456037036</c:v>
                </c:pt>
                <c:pt idx="4">
                  <c:v>0.46671018276762399</c:v>
                </c:pt>
                <c:pt idx="5">
                  <c:v>0.40606424027531546</c:v>
                </c:pt>
              </c:numCache>
            </c:numRef>
          </c:val>
          <c:extLst>
            <c:ext xmlns:c16="http://schemas.microsoft.com/office/drawing/2014/chart" uri="{C3380CC4-5D6E-409C-BE32-E72D297353CC}">
              <c16:uniqueId val="{00000000-3E82-43E4-B3CE-607D4E905884}"/>
            </c:ext>
          </c:extLst>
        </c:ser>
        <c:ser>
          <c:idx val="1"/>
          <c:order val="1"/>
          <c:tx>
            <c:strRef>
              <c:f>'FIGUR 2.'!$C$28</c:f>
              <c:strCache>
                <c:ptCount val="1"/>
                <c:pt idx="0">
                  <c:v>Men</c:v>
                </c:pt>
              </c:strCache>
            </c:strRef>
          </c:tx>
          <c:spPr>
            <a:solidFill>
              <a:srgbClr val="4A7729"/>
            </a:solidFill>
            <a:ln>
              <a:solidFill>
                <a:srgbClr val="4A7729"/>
              </a:solidFill>
            </a:ln>
          </c:spPr>
          <c:invertIfNegative val="0"/>
          <c:dLbls>
            <c:spPr>
              <a:noFill/>
              <a:ln>
                <a:noFill/>
              </a:ln>
              <a:effectLst/>
            </c:spPr>
            <c:txPr>
              <a:bodyPr wrap="square" lIns="38100" tIns="19050" rIns="38100" bIns="19050" anchor="ctr">
                <a:spAutoFit/>
              </a:bodyPr>
              <a:lstStyle/>
              <a:p>
                <a:pPr>
                  <a:defRPr sz="800" baseline="0">
                    <a:solidFill>
                      <a:srgbClr val="FFFFFF"/>
                    </a:solidFill>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2.'!$A$29:$A$34</c:f>
              <c:strCache>
                <c:ptCount val="6"/>
                <c:pt idx="0">
                  <c:v>0-6 years</c:v>
                </c:pt>
                <c:pt idx="1">
                  <c:v>7-12 years</c:v>
                </c:pt>
                <c:pt idx="2">
                  <c:v>13-22 years</c:v>
                </c:pt>
                <c:pt idx="3">
                  <c:v>23-64 years</c:v>
                </c:pt>
                <c:pt idx="4">
                  <c:v>65- years</c:v>
                </c:pt>
                <c:pt idx="5">
                  <c:v>Total</c:v>
                </c:pt>
              </c:strCache>
            </c:strRef>
          </c:cat>
          <c:val>
            <c:numRef>
              <c:f>'FIGUR 2.'!$C$29:$C$34</c:f>
              <c:numCache>
                <c:formatCode>0%</c:formatCode>
                <c:ptCount val="6"/>
                <c:pt idx="0">
                  <c:v>0.72985244040862651</c:v>
                </c:pt>
                <c:pt idx="1">
                  <c:v>0.70717299578059067</c:v>
                </c:pt>
                <c:pt idx="2">
                  <c:v>0.62429216771648532</c:v>
                </c:pt>
                <c:pt idx="3">
                  <c:v>0.57846322543962958</c:v>
                </c:pt>
                <c:pt idx="4">
                  <c:v>0.53328981723237601</c:v>
                </c:pt>
                <c:pt idx="5">
                  <c:v>0.59393575972468449</c:v>
                </c:pt>
              </c:numCache>
            </c:numRef>
          </c:val>
          <c:extLst>
            <c:ext xmlns:c16="http://schemas.microsoft.com/office/drawing/2014/chart" uri="{C3380CC4-5D6E-409C-BE32-E72D297353CC}">
              <c16:uniqueId val="{00000001-3E82-43E4-B3CE-607D4E905884}"/>
            </c:ext>
          </c:extLst>
        </c:ser>
        <c:dLbls>
          <c:showLegendKey val="0"/>
          <c:showVal val="0"/>
          <c:showCatName val="0"/>
          <c:showSerName val="0"/>
          <c:showPercent val="0"/>
          <c:showBubbleSize val="0"/>
        </c:dLbls>
        <c:gapWidth val="150"/>
        <c:overlap val="10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
        </c:scaling>
        <c:delete val="0"/>
        <c:axPos val="l"/>
        <c:majorGridlines>
          <c:spPr>
            <a:ln w="3175">
              <a:solidFill>
                <a:srgbClr val="DAD7CB"/>
              </a:solidFill>
            </a:ln>
          </c:spPr>
        </c:majorGridlines>
        <c:title>
          <c:tx>
            <c:rich>
              <a:bodyPr rot="0" vert="horz" anchor="ctr" anchorCtr="0"/>
              <a:lstStyle/>
              <a:p>
                <a:pPr>
                  <a:defRPr b="0"/>
                </a:pPr>
                <a:r>
                  <a:rPr lang="sv-SE"/>
                  <a:t>Percent</a:t>
                </a:r>
              </a:p>
            </c:rich>
          </c:tx>
          <c:layout>
            <c:manualLayout>
              <c:xMode val="edge"/>
              <c:yMode val="edge"/>
              <c:x val="2.3055038808357096E-2"/>
              <c:y val="7.4736640759218667E-2"/>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39180091105074205"/>
          <c:y val="0.7889458893395902"/>
          <c:w val="0.18689775530419664"/>
          <c:h val="9.5761782925748898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498835532882334"/>
          <c:w val="0.89974906274265176"/>
          <c:h val="0.5606150287552083"/>
        </c:manualLayout>
      </c:layout>
      <c:lineChart>
        <c:grouping val="standard"/>
        <c:varyColors val="0"/>
        <c:ser>
          <c:idx val="0"/>
          <c:order val="0"/>
          <c:tx>
            <c:strRef>
              <c:f>'FIGUR 3'!$B$2</c:f>
              <c:strCache>
                <c:ptCount val="1"/>
                <c:pt idx="0">
                  <c:v>0─12 år</c:v>
                </c:pt>
              </c:strCache>
            </c:strRef>
          </c:tx>
          <c:spPr>
            <a:ln>
              <a:solidFill>
                <a:srgbClr val="A6BCC6"/>
              </a:solidFill>
            </a:ln>
          </c:spPr>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3'!$B$3:$B$20</c:f>
              <c:numCache>
                <c:formatCode>#,##0</c:formatCode>
                <c:ptCount val="18"/>
                <c:pt idx="0">
                  <c:v>359</c:v>
                </c:pt>
                <c:pt idx="1">
                  <c:v>363</c:v>
                </c:pt>
                <c:pt idx="2">
                  <c:v>349</c:v>
                </c:pt>
                <c:pt idx="3">
                  <c:v>310</c:v>
                </c:pt>
                <c:pt idx="4">
                  <c:v>345</c:v>
                </c:pt>
                <c:pt idx="5">
                  <c:v>342</c:v>
                </c:pt>
                <c:pt idx="6">
                  <c:v>368</c:v>
                </c:pt>
                <c:pt idx="7">
                  <c:v>382</c:v>
                </c:pt>
                <c:pt idx="8">
                  <c:v>437</c:v>
                </c:pt>
                <c:pt idx="9">
                  <c:v>402</c:v>
                </c:pt>
                <c:pt idx="10">
                  <c:v>459</c:v>
                </c:pt>
                <c:pt idx="11">
                  <c:v>501</c:v>
                </c:pt>
                <c:pt idx="12">
                  <c:v>593</c:v>
                </c:pt>
                <c:pt idx="13">
                  <c:v>727</c:v>
                </c:pt>
                <c:pt idx="14">
                  <c:v>800</c:v>
                </c:pt>
                <c:pt idx="15">
                  <c:v>844</c:v>
                </c:pt>
                <c:pt idx="16">
                  <c:v>854</c:v>
                </c:pt>
                <c:pt idx="17">
                  <c:v>742</c:v>
                </c:pt>
              </c:numCache>
            </c:numRef>
          </c:val>
          <c:smooth val="0"/>
          <c:extLst>
            <c:ext xmlns:c16="http://schemas.microsoft.com/office/drawing/2014/chart" uri="{C3380CC4-5D6E-409C-BE32-E72D297353CC}">
              <c16:uniqueId val="{00000002-B734-4579-9693-80D4CCC60B49}"/>
            </c:ext>
          </c:extLst>
        </c:ser>
        <c:ser>
          <c:idx val="1"/>
          <c:order val="1"/>
          <c:tx>
            <c:strRef>
              <c:f>'FIGUR 3'!$C$2</c:f>
              <c:strCache>
                <c:ptCount val="1"/>
                <c:pt idx="0">
                  <c:v>13─22 år</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3'!$C$3:$C$20</c:f>
              <c:numCache>
                <c:formatCode>#,##0</c:formatCode>
                <c:ptCount val="18"/>
                <c:pt idx="0">
                  <c:v>522</c:v>
                </c:pt>
                <c:pt idx="1">
                  <c:v>467</c:v>
                </c:pt>
                <c:pt idx="2">
                  <c:v>489</c:v>
                </c:pt>
                <c:pt idx="3">
                  <c:v>459</c:v>
                </c:pt>
                <c:pt idx="4">
                  <c:v>488</c:v>
                </c:pt>
                <c:pt idx="5">
                  <c:v>469</c:v>
                </c:pt>
                <c:pt idx="6">
                  <c:v>506</c:v>
                </c:pt>
                <c:pt idx="7">
                  <c:v>537</c:v>
                </c:pt>
                <c:pt idx="8">
                  <c:v>560</c:v>
                </c:pt>
                <c:pt idx="9">
                  <c:v>586</c:v>
                </c:pt>
                <c:pt idx="10">
                  <c:v>628</c:v>
                </c:pt>
                <c:pt idx="11">
                  <c:v>684</c:v>
                </c:pt>
                <c:pt idx="12">
                  <c:v>711</c:v>
                </c:pt>
                <c:pt idx="13">
                  <c:v>779</c:v>
                </c:pt>
                <c:pt idx="14">
                  <c:v>814</c:v>
                </c:pt>
                <c:pt idx="15">
                  <c:v>855</c:v>
                </c:pt>
                <c:pt idx="16">
                  <c:v>870</c:v>
                </c:pt>
                <c:pt idx="17">
                  <c:v>818</c:v>
                </c:pt>
              </c:numCache>
            </c:numRef>
          </c:val>
          <c:smooth val="0"/>
          <c:extLst>
            <c:ext xmlns:c16="http://schemas.microsoft.com/office/drawing/2014/chart" uri="{C3380CC4-5D6E-409C-BE32-E72D297353CC}">
              <c16:uniqueId val="{00000009-3105-46FF-B8CB-559C003B2E1B}"/>
            </c:ext>
          </c:extLst>
        </c:ser>
        <c:ser>
          <c:idx val="2"/>
          <c:order val="2"/>
          <c:tx>
            <c:strRef>
              <c:f>'FIGUR 3'!$D$2</c:f>
              <c:strCache>
                <c:ptCount val="1"/>
                <c:pt idx="0">
                  <c:v>23─64 år</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3'!$D$3:$D$20</c:f>
              <c:numCache>
                <c:formatCode>#,##0</c:formatCode>
                <c:ptCount val="18"/>
                <c:pt idx="0">
                  <c:v>2797</c:v>
                </c:pt>
                <c:pt idx="1">
                  <c:v>2522</c:v>
                </c:pt>
                <c:pt idx="2">
                  <c:v>2483</c:v>
                </c:pt>
                <c:pt idx="3">
                  <c:v>2245</c:v>
                </c:pt>
                <c:pt idx="4">
                  <c:v>2255</c:v>
                </c:pt>
                <c:pt idx="5">
                  <c:v>2140</c:v>
                </c:pt>
                <c:pt idx="6">
                  <c:v>2195</c:v>
                </c:pt>
                <c:pt idx="7">
                  <c:v>2340</c:v>
                </c:pt>
                <c:pt idx="8">
                  <c:v>2318</c:v>
                </c:pt>
                <c:pt idx="9">
                  <c:v>2320</c:v>
                </c:pt>
                <c:pt idx="10">
                  <c:v>2371</c:v>
                </c:pt>
                <c:pt idx="11">
                  <c:v>2433</c:v>
                </c:pt>
                <c:pt idx="12">
                  <c:v>2549</c:v>
                </c:pt>
                <c:pt idx="13">
                  <c:v>2683</c:v>
                </c:pt>
                <c:pt idx="14">
                  <c:v>2772</c:v>
                </c:pt>
                <c:pt idx="15">
                  <c:v>2737</c:v>
                </c:pt>
                <c:pt idx="16">
                  <c:v>2737</c:v>
                </c:pt>
                <c:pt idx="17">
                  <c:v>2590</c:v>
                </c:pt>
              </c:numCache>
            </c:numRef>
          </c:val>
          <c:smooth val="0"/>
          <c:extLst>
            <c:ext xmlns:c16="http://schemas.microsoft.com/office/drawing/2014/chart" uri="{C3380CC4-5D6E-409C-BE32-E72D297353CC}">
              <c16:uniqueId val="{0000000A-3105-46FF-B8CB-559C003B2E1B}"/>
            </c:ext>
          </c:extLst>
        </c:ser>
        <c:ser>
          <c:idx val="3"/>
          <c:order val="3"/>
          <c:tx>
            <c:strRef>
              <c:f>'FIGUR 3'!$E$2</c:f>
              <c:strCache>
                <c:ptCount val="1"/>
                <c:pt idx="0">
                  <c:v>65─ år</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3'!$E$3:$E$20</c:f>
              <c:numCache>
                <c:formatCode>#,##0</c:formatCode>
                <c:ptCount val="18"/>
                <c:pt idx="0">
                  <c:v>242</c:v>
                </c:pt>
                <c:pt idx="1">
                  <c:v>288</c:v>
                </c:pt>
                <c:pt idx="2">
                  <c:v>329</c:v>
                </c:pt>
                <c:pt idx="3">
                  <c:v>317</c:v>
                </c:pt>
                <c:pt idx="4">
                  <c:v>390</c:v>
                </c:pt>
                <c:pt idx="5">
                  <c:v>419</c:v>
                </c:pt>
                <c:pt idx="6">
                  <c:v>493</c:v>
                </c:pt>
                <c:pt idx="7">
                  <c:v>522</c:v>
                </c:pt>
                <c:pt idx="8">
                  <c:v>585</c:v>
                </c:pt>
                <c:pt idx="9">
                  <c:v>605</c:v>
                </c:pt>
                <c:pt idx="10">
                  <c:v>641</c:v>
                </c:pt>
                <c:pt idx="11">
                  <c:v>669</c:v>
                </c:pt>
                <c:pt idx="12">
                  <c:v>714</c:v>
                </c:pt>
                <c:pt idx="13">
                  <c:v>726</c:v>
                </c:pt>
                <c:pt idx="14">
                  <c:v>757</c:v>
                </c:pt>
                <c:pt idx="15">
                  <c:v>782</c:v>
                </c:pt>
                <c:pt idx="16">
                  <c:v>813</c:v>
                </c:pt>
                <c:pt idx="17">
                  <c:v>798</c:v>
                </c:pt>
              </c:numCache>
            </c:numRef>
          </c:val>
          <c:smooth val="0"/>
          <c:extLst>
            <c:ext xmlns:c16="http://schemas.microsoft.com/office/drawing/2014/chart" uri="{C3380CC4-5D6E-409C-BE32-E72D297353CC}">
              <c16:uniqueId val="{0000000B-3105-46FF-B8CB-559C003B2E1B}"/>
            </c:ext>
          </c:extLst>
        </c:ser>
        <c:ser>
          <c:idx val="4"/>
          <c:order val="4"/>
          <c:tx>
            <c:strRef>
              <c:f>'FIGUR 3'!$F$2</c:f>
              <c:strCache>
                <c:ptCount val="1"/>
                <c:pt idx="0">
                  <c:v>Samtliga</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3'!$F$3:$F$20</c:f>
              <c:numCache>
                <c:formatCode>#,##0</c:formatCode>
                <c:ptCount val="18"/>
                <c:pt idx="0">
                  <c:v>3920</c:v>
                </c:pt>
                <c:pt idx="1">
                  <c:v>3640</c:v>
                </c:pt>
                <c:pt idx="2">
                  <c:v>3650</c:v>
                </c:pt>
                <c:pt idx="3">
                  <c:v>3331</c:v>
                </c:pt>
                <c:pt idx="4">
                  <c:v>3478</c:v>
                </c:pt>
                <c:pt idx="5">
                  <c:v>3370</c:v>
                </c:pt>
                <c:pt idx="6">
                  <c:v>3562</c:v>
                </c:pt>
                <c:pt idx="7">
                  <c:v>3781</c:v>
                </c:pt>
                <c:pt idx="8">
                  <c:v>3900</c:v>
                </c:pt>
                <c:pt idx="9">
                  <c:v>3913</c:v>
                </c:pt>
                <c:pt idx="10">
                  <c:v>4099</c:v>
                </c:pt>
                <c:pt idx="11">
                  <c:v>4287</c:v>
                </c:pt>
                <c:pt idx="12">
                  <c:v>4567</c:v>
                </c:pt>
                <c:pt idx="13">
                  <c:v>4915</c:v>
                </c:pt>
                <c:pt idx="14">
                  <c:v>5143</c:v>
                </c:pt>
                <c:pt idx="15">
                  <c:v>5218</c:v>
                </c:pt>
                <c:pt idx="16">
                  <c:v>5274</c:v>
                </c:pt>
                <c:pt idx="17">
                  <c:v>4948</c:v>
                </c:pt>
              </c:numCache>
            </c:numRef>
          </c:val>
          <c:smooth val="0"/>
          <c:extLst>
            <c:ext xmlns:c16="http://schemas.microsoft.com/office/drawing/2014/chart" uri="{C3380CC4-5D6E-409C-BE32-E72D297353CC}">
              <c16:uniqueId val="{0000000D-27E1-4992-AA63-B8FEA6603A74}"/>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49333798063974"/>
            </c:manualLayout>
          </c:layout>
          <c:overlay val="0"/>
        </c:title>
        <c:numFmt formatCode="#,##0" sourceLinked="1"/>
        <c:majorTickMark val="none"/>
        <c:minorTickMark val="none"/>
        <c:tickLblPos val="nextTo"/>
        <c:spPr>
          <a:ln w="3175">
            <a:solidFill>
              <a:sysClr val="windowText" lastClr="000000"/>
            </a:solidFill>
          </a:ln>
        </c:spPr>
        <c:crossAx val="85001344"/>
        <c:crossesAt val="1"/>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7221005905511811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18060362236032623"/>
          <c:w val="0.89974906274265176"/>
          <c:h val="0.57699942079804645"/>
        </c:manualLayout>
      </c:layout>
      <c:lineChart>
        <c:grouping val="standard"/>
        <c:varyColors val="0"/>
        <c:ser>
          <c:idx val="0"/>
          <c:order val="0"/>
          <c:tx>
            <c:strRef>
              <c:f>'FIGUR 3'!$B$24</c:f>
              <c:strCache>
                <c:ptCount val="1"/>
                <c:pt idx="0">
                  <c:v>0─12 years</c:v>
                </c:pt>
              </c:strCache>
            </c:strRef>
          </c:tx>
          <c:spPr>
            <a:ln>
              <a:solidFill>
                <a:srgbClr val="A6BCC6"/>
              </a:solidFill>
            </a:ln>
          </c:spPr>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3'!$B$25:$B$42</c:f>
              <c:numCache>
                <c:formatCode>#,##0</c:formatCode>
                <c:ptCount val="18"/>
                <c:pt idx="0">
                  <c:v>359</c:v>
                </c:pt>
                <c:pt idx="1">
                  <c:v>363</c:v>
                </c:pt>
                <c:pt idx="2">
                  <c:v>349</c:v>
                </c:pt>
                <c:pt idx="3">
                  <c:v>310</c:v>
                </c:pt>
                <c:pt idx="4">
                  <c:v>345</c:v>
                </c:pt>
                <c:pt idx="5">
                  <c:v>342</c:v>
                </c:pt>
                <c:pt idx="6">
                  <c:v>368</c:v>
                </c:pt>
                <c:pt idx="7">
                  <c:v>382</c:v>
                </c:pt>
                <c:pt idx="8">
                  <c:v>437</c:v>
                </c:pt>
                <c:pt idx="9">
                  <c:v>402</c:v>
                </c:pt>
                <c:pt idx="10">
                  <c:v>459</c:v>
                </c:pt>
                <c:pt idx="11">
                  <c:v>501</c:v>
                </c:pt>
                <c:pt idx="12">
                  <c:v>593</c:v>
                </c:pt>
                <c:pt idx="13">
                  <c:v>727</c:v>
                </c:pt>
                <c:pt idx="14">
                  <c:v>800</c:v>
                </c:pt>
                <c:pt idx="15">
                  <c:v>844</c:v>
                </c:pt>
                <c:pt idx="16">
                  <c:v>854</c:v>
                </c:pt>
                <c:pt idx="17">
                  <c:v>742</c:v>
                </c:pt>
              </c:numCache>
            </c:numRef>
          </c:val>
          <c:smooth val="0"/>
          <c:extLst>
            <c:ext xmlns:c16="http://schemas.microsoft.com/office/drawing/2014/chart" uri="{C3380CC4-5D6E-409C-BE32-E72D297353CC}">
              <c16:uniqueId val="{00000000-8FC7-4C17-9433-A13E395D6B97}"/>
            </c:ext>
          </c:extLst>
        </c:ser>
        <c:ser>
          <c:idx val="1"/>
          <c:order val="1"/>
          <c:tx>
            <c:strRef>
              <c:f>'FIGUR 3'!$C$24</c:f>
              <c:strCache>
                <c:ptCount val="1"/>
                <c:pt idx="0">
                  <c:v>13─22 years</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3'!$C$25:$C$42</c:f>
              <c:numCache>
                <c:formatCode>#,##0</c:formatCode>
                <c:ptCount val="18"/>
                <c:pt idx="0">
                  <c:v>522</c:v>
                </c:pt>
                <c:pt idx="1">
                  <c:v>467</c:v>
                </c:pt>
                <c:pt idx="2">
                  <c:v>489</c:v>
                </c:pt>
                <c:pt idx="3">
                  <c:v>459</c:v>
                </c:pt>
                <c:pt idx="4">
                  <c:v>488</c:v>
                </c:pt>
                <c:pt idx="5">
                  <c:v>469</c:v>
                </c:pt>
                <c:pt idx="6">
                  <c:v>506</c:v>
                </c:pt>
                <c:pt idx="7">
                  <c:v>537</c:v>
                </c:pt>
                <c:pt idx="8">
                  <c:v>560</c:v>
                </c:pt>
                <c:pt idx="9">
                  <c:v>586</c:v>
                </c:pt>
                <c:pt idx="10">
                  <c:v>628</c:v>
                </c:pt>
                <c:pt idx="11">
                  <c:v>684</c:v>
                </c:pt>
                <c:pt idx="12">
                  <c:v>711</c:v>
                </c:pt>
                <c:pt idx="13">
                  <c:v>779</c:v>
                </c:pt>
                <c:pt idx="14">
                  <c:v>814</c:v>
                </c:pt>
                <c:pt idx="15">
                  <c:v>855</c:v>
                </c:pt>
                <c:pt idx="16">
                  <c:v>870</c:v>
                </c:pt>
                <c:pt idx="17">
                  <c:v>818</c:v>
                </c:pt>
              </c:numCache>
            </c:numRef>
          </c:val>
          <c:smooth val="0"/>
          <c:extLst>
            <c:ext xmlns:c16="http://schemas.microsoft.com/office/drawing/2014/chart" uri="{C3380CC4-5D6E-409C-BE32-E72D297353CC}">
              <c16:uniqueId val="{00000001-8FC7-4C17-9433-A13E395D6B97}"/>
            </c:ext>
          </c:extLst>
        </c:ser>
        <c:ser>
          <c:idx val="2"/>
          <c:order val="2"/>
          <c:tx>
            <c:strRef>
              <c:f>'FIGUR 3'!$D$24</c:f>
              <c:strCache>
                <c:ptCount val="1"/>
                <c:pt idx="0">
                  <c:v>23─64 years</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3'!$D$25:$D$42</c:f>
              <c:numCache>
                <c:formatCode>#,##0</c:formatCode>
                <c:ptCount val="18"/>
                <c:pt idx="0">
                  <c:v>2797</c:v>
                </c:pt>
                <c:pt idx="1">
                  <c:v>2522</c:v>
                </c:pt>
                <c:pt idx="2">
                  <c:v>2483</c:v>
                </c:pt>
                <c:pt idx="3">
                  <c:v>2245</c:v>
                </c:pt>
                <c:pt idx="4">
                  <c:v>2255</c:v>
                </c:pt>
                <c:pt idx="5">
                  <c:v>2140</c:v>
                </c:pt>
                <c:pt idx="6">
                  <c:v>2195</c:v>
                </c:pt>
                <c:pt idx="7">
                  <c:v>2340</c:v>
                </c:pt>
                <c:pt idx="8">
                  <c:v>2318</c:v>
                </c:pt>
                <c:pt idx="9">
                  <c:v>2320</c:v>
                </c:pt>
                <c:pt idx="10">
                  <c:v>2371</c:v>
                </c:pt>
                <c:pt idx="11">
                  <c:v>2433</c:v>
                </c:pt>
                <c:pt idx="12">
                  <c:v>2549</c:v>
                </c:pt>
                <c:pt idx="13">
                  <c:v>2683</c:v>
                </c:pt>
                <c:pt idx="14">
                  <c:v>2772</c:v>
                </c:pt>
                <c:pt idx="15">
                  <c:v>2737</c:v>
                </c:pt>
                <c:pt idx="16">
                  <c:v>2737</c:v>
                </c:pt>
                <c:pt idx="17">
                  <c:v>2590</c:v>
                </c:pt>
              </c:numCache>
            </c:numRef>
          </c:val>
          <c:smooth val="0"/>
          <c:extLst>
            <c:ext xmlns:c16="http://schemas.microsoft.com/office/drawing/2014/chart" uri="{C3380CC4-5D6E-409C-BE32-E72D297353CC}">
              <c16:uniqueId val="{00000002-8FC7-4C17-9433-A13E395D6B97}"/>
            </c:ext>
          </c:extLst>
        </c:ser>
        <c:ser>
          <c:idx val="3"/>
          <c:order val="3"/>
          <c:tx>
            <c:strRef>
              <c:f>'FIGUR 3'!$E$24</c:f>
              <c:strCache>
                <c:ptCount val="1"/>
                <c:pt idx="0">
                  <c:v>65─ years</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3'!$E$25:$E$42</c:f>
              <c:numCache>
                <c:formatCode>#,##0</c:formatCode>
                <c:ptCount val="18"/>
                <c:pt idx="0">
                  <c:v>242</c:v>
                </c:pt>
                <c:pt idx="1">
                  <c:v>288</c:v>
                </c:pt>
                <c:pt idx="2">
                  <c:v>329</c:v>
                </c:pt>
                <c:pt idx="3">
                  <c:v>317</c:v>
                </c:pt>
                <c:pt idx="4">
                  <c:v>390</c:v>
                </c:pt>
                <c:pt idx="5">
                  <c:v>419</c:v>
                </c:pt>
                <c:pt idx="6">
                  <c:v>493</c:v>
                </c:pt>
                <c:pt idx="7">
                  <c:v>522</c:v>
                </c:pt>
                <c:pt idx="8">
                  <c:v>585</c:v>
                </c:pt>
                <c:pt idx="9">
                  <c:v>605</c:v>
                </c:pt>
                <c:pt idx="10">
                  <c:v>641</c:v>
                </c:pt>
                <c:pt idx="11">
                  <c:v>669</c:v>
                </c:pt>
                <c:pt idx="12">
                  <c:v>714</c:v>
                </c:pt>
                <c:pt idx="13">
                  <c:v>726</c:v>
                </c:pt>
                <c:pt idx="14">
                  <c:v>757</c:v>
                </c:pt>
                <c:pt idx="15">
                  <c:v>782</c:v>
                </c:pt>
                <c:pt idx="16">
                  <c:v>813</c:v>
                </c:pt>
                <c:pt idx="17">
                  <c:v>798</c:v>
                </c:pt>
              </c:numCache>
            </c:numRef>
          </c:val>
          <c:smooth val="0"/>
          <c:extLst>
            <c:ext xmlns:c16="http://schemas.microsoft.com/office/drawing/2014/chart" uri="{C3380CC4-5D6E-409C-BE32-E72D297353CC}">
              <c16:uniqueId val="{00000003-8FC7-4C17-9433-A13E395D6B97}"/>
            </c:ext>
          </c:extLst>
        </c:ser>
        <c:ser>
          <c:idx val="4"/>
          <c:order val="4"/>
          <c:tx>
            <c:strRef>
              <c:f>'FIGUR 3'!$F$24</c:f>
              <c:strCache>
                <c:ptCount val="1"/>
                <c:pt idx="0">
                  <c:v>Total</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3'!$F$25:$F$42</c:f>
              <c:numCache>
                <c:formatCode>#,##0</c:formatCode>
                <c:ptCount val="18"/>
                <c:pt idx="0">
                  <c:v>3920</c:v>
                </c:pt>
                <c:pt idx="1">
                  <c:v>3640</c:v>
                </c:pt>
                <c:pt idx="2">
                  <c:v>3650</c:v>
                </c:pt>
                <c:pt idx="3">
                  <c:v>3331</c:v>
                </c:pt>
                <c:pt idx="4">
                  <c:v>3478</c:v>
                </c:pt>
                <c:pt idx="5">
                  <c:v>3370</c:v>
                </c:pt>
                <c:pt idx="6">
                  <c:v>3562</c:v>
                </c:pt>
                <c:pt idx="7">
                  <c:v>3781</c:v>
                </c:pt>
                <c:pt idx="8">
                  <c:v>3900</c:v>
                </c:pt>
                <c:pt idx="9">
                  <c:v>3913</c:v>
                </c:pt>
                <c:pt idx="10">
                  <c:v>4099</c:v>
                </c:pt>
                <c:pt idx="11">
                  <c:v>4287</c:v>
                </c:pt>
                <c:pt idx="12">
                  <c:v>4567</c:v>
                </c:pt>
                <c:pt idx="13">
                  <c:v>4915</c:v>
                </c:pt>
                <c:pt idx="14">
                  <c:v>5143</c:v>
                </c:pt>
                <c:pt idx="15">
                  <c:v>5218</c:v>
                </c:pt>
                <c:pt idx="16">
                  <c:v>5274</c:v>
                </c:pt>
                <c:pt idx="17">
                  <c:v>4948</c:v>
                </c:pt>
              </c:numCache>
            </c:numRef>
          </c:val>
          <c:smooth val="0"/>
          <c:extLst>
            <c:ext xmlns:c16="http://schemas.microsoft.com/office/drawing/2014/chart" uri="{C3380CC4-5D6E-409C-BE32-E72D297353CC}">
              <c16:uniqueId val="{00000004-8FC7-4C17-9433-A13E395D6B97}"/>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Persons</a:t>
                </a:r>
              </a:p>
            </c:rich>
          </c:tx>
          <c:layout>
            <c:manualLayout>
              <c:xMode val="edge"/>
              <c:yMode val="edge"/>
              <c:x val="1.6693307086614172E-2"/>
              <c:y val="0.1191574959690674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7221005905511811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23227261881524E-2"/>
          <c:y val="0.1778985081877619"/>
          <c:w val="0.88471138476111544"/>
          <c:h val="0.55391022137656953"/>
        </c:manualLayout>
      </c:layout>
      <c:barChart>
        <c:barDir val="col"/>
        <c:grouping val="clustered"/>
        <c:varyColors val="0"/>
        <c:ser>
          <c:idx val="0"/>
          <c:order val="0"/>
          <c:tx>
            <c:v>Kvinnor</c:v>
          </c:tx>
          <c:spPr>
            <a:solidFill>
              <a:srgbClr val="8D6E97"/>
            </a:solidFill>
          </c:spPr>
          <c:invertIfNegative val="0"/>
          <c:cat>
            <c:strRef>
              <c:f>'2. Andel med insats'!$A$13:$A$17</c:f>
              <c:strCache>
                <c:ptCount val="5"/>
                <c:pt idx="0">
                  <c:v>0 ─19</c:v>
                </c:pt>
                <c:pt idx="1">
                  <c:v>20─44</c:v>
                </c:pt>
                <c:pt idx="2">
                  <c:v>45─64</c:v>
                </c:pt>
                <c:pt idx="3">
                  <c:v>65─79</c:v>
                </c:pt>
                <c:pt idx="4">
                  <c:v>80─</c:v>
                </c:pt>
              </c:strCache>
            </c:strRef>
          </c:cat>
          <c:val>
            <c:numRef>
              <c:f>'2. Andel med insats'!$K$13:$K$17</c:f>
              <c:numCache>
                <c:formatCode>#,##0</c:formatCode>
                <c:ptCount val="5"/>
                <c:pt idx="0">
                  <c:v>48</c:v>
                </c:pt>
                <c:pt idx="1">
                  <c:v>93</c:v>
                </c:pt>
                <c:pt idx="2">
                  <c:v>60</c:v>
                </c:pt>
                <c:pt idx="3">
                  <c:v>32</c:v>
                </c:pt>
                <c:pt idx="4">
                  <c:v>8</c:v>
                </c:pt>
              </c:numCache>
            </c:numRef>
          </c:val>
          <c:extLst>
            <c:ext xmlns:c16="http://schemas.microsoft.com/office/drawing/2014/chart" uri="{C3380CC4-5D6E-409C-BE32-E72D297353CC}">
              <c16:uniqueId val="{00000000-D17B-4B2D-B4AE-F3A6EDED6B60}"/>
            </c:ext>
          </c:extLst>
        </c:ser>
        <c:ser>
          <c:idx val="1"/>
          <c:order val="1"/>
          <c:tx>
            <c:v>Män</c:v>
          </c:tx>
          <c:spPr>
            <a:solidFill>
              <a:srgbClr val="4A7729"/>
            </a:solidFill>
          </c:spPr>
          <c:invertIfNegative val="0"/>
          <c:cat>
            <c:strRef>
              <c:f>'2. Andel med insats'!$A$13:$A$17</c:f>
              <c:strCache>
                <c:ptCount val="5"/>
                <c:pt idx="0">
                  <c:v>0 ─19</c:v>
                </c:pt>
                <c:pt idx="1">
                  <c:v>20─44</c:v>
                </c:pt>
                <c:pt idx="2">
                  <c:v>45─64</c:v>
                </c:pt>
                <c:pt idx="3">
                  <c:v>65─79</c:v>
                </c:pt>
                <c:pt idx="4">
                  <c:v>80─</c:v>
                </c:pt>
              </c:strCache>
            </c:strRef>
          </c:cat>
          <c:val>
            <c:numRef>
              <c:f>'2. Andel med insats'!$L$13:$L$17</c:f>
              <c:numCache>
                <c:formatCode>#,##0</c:formatCode>
                <c:ptCount val="5"/>
                <c:pt idx="0">
                  <c:v>87</c:v>
                </c:pt>
                <c:pt idx="1">
                  <c:v>127</c:v>
                </c:pt>
                <c:pt idx="2">
                  <c:v>73</c:v>
                </c:pt>
                <c:pt idx="3">
                  <c:v>40</c:v>
                </c:pt>
                <c:pt idx="4">
                  <c:v>10</c:v>
                </c:pt>
              </c:numCache>
            </c:numRef>
          </c:val>
          <c:extLst>
            <c:ext xmlns:c16="http://schemas.microsoft.com/office/drawing/2014/chart" uri="{C3380CC4-5D6E-409C-BE32-E72D297353CC}">
              <c16:uniqueId val="{00000001-D17B-4B2D-B4AE-F3A6EDED6B60}"/>
            </c:ext>
          </c:extLst>
        </c:ser>
        <c:dLbls>
          <c:showLegendKey val="0"/>
          <c:showVal val="0"/>
          <c:showCatName val="0"/>
          <c:showSerName val="0"/>
          <c:showPercent val="0"/>
          <c:showBubbleSize val="0"/>
        </c:dLbls>
        <c:gapWidth val="150"/>
        <c:axId val="137088000"/>
        <c:axId val="135684864"/>
      </c:barChart>
      <c:catAx>
        <c:axId val="137088000"/>
        <c:scaling>
          <c:orientation val="minMax"/>
        </c:scaling>
        <c:delete val="0"/>
        <c:axPos val="b"/>
        <c:numFmt formatCode="General" sourceLinked="1"/>
        <c:majorTickMark val="in"/>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84864"/>
        <c:crosses val="autoZero"/>
        <c:auto val="1"/>
        <c:lblAlgn val="ctr"/>
        <c:lblOffset val="100"/>
        <c:tickLblSkip val="1"/>
        <c:noMultiLvlLbl val="0"/>
      </c:catAx>
      <c:valAx>
        <c:axId val="135684864"/>
        <c:scaling>
          <c:orientation val="minMax"/>
        </c:scaling>
        <c:delete val="0"/>
        <c:axPos val="l"/>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a:t>
                </a:r>
              </a:p>
            </c:rich>
          </c:tx>
          <c:layout>
            <c:manualLayout>
              <c:xMode val="edge"/>
              <c:yMode val="edge"/>
              <c:x val="0"/>
              <c:y val="0.36095365516636324"/>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088000"/>
        <c:crosses val="autoZero"/>
        <c:crossBetween val="between"/>
      </c:valAx>
      <c:spPr>
        <a:solidFill>
          <a:srgbClr val="FFFFFF"/>
        </a:solidFill>
        <a:ln w="3175">
          <a:solidFill>
            <a:sysClr val="windowText" lastClr="000000"/>
          </a:solidFill>
        </a:ln>
      </c:spPr>
    </c:plotArea>
    <c:legend>
      <c:legendPos val="b"/>
      <c:layout>
        <c:manualLayout>
          <c:xMode val="edge"/>
          <c:yMode val="edge"/>
          <c:x val="0.37281703876790956"/>
          <c:y val="0.78055340768779224"/>
          <c:w val="0.2421604780699170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15659447149259012"/>
          <c:w val="0.89974906274265176"/>
          <c:h val="0.56755769518447496"/>
        </c:manualLayout>
      </c:layout>
      <c:barChart>
        <c:barDir val="col"/>
        <c:grouping val="clustered"/>
        <c:varyColors val="0"/>
        <c:ser>
          <c:idx val="0"/>
          <c:order val="0"/>
          <c:tx>
            <c:strRef>
              <c:f>'2. Andel med insats'!$B$4</c:f>
              <c:strCache>
                <c:ptCount val="1"/>
                <c:pt idx="0">
                  <c:v>Grupp 1</c:v>
                </c:pt>
              </c:strCache>
            </c:strRef>
          </c:tx>
          <c:spPr>
            <a:solidFill>
              <a:srgbClr val="A6BCC6"/>
            </a:solidFill>
            <a:ln w="25400">
              <a:noFill/>
            </a:ln>
          </c:spPr>
          <c:invertIfNegative val="0"/>
          <c:dPt>
            <c:idx val="2"/>
            <c:invertIfNegative val="0"/>
            <c:bubble3D val="0"/>
            <c:extLst>
              <c:ext xmlns:c16="http://schemas.microsoft.com/office/drawing/2014/chart" uri="{C3380CC4-5D6E-409C-BE32-E72D297353CC}">
                <c16:uniqueId val="{00000000-86D7-46E7-AD33-F5DB99125DE9}"/>
              </c:ext>
            </c:extLst>
          </c:dPt>
          <c:cat>
            <c:strRef>
              <c:f>'2. Andel med insats'!$A$6:$A$10</c:f>
              <c:strCache>
                <c:ptCount val="5"/>
                <c:pt idx="0">
                  <c:v>0─6</c:v>
                </c:pt>
                <c:pt idx="1">
                  <c:v>7─12</c:v>
                </c:pt>
                <c:pt idx="2">
                  <c:v>13─22</c:v>
                </c:pt>
                <c:pt idx="3">
                  <c:v>23─64</c:v>
                </c:pt>
                <c:pt idx="4">
                  <c:v>65─</c:v>
                </c:pt>
              </c:strCache>
            </c:strRef>
          </c:cat>
          <c:val>
            <c:numRef>
              <c:f>'2. Andel med insats'!$D$6:$D$10</c:f>
              <c:numCache>
                <c:formatCode>#,##0</c:formatCode>
                <c:ptCount val="5"/>
                <c:pt idx="0">
                  <c:v>10</c:v>
                </c:pt>
                <c:pt idx="1">
                  <c:v>60</c:v>
                </c:pt>
                <c:pt idx="2">
                  <c:v>130</c:v>
                </c:pt>
                <c:pt idx="3">
                  <c:v>80</c:v>
                </c:pt>
                <c:pt idx="4">
                  <c:v>18</c:v>
                </c:pt>
              </c:numCache>
            </c:numRef>
          </c:val>
          <c:extLst>
            <c:ext xmlns:c16="http://schemas.microsoft.com/office/drawing/2014/chart" uri="{C3380CC4-5D6E-409C-BE32-E72D297353CC}">
              <c16:uniqueId val="{00000001-86D7-46E7-AD33-F5DB99125DE9}"/>
            </c:ext>
          </c:extLst>
        </c:ser>
        <c:ser>
          <c:idx val="1"/>
          <c:order val="1"/>
          <c:tx>
            <c:strRef>
              <c:f>'2. Andel med insats'!$E$4</c:f>
              <c:strCache>
                <c:ptCount val="1"/>
                <c:pt idx="0">
                  <c:v>Grupp 2</c:v>
                </c:pt>
              </c:strCache>
            </c:strRef>
          </c:tx>
          <c:spPr>
            <a:solidFill>
              <a:srgbClr val="452325"/>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#,##0</c:formatCode>
                <c:ptCount val="5"/>
                <c:pt idx="0">
                  <c:v>0</c:v>
                </c:pt>
                <c:pt idx="1">
                  <c:v>0</c:v>
                </c:pt>
                <c:pt idx="2">
                  <c:v>0</c:v>
                </c:pt>
                <c:pt idx="3">
                  <c:v>3</c:v>
                </c:pt>
                <c:pt idx="4">
                  <c:v>2</c:v>
                </c:pt>
              </c:numCache>
            </c:numRef>
          </c:val>
          <c:extLst>
            <c:ext xmlns:c16="http://schemas.microsoft.com/office/drawing/2014/chart" uri="{C3380CC4-5D6E-409C-BE32-E72D297353CC}">
              <c16:uniqueId val="{00000002-86D7-46E7-AD33-F5DB99125DE9}"/>
            </c:ext>
          </c:extLst>
        </c:ser>
        <c:ser>
          <c:idx val="2"/>
          <c:order val="2"/>
          <c:tx>
            <c:strRef>
              <c:f>'2. Andel med insats'!$H$4</c:f>
              <c:strCache>
                <c:ptCount val="1"/>
                <c:pt idx="0">
                  <c:v>Grupp 3</c:v>
                </c:pt>
              </c:strCache>
            </c:strRef>
          </c:tx>
          <c:spPr>
            <a:solidFill>
              <a:srgbClr val="D3BF96"/>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#,##0</c:formatCode>
                <c:ptCount val="5"/>
                <c:pt idx="0">
                  <c:v>1</c:v>
                </c:pt>
                <c:pt idx="1">
                  <c:v>2</c:v>
                </c:pt>
                <c:pt idx="2">
                  <c:v>2</c:v>
                </c:pt>
                <c:pt idx="3">
                  <c:v>7</c:v>
                </c:pt>
                <c:pt idx="4">
                  <c:v>8</c:v>
                </c:pt>
              </c:numCache>
            </c:numRef>
          </c:val>
          <c:extLst>
            <c:ext xmlns:c16="http://schemas.microsoft.com/office/drawing/2014/chart" uri="{C3380CC4-5D6E-409C-BE32-E72D297353CC}">
              <c16:uniqueId val="{00000003-86D7-46E7-AD33-F5DB99125DE9}"/>
            </c:ext>
          </c:extLst>
        </c:ser>
        <c:dLbls>
          <c:showLegendKey val="0"/>
          <c:showVal val="0"/>
          <c:showCatName val="0"/>
          <c:showSerName val="0"/>
          <c:showPercent val="0"/>
          <c:showBubbleSize val="0"/>
        </c:dLbls>
        <c:gapWidth val="150"/>
        <c:axId val="135791360"/>
        <c:axId val="135792896"/>
      </c:barChart>
      <c:catAx>
        <c:axId val="1357913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2896"/>
        <c:crosses val="autoZero"/>
        <c:auto val="1"/>
        <c:lblAlgn val="ctr"/>
        <c:lblOffset val="100"/>
        <c:noMultiLvlLbl val="0"/>
      </c:catAx>
      <c:valAx>
        <c:axId val="135792896"/>
        <c:scaling>
          <c:orientation val="minMax"/>
        </c:scaling>
        <c:delete val="0"/>
        <c:axPos val="l"/>
        <c:majorGridlines>
          <c:spPr>
            <a:ln w="3175" cap="flat" cmpd="sng" algn="ctr">
              <a:solidFill>
                <a:srgbClr val="DAD7CB"/>
              </a:solidFill>
              <a:prstDash val="solid"/>
              <a:round/>
            </a:ln>
            <a:effectLst/>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
</a:t>
                </a:r>
              </a:p>
            </c:rich>
          </c:tx>
          <c:overlay val="0"/>
          <c:spPr>
            <a:noFill/>
            <a:ln w="25400">
              <a:noFill/>
            </a:ln>
          </c:spPr>
        </c:title>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13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7.5005790573295858E-2"/>
          <c:y val="0.77680605986427864"/>
          <c:w val="0.72112738679283706"/>
          <c:h val="4.994632693385237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12700</xdr:colOff>
      <xdr:row>1</xdr:row>
      <xdr:rowOff>41275</xdr:rowOff>
    </xdr:from>
    <xdr:to>
      <xdr:col>13</xdr:col>
      <xdr:colOff>215900</xdr:colOff>
      <xdr:row>4</xdr:row>
      <xdr:rowOff>117475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50895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editAs="oneCell">
    <xdr:from>
      <xdr:col>1</xdr:col>
      <xdr:colOff>0</xdr:colOff>
      <xdr:row>2</xdr:row>
      <xdr:rowOff>0</xdr:rowOff>
    </xdr:from>
    <xdr:to>
      <xdr:col>4</xdr:col>
      <xdr:colOff>269875</xdr:colOff>
      <xdr:row>4</xdr:row>
      <xdr:rowOff>142875</xdr:rowOff>
    </xdr:to>
    <xdr:pic>
      <xdr:nvPicPr>
        <xdr:cNvPr id="6" name="Bildobjekt 1"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050" y="292100"/>
          <a:ext cx="2168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xdr:row>
      <xdr:rowOff>0</xdr:rowOff>
    </xdr:from>
    <xdr:to>
      <xdr:col>9</xdr:col>
      <xdr:colOff>87299</xdr:colOff>
      <xdr:row>4</xdr:row>
      <xdr:rowOff>124847</xdr:rowOff>
    </xdr:to>
    <xdr:pic>
      <xdr:nvPicPr>
        <xdr:cNvPr id="8" name="Bildobjekt 7">
          <a:extLst>
            <a:ext uri="{FF2B5EF4-FFF2-40B4-BE49-F238E27FC236}">
              <a16:creationId xmlns:a16="http://schemas.microsoft.com/office/drawing/2014/main" id="{FD41E270-29BF-4160-96CB-3B25492C05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05125" y="457200"/>
          <a:ext cx="2220899" cy="2772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xdr:col>
      <xdr:colOff>409575</xdr:colOff>
      <xdr:row>4</xdr:row>
      <xdr:rowOff>152400</xdr:rowOff>
    </xdr:to>
    <xdr:pic>
      <xdr:nvPicPr>
        <xdr:cNvPr id="2329" name="Bildobjekt 1" descr="Socialstyrelsen">
          <a:extLst>
            <a:ext uri="{FF2B5EF4-FFF2-40B4-BE49-F238E27FC236}">
              <a16:creationId xmlns:a16="http://schemas.microsoft.com/office/drawing/2014/main" id="{00000000-0008-0000-0100-000019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4325"/>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1028697</xdr:colOff>
      <xdr:row>3</xdr:row>
      <xdr:rowOff>9525</xdr:rowOff>
    </xdr:from>
    <xdr:to>
      <xdr:col>1</xdr:col>
      <xdr:colOff>3249596</xdr:colOff>
      <xdr:row>4</xdr:row>
      <xdr:rowOff>134372</xdr:rowOff>
    </xdr:to>
    <xdr:pic>
      <xdr:nvPicPr>
        <xdr:cNvPr id="4" name="Bildobjekt 3">
          <a:extLst>
            <a:ext uri="{FF2B5EF4-FFF2-40B4-BE49-F238E27FC236}">
              <a16:creationId xmlns:a16="http://schemas.microsoft.com/office/drawing/2014/main" id="{2B2B5C66-51F5-4C99-9EA7-FF749E110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922" y="466725"/>
          <a:ext cx="2220899" cy="27724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xdr:row>
      <xdr:rowOff>22225</xdr:rowOff>
    </xdr:from>
    <xdr:to>
      <xdr:col>6</xdr:col>
      <xdr:colOff>158750</xdr:colOff>
      <xdr:row>4</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556250"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1</xdr:row>
      <xdr:rowOff>31750</xdr:rowOff>
    </xdr:from>
    <xdr:to>
      <xdr:col>5</xdr:col>
      <xdr:colOff>596900</xdr:colOff>
      <xdr:row>4</xdr:row>
      <xdr:rowOff>60325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94043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0</xdr:row>
      <xdr:rowOff>38100</xdr:rowOff>
    </xdr:from>
    <xdr:to>
      <xdr:col>8</xdr:col>
      <xdr:colOff>609375</xdr:colOff>
      <xdr:row>2</xdr:row>
      <xdr:rowOff>111375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429000" y="38100"/>
          <a:ext cx="16666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209551</xdr:colOff>
      <xdr:row>0</xdr:row>
      <xdr:rowOff>114300</xdr:rowOff>
    </xdr:from>
    <xdr:to>
      <xdr:col>23</xdr:col>
      <xdr:colOff>57150</xdr:colOff>
      <xdr:row>19</xdr:row>
      <xdr:rowOff>66675</xdr:rowOff>
    </xdr:to>
    <xdr:graphicFrame macro="">
      <xdr:nvGraphicFramePr>
        <xdr:cNvPr id="6565" name="43153,75" descr="Figur 1. Antal personer med insats enligt LSS den 1 oktober samt antal insatser enligt LSS 1 oktober 2010─2020. Riket *&#10;">
          <a:extLst>
            <a:ext uri="{FF2B5EF4-FFF2-40B4-BE49-F238E27FC236}">
              <a16:creationId xmlns:a16="http://schemas.microsoft.com/office/drawing/2014/main" id="{00000000-0008-0000-0500-0000A5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212725</xdr:colOff>
      <xdr:row>0</xdr:row>
      <xdr:rowOff>117475</xdr:rowOff>
    </xdr:from>
    <xdr:to>
      <xdr:col>26</xdr:col>
      <xdr:colOff>415925</xdr:colOff>
      <xdr:row>3</xdr:row>
      <xdr:rowOff>98425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0500-000002000000}"/>
            </a:ext>
          </a:extLst>
        </xdr:cNvPr>
        <xdr:cNvSpPr/>
      </xdr:nvSpPr>
      <xdr:spPr>
        <a:xfrm>
          <a:off x="13604875" y="117475"/>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180975</xdr:colOff>
      <xdr:row>20</xdr:row>
      <xdr:rowOff>28575</xdr:rowOff>
    </xdr:from>
    <xdr:to>
      <xdr:col>23</xdr:col>
      <xdr:colOff>28574</xdr:colOff>
      <xdr:row>41</xdr:row>
      <xdr:rowOff>64770</xdr:rowOff>
    </xdr:to>
    <xdr:graphicFrame macro="">
      <xdr:nvGraphicFramePr>
        <xdr:cNvPr id="4" name="43153,75" descr="Figur 1. Antal personer med insats enligt LSS den 1 oktober samt antal insatser enligt LSS 1 oktober 2010─2020. Riket *&#10;">
          <a:extLst>
            <a:ext uri="{FF2B5EF4-FFF2-40B4-BE49-F238E27FC236}">
              <a16:creationId xmlns:a16="http://schemas.microsoft.com/office/drawing/2014/main" id="{E436A17A-451B-42E6-B0DC-881BCBEDE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0.0018</cdr:x>
      <cdr:y>0.88283</cdr:y>
    </cdr:from>
    <cdr:to>
      <cdr:x>0.96409</cdr:x>
      <cdr:y>0.99183</cdr:y>
    </cdr:to>
    <cdr:sp macro="" textlink="">
      <cdr:nvSpPr>
        <cdr:cNvPr id="10" name="textruta 2"/>
        <cdr:cNvSpPr txBox="1"/>
      </cdr:nvSpPr>
      <cdr:spPr>
        <a:xfrm xmlns:a="http://schemas.openxmlformats.org/drawingml/2006/main">
          <a:off x="9525" y="3086094"/>
          <a:ext cx="5105399" cy="3810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EKälla: Registret över insatser enligt lagen om stöd och service till vissa funktionshindrade, Socialstyrelsen </a:t>
          </a:r>
        </a:p>
        <a:p xmlns:a="http://schemas.openxmlformats.org/drawingml/2006/main">
          <a:pPr algn="l"/>
          <a:r>
            <a:rPr lang="sv-SE" sz="700"/>
            <a:t>Exklusive insatsen rådgivning och annat personligt stöd</a:t>
          </a:r>
        </a:p>
        <a:p xmlns:a="http://schemas.openxmlformats.org/drawingml/2006/main">
          <a:pPr algn="l"/>
          <a:endParaRPr lang="sv-SE" sz="700"/>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med insats enligt LSS den 1 oktober samt antal insatser enligt LSS 1 oktober</a:t>
          </a:r>
          <a:r>
            <a:rPr lang="sv-SE" sz="1000" b="1" baseline="0"/>
            <a:t> </a:t>
          </a:r>
          <a:r>
            <a:rPr lang="sv-SE" sz="1000" b="1"/>
            <a:t>2010─2021. Riket *</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0.87077</cdr:y>
    </cdr:from>
    <cdr:to>
      <cdr:x>0.95332</cdr:x>
      <cdr:y>0.96179</cdr:y>
    </cdr:to>
    <cdr:sp macro="" textlink="">
      <cdr:nvSpPr>
        <cdr:cNvPr id="10" name="textruta 2"/>
        <cdr:cNvSpPr txBox="1"/>
      </cdr:nvSpPr>
      <cdr:spPr>
        <a:xfrm xmlns:a="http://schemas.openxmlformats.org/drawingml/2006/main">
          <a:off x="0" y="3166685"/>
          <a:ext cx="5057767" cy="3310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The service counselling and other personal support has been excluded</a:t>
          </a:r>
        </a:p>
        <a:p xmlns:a="http://schemas.openxmlformats.org/drawingml/2006/main">
          <a:pPr algn="l"/>
          <a:r>
            <a:rPr lang="sv-SE" sz="700"/>
            <a:t>Source: National Register of Municipal Support and Service for Persons with Certain Functional Impairments, the National Board of Health and Welfare</a:t>
          </a:r>
        </a:p>
        <a:p xmlns:a="http://schemas.openxmlformats.org/drawingml/2006/main">
          <a:pPr algn="l"/>
          <a:endParaRPr lang="sv-SE" sz="700"/>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Total number of individuals receiving LSS services and the number of services* provided October 1</a:t>
          </a:r>
          <a:r>
            <a:rPr lang="sv-SE" sz="1000" b="1" baseline="30000"/>
            <a:t>st</a:t>
          </a:r>
          <a:r>
            <a:rPr lang="sv-SE" sz="1000" b="1"/>
            <a:t>, 2010─2020. Whole country*</a:t>
          </a:r>
        </a:p>
      </cdr:txBody>
    </cdr:sp>
  </cdr:relSizeAnchor>
</c:userShapes>
</file>

<file path=xl/drawings/drawing9.xml><?xml version="1.0" encoding="utf-8"?>
<xdr:wsDr xmlns:xdr="http://schemas.openxmlformats.org/drawingml/2006/spreadsheetDrawing" xmlns:a="http://schemas.openxmlformats.org/drawingml/2006/main">
  <xdr:twoCellAnchor>
    <xdr:from>
      <xdr:col>22</xdr:col>
      <xdr:colOff>31750</xdr:colOff>
      <xdr:row>1</xdr:row>
      <xdr:rowOff>19050</xdr:rowOff>
    </xdr:from>
    <xdr:to>
      <xdr:col>25</xdr:col>
      <xdr:colOff>234950</xdr:colOff>
      <xdr:row>4</xdr:row>
      <xdr:rowOff>19050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2214225" y="190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47625</xdr:colOff>
      <xdr:row>0</xdr:row>
      <xdr:rowOff>95250</xdr:rowOff>
    </xdr:from>
    <xdr:to>
      <xdr:col>21</xdr:col>
      <xdr:colOff>295275</xdr:colOff>
      <xdr:row>22</xdr:row>
      <xdr:rowOff>28575</xdr:rowOff>
    </xdr:to>
    <xdr:graphicFrame macro="">
      <xdr:nvGraphicFramePr>
        <xdr:cNvPr id="5" name="Diagram 4" descr="Figur 2. Antal personer med insats enligt LSS den 1 oktober 2010 och den 1 oktober 2020 fördelade efter personkrets och kön. Riket.*&#10;">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22</xdr:row>
      <xdr:rowOff>161924</xdr:rowOff>
    </xdr:from>
    <xdr:to>
      <xdr:col>21</xdr:col>
      <xdr:colOff>361950</xdr:colOff>
      <xdr:row>39</xdr:row>
      <xdr:rowOff>123824</xdr:rowOff>
    </xdr:to>
    <xdr:graphicFrame macro="">
      <xdr:nvGraphicFramePr>
        <xdr:cNvPr id="4" name="Diagram 3" descr="Figure 2. Gender differences within LSS, by age on October 1st 2021&#10;&#10;">
          <a:extLst>
            <a:ext uri="{FF2B5EF4-FFF2-40B4-BE49-F238E27FC236}">
              <a16:creationId xmlns:a16="http://schemas.microsoft.com/office/drawing/2014/main" id="{A9A18D72-9E6F-4C92-9A18-7F51B62C25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0.01627</cdr:x>
      <cdr:y>0.88051</cdr:y>
    </cdr:from>
    <cdr:to>
      <cdr:x>1</cdr:x>
      <cdr:y>0.97359</cdr:y>
    </cdr:to>
    <cdr:sp macro="" textlink="">
      <cdr:nvSpPr>
        <cdr:cNvPr id="7" name="textruta 1"/>
        <cdr:cNvSpPr txBox="1"/>
      </cdr:nvSpPr>
      <cdr:spPr>
        <a:xfrm xmlns:a="http://schemas.openxmlformats.org/drawingml/2006/main">
          <a:off x="88489" y="3321205"/>
          <a:ext cx="5350286" cy="35108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Personers som enbart har insatsen rådgivning och stöd ingår inte i statistiken.</a:t>
          </a: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0.00302</cdr:y>
    </cdr:from>
    <cdr:to>
      <cdr:x>1</cdr:x>
      <cdr:y>0.09942</cdr:y>
    </cdr:to>
    <cdr:sp macro="" textlink="">
      <cdr:nvSpPr>
        <cdr:cNvPr id="4" name="textruta 1"/>
        <cdr:cNvSpPr txBox="1"/>
      </cdr:nvSpPr>
      <cdr:spPr>
        <a:xfrm xmlns:a="http://schemas.openxmlformats.org/drawingml/2006/main">
          <a:off x="0" y="11391"/>
          <a:ext cx="5438775" cy="3636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Könsskillnader inom LSS, uppdelat på ålder den 1 oktober 2021. Riket</a:t>
          </a:r>
        </a:p>
        <a:p xmlns:a="http://schemas.openxmlformats.org/drawingml/2006/main">
          <a:endParaRPr lang="sv-SE" sz="1000" b="1"/>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0.01627</cdr:x>
      <cdr:y>0.84738</cdr:y>
    </cdr:from>
    <cdr:to>
      <cdr:x>1</cdr:x>
      <cdr:y>0.94046</cdr:y>
    </cdr:to>
    <cdr:sp macro="" textlink="">
      <cdr:nvSpPr>
        <cdr:cNvPr id="7" name="textruta 1"/>
        <cdr:cNvSpPr txBox="1"/>
      </cdr:nvSpPr>
      <cdr:spPr>
        <a:xfrm xmlns:a="http://schemas.openxmlformats.org/drawingml/2006/main">
          <a:off x="73860" y="2143729"/>
          <a:ext cx="4465755" cy="2354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Individuals with only counselling and other personal support are not included in the statistics</a:t>
          </a:r>
        </a:p>
        <a:p xmlns:a="http://schemas.openxmlformats.org/drawingml/2006/main">
          <a:r>
            <a:rPr lang="sv-SE" sz="700">
              <a:effectLst/>
              <a:latin typeface="+mn-lt"/>
              <a:ea typeface="+mn-ea"/>
              <a:cs typeface="+mn-cs"/>
            </a:rPr>
            <a:t>Source: National Register of Municipal Support and Service for Persons with Certain Functional Impairments, the National Board of Health and Welfare</a:t>
          </a:r>
        </a:p>
      </cdr:txBody>
    </cdr:sp>
  </cdr:relSizeAnchor>
  <cdr:relSizeAnchor xmlns:cdr="http://schemas.openxmlformats.org/drawingml/2006/chartDrawing">
    <cdr:from>
      <cdr:x>0</cdr:x>
      <cdr:y>0.00302</cdr:y>
    </cdr:from>
    <cdr:to>
      <cdr:x>1</cdr:x>
      <cdr:y>0.09942</cdr:y>
    </cdr:to>
    <cdr:sp macro="" textlink="">
      <cdr:nvSpPr>
        <cdr:cNvPr id="4" name="textruta 1"/>
        <cdr:cNvSpPr txBox="1"/>
      </cdr:nvSpPr>
      <cdr:spPr>
        <a:xfrm xmlns:a="http://schemas.openxmlformats.org/drawingml/2006/main">
          <a:off x="0" y="11391"/>
          <a:ext cx="5438775" cy="3636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2. Gender differences within LSS, by age on October 1st 2021</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438149</xdr:colOff>
      <xdr:row>4</xdr:row>
      <xdr:rowOff>161925</xdr:rowOff>
    </xdr:from>
    <xdr:to>
      <xdr:col>9</xdr:col>
      <xdr:colOff>333374</xdr:colOff>
      <xdr:row>9</xdr:row>
      <xdr:rowOff>28575</xdr:rowOff>
    </xdr:to>
    <xdr:sp macro="" textlink="">
      <xdr:nvSpPr>
        <xdr:cNvPr id="2" name="textruta 3">
          <a:extLst>
            <a:ext uri="{FF2B5EF4-FFF2-40B4-BE49-F238E27FC236}">
              <a16:creationId xmlns:a16="http://schemas.microsoft.com/office/drawing/2014/main" id="{00000000-0008-0000-0700-000002000000}"/>
            </a:ext>
          </a:extLst>
        </xdr:cNvPr>
        <xdr:cNvSpPr txBox="1"/>
      </xdr:nvSpPr>
      <xdr:spPr>
        <a:xfrm>
          <a:off x="5400674" y="86677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7</xdr:col>
      <xdr:colOff>3175</xdr:colOff>
      <xdr:row>0</xdr:row>
      <xdr:rowOff>165100</xdr:rowOff>
    </xdr:from>
    <xdr:to>
      <xdr:col>8</xdr:col>
      <xdr:colOff>0</xdr:colOff>
      <xdr:row>3</xdr:row>
      <xdr:rowOff>174625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07854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85725</xdr:colOff>
      <xdr:row>0</xdr:row>
      <xdr:rowOff>200025</xdr:rowOff>
    </xdr:from>
    <xdr:to>
      <xdr:col>20</xdr:col>
      <xdr:colOff>288925</xdr:colOff>
      <xdr:row>2</xdr:row>
      <xdr:rowOff>133350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11010900" y="200025"/>
          <a:ext cx="1803400" cy="5048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7</xdr:col>
      <xdr:colOff>9524</xdr:colOff>
      <xdr:row>0</xdr:row>
      <xdr:rowOff>381000</xdr:rowOff>
    </xdr:from>
    <xdr:to>
      <xdr:col>16</xdr:col>
      <xdr:colOff>352425</xdr:colOff>
      <xdr:row>20</xdr:row>
      <xdr:rowOff>19050</xdr:rowOff>
    </xdr:to>
    <xdr:graphicFrame macro="">
      <xdr:nvGraphicFramePr>
        <xdr:cNvPr id="3" name="636384,75">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523875</xdr:colOff>
      <xdr:row>22</xdr:row>
      <xdr:rowOff>0</xdr:rowOff>
    </xdr:from>
    <xdr:to>
      <xdr:col>16</xdr:col>
      <xdr:colOff>409575</xdr:colOff>
      <xdr:row>41</xdr:row>
      <xdr:rowOff>0</xdr:rowOff>
    </xdr:to>
    <xdr:graphicFrame macro="">
      <xdr:nvGraphicFramePr>
        <xdr:cNvPr id="7" name="636384,75">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0.0075</cdr:x>
      <cdr:y>0.90589</cdr:y>
    </cdr:from>
    <cdr:to>
      <cdr:x>0.96375</cdr:x>
      <cdr:y>0.96965</cdr:y>
    </cdr:to>
    <cdr:sp macro="" textlink="">
      <cdr:nvSpPr>
        <cdr:cNvPr id="9" name="textruta 1"/>
        <cdr:cNvSpPr txBox="1"/>
      </cdr:nvSpPr>
      <cdr:spPr>
        <a:xfrm xmlns:a="http://schemas.openxmlformats.org/drawingml/2006/main">
          <a:off x="38100" y="2876209"/>
          <a:ext cx="48577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för vissa funktionshindrade, Socialstyrelsen </a:t>
          </a:r>
        </a:p>
      </cdr:txBody>
    </cdr:sp>
  </cdr:relSizeAnchor>
  <cdr:relSizeAnchor xmlns:cdr="http://schemas.openxmlformats.org/drawingml/2006/chartDrawing">
    <cdr:from>
      <cdr:x>0.00627</cdr:x>
      <cdr:y>0</cdr:y>
    </cdr:from>
    <cdr:to>
      <cdr:x>1</cdr:x>
      <cdr:y>0.13883</cdr:y>
    </cdr:to>
    <cdr:sp macro="" textlink="">
      <cdr:nvSpPr>
        <cdr:cNvPr id="6" name="textruta 1"/>
        <cdr:cNvSpPr txBox="1"/>
      </cdr:nvSpPr>
      <cdr:spPr>
        <a:xfrm xmlns:a="http://schemas.openxmlformats.org/drawingml/2006/main">
          <a:off x="31852" y="0"/>
          <a:ext cx="5048148"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personer med personlig assistans fördelat på ålder 1</a:t>
          </a:r>
          <a:r>
            <a:rPr lang="sv-SE" sz="1000" b="1" baseline="0"/>
            <a:t> oktober</a:t>
          </a:r>
          <a:r>
            <a:rPr lang="sv-SE" sz="1000" b="1"/>
            <a:t> 2004─2021. Riket.</a:t>
          </a:r>
        </a:p>
      </cdr:txBody>
    </cdr:sp>
  </cdr:relSizeAnchor>
</c:userShapes>
</file>

<file path=xl/drawings/drawing15.xml><?xml version="1.0" encoding="utf-8"?>
<c:userShapes xmlns:c="http://schemas.openxmlformats.org/drawingml/2006/chart">
  <cdr:relSizeAnchor xmlns:cdr="http://schemas.openxmlformats.org/drawingml/2006/chartDrawing">
    <cdr:from>
      <cdr:x>0.0075</cdr:x>
      <cdr:y>0.90589</cdr:y>
    </cdr:from>
    <cdr:to>
      <cdr:x>0.96375</cdr:x>
      <cdr:y>0.99529</cdr:y>
    </cdr:to>
    <cdr:sp macro="" textlink="">
      <cdr:nvSpPr>
        <cdr:cNvPr id="9" name="textruta 1"/>
        <cdr:cNvSpPr txBox="1"/>
      </cdr:nvSpPr>
      <cdr:spPr>
        <a:xfrm xmlns:a="http://schemas.openxmlformats.org/drawingml/2006/main">
          <a:off x="39148" y="3166697"/>
          <a:ext cx="4991338"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Municipal Support and Service for Persons with Certain Functional Impairments, the National Board of Health and Welfare</a:t>
          </a:r>
        </a:p>
      </cdr:txBody>
    </cdr:sp>
  </cdr:relSizeAnchor>
  <cdr:relSizeAnchor xmlns:cdr="http://schemas.openxmlformats.org/drawingml/2006/chartDrawing">
    <cdr:from>
      <cdr:x>0.00627</cdr:x>
      <cdr:y>0</cdr:y>
    </cdr:from>
    <cdr:to>
      <cdr:x>1</cdr:x>
      <cdr:y>0.16402</cdr:y>
    </cdr:to>
    <cdr:sp macro="" textlink="">
      <cdr:nvSpPr>
        <cdr:cNvPr id="6" name="textruta 1"/>
        <cdr:cNvSpPr txBox="1"/>
      </cdr:nvSpPr>
      <cdr:spPr>
        <a:xfrm xmlns:a="http://schemas.openxmlformats.org/drawingml/2006/main">
          <a:off x="31852" y="0"/>
          <a:ext cx="5048148" cy="52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persons with personal assistance by age October</a:t>
          </a:r>
          <a:r>
            <a:rPr lang="sv-SE" sz="1000" b="1" baseline="0"/>
            <a:t> 1</a:t>
          </a:r>
          <a:r>
            <a:rPr lang="sv-SE" sz="1000" b="1" baseline="30000"/>
            <a:t>st</a:t>
          </a:r>
          <a:r>
            <a:rPr lang="sv-SE" sz="1000" b="1"/>
            <a:t> 2004─2021. Riket.</a:t>
          </a:r>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504825</xdr:colOff>
      <xdr:row>8</xdr:row>
      <xdr:rowOff>114300</xdr:rowOff>
    </xdr:to>
    <xdr:sp macro="" textlink="">
      <xdr:nvSpPr>
        <xdr:cNvPr id="2" name="textruta 3">
          <a:extLst>
            <a:ext uri="{FF2B5EF4-FFF2-40B4-BE49-F238E27FC236}">
              <a16:creationId xmlns:a16="http://schemas.microsoft.com/office/drawing/2014/main" id="{00000000-0008-0000-0900-000002000000}"/>
            </a:ext>
          </a:extLst>
        </xdr:cNvPr>
        <xdr:cNvSpPr txBox="1"/>
      </xdr:nvSpPr>
      <xdr:spPr>
        <a:xfrm>
          <a:off x="8582025" y="1181100"/>
          <a:ext cx="2638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panose="020B0502020202020204" pitchFamily="34" charset="0"/>
          </a:endParaRPr>
        </a:p>
        <a:p>
          <a:endParaRPr lang="sv-SE" sz="800" b="1" baseline="0"/>
        </a:p>
      </xdr:txBody>
    </xdr:sp>
    <xdr:clientData/>
  </xdr:twoCellAnchor>
  <xdr:twoCellAnchor>
    <xdr:from>
      <xdr:col>14</xdr:col>
      <xdr:colOff>9526</xdr:colOff>
      <xdr:row>9</xdr:row>
      <xdr:rowOff>19050</xdr:rowOff>
    </xdr:from>
    <xdr:to>
      <xdr:col>18</xdr:col>
      <xdr:colOff>495300</xdr:colOff>
      <xdr:row>22</xdr:row>
      <xdr:rowOff>171450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8591551" y="1905000"/>
          <a:ext cx="2619374"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232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21</xdr:row>
      <xdr:rowOff>0</xdr:rowOff>
    </xdr:from>
    <xdr:to>
      <xdr:col>8</xdr:col>
      <xdr:colOff>0</xdr:colOff>
      <xdr:row>42</xdr:row>
      <xdr:rowOff>28575</xdr:rowOff>
    </xdr:to>
    <xdr:graphicFrame macro="">
      <xdr:nvGraphicFramePr>
        <xdr:cNvPr id="12105" name="52165" descr="Figur A. Antal kvinnor respektive män per åldersklass med insats enligt LSS* den 1 oktober 2020 per 10 000 invånare** &#10;">
          <a:extLst>
            <a:ext uri="{FF2B5EF4-FFF2-40B4-BE49-F238E27FC236}">
              <a16:creationId xmlns:a16="http://schemas.microsoft.com/office/drawing/2014/main" id="{00000000-0008-0000-0A00-000049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20</xdr:row>
      <xdr:rowOff>142875</xdr:rowOff>
    </xdr:from>
    <xdr:to>
      <xdr:col>16</xdr:col>
      <xdr:colOff>514350</xdr:colOff>
      <xdr:row>41</xdr:row>
      <xdr:rowOff>142875</xdr:rowOff>
    </xdr:to>
    <xdr:graphicFrame macro="">
      <xdr:nvGraphicFramePr>
        <xdr:cNvPr id="12106" name="52165" descr="Figur B. Antal personer i varje personkrets per åldersklass med insats enligt LSS* den 1 oktober 2020 per 10 000 invånare**&#10;">
          <a:extLst>
            <a:ext uri="{FF2B5EF4-FFF2-40B4-BE49-F238E27FC236}">
              <a16:creationId xmlns:a16="http://schemas.microsoft.com/office/drawing/2014/main" id="{00000000-0008-0000-0A00-00004A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180975</xdr:colOff>
      <xdr:row>42</xdr:row>
      <xdr:rowOff>0</xdr:rowOff>
    </xdr:from>
    <xdr:ext cx="184731" cy="264560"/>
    <xdr:sp macro="" textlink="">
      <xdr:nvSpPr>
        <xdr:cNvPr id="14" name="textruta 13">
          <a:extLst>
            <a:ext uri="{FF2B5EF4-FFF2-40B4-BE49-F238E27FC236}">
              <a16:creationId xmlns:a16="http://schemas.microsoft.com/office/drawing/2014/main" id="{00000000-0008-0000-0A00-00000E000000}"/>
            </a:ext>
          </a:extLst>
        </xdr:cNvPr>
        <xdr:cNvSpPr txBox="1"/>
      </xdr:nvSpPr>
      <xdr:spPr>
        <a:xfrm>
          <a:off x="3838575"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9525</xdr:colOff>
      <xdr:row>8</xdr:row>
      <xdr:rowOff>38099</xdr:rowOff>
    </xdr:from>
    <xdr:to>
      <xdr:col>19</xdr:col>
      <xdr:colOff>438151</xdr:colOff>
      <xdr:row>20</xdr:row>
      <xdr:rowOff>38099</xdr:rowOff>
    </xdr:to>
    <xdr:sp macro="" textlink="">
      <xdr:nvSpPr>
        <xdr:cNvPr id="9" name="textruta 8">
          <a:extLst>
            <a:ext uri="{FF2B5EF4-FFF2-40B4-BE49-F238E27FC236}">
              <a16:creationId xmlns:a16="http://schemas.microsoft.com/office/drawing/2014/main" id="{00000000-0008-0000-0A00-000009000000}"/>
            </a:ext>
          </a:extLst>
        </xdr:cNvPr>
        <xdr:cNvSpPr txBox="1"/>
      </xdr:nvSpPr>
      <xdr:spPr>
        <a:xfrm>
          <a:off x="7077075" y="1885949"/>
          <a:ext cx="3276601" cy="225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Personkretsen i LSS</a:t>
          </a:r>
        </a:p>
        <a:p>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1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utvecklingsstörning, autism eller autismliknande tillstånd.</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2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3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p>
        <a:p>
          <a:endParaRPr lang="sv-SE" sz="800"/>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sv-SE" sz="800"/>
        </a:p>
        <a:p>
          <a:endParaRPr lang="sv-SE" sz="800"/>
        </a:p>
      </xdr:txBody>
    </xdr:sp>
    <xdr:clientData/>
  </xdr:twoCellAnchor>
  <xdr:twoCellAnchor>
    <xdr:from>
      <xdr:col>14</xdr:col>
      <xdr:colOff>22225</xdr:colOff>
      <xdr:row>1</xdr:row>
      <xdr:rowOff>22225</xdr:rowOff>
    </xdr:from>
    <xdr:to>
      <xdr:col>17</xdr:col>
      <xdr:colOff>225425</xdr:colOff>
      <xdr:row>2</xdr:row>
      <xdr:rowOff>136525</xdr:rowOff>
    </xdr:to>
    <xdr:sp macro="" textlink="">
      <xdr:nvSpPr>
        <xdr:cNvPr id="4" name="Rektangel med rundade hörn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748982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9525</xdr:colOff>
      <xdr:row>4</xdr:row>
      <xdr:rowOff>0</xdr:rowOff>
    </xdr:from>
    <xdr:to>
      <xdr:col>19</xdr:col>
      <xdr:colOff>428625</xdr:colOff>
      <xdr:row>7</xdr:row>
      <xdr:rowOff>142875</xdr:rowOff>
    </xdr:to>
    <xdr:sp macro="" textlink="">
      <xdr:nvSpPr>
        <xdr:cNvPr id="11" name="textruta 3">
          <a:extLst>
            <a:ext uri="{FF2B5EF4-FFF2-40B4-BE49-F238E27FC236}">
              <a16:creationId xmlns:a16="http://schemas.microsoft.com/office/drawing/2014/main" id="{00000000-0008-0000-0A00-00000B000000}"/>
            </a:ext>
          </a:extLst>
        </xdr:cNvPr>
        <xdr:cNvSpPr txBox="1"/>
      </xdr:nvSpPr>
      <xdr:spPr>
        <a:xfrm>
          <a:off x="7077075" y="1143000"/>
          <a:ext cx="3267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oneCellAnchor>
    <xdr:from>
      <xdr:col>6</xdr:col>
      <xdr:colOff>180975</xdr:colOff>
      <xdr:row>42</xdr:row>
      <xdr:rowOff>0</xdr:rowOff>
    </xdr:from>
    <xdr:ext cx="184731" cy="264560"/>
    <xdr:sp macro="" textlink="">
      <xdr:nvSpPr>
        <xdr:cNvPr id="10" name="textruta 9">
          <a:extLst>
            <a:ext uri="{FF2B5EF4-FFF2-40B4-BE49-F238E27FC236}">
              <a16:creationId xmlns:a16="http://schemas.microsoft.com/office/drawing/2014/main" id="{00000000-0008-0000-0A00-00000A000000}"/>
            </a:ext>
          </a:extLst>
        </xdr:cNvPr>
        <xdr:cNvSpPr txBox="1"/>
      </xdr:nvSpPr>
      <xdr:spPr>
        <a:xfrm>
          <a:off x="3209925"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wsDr>
</file>

<file path=xl/drawings/drawing18.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Figur A. Antal kvinnor respektive män per</a:t>
          </a:r>
          <a:r>
            <a:rPr lang="sv-SE" sz="1000" b="1" baseline="0">
              <a:effectLst/>
              <a:latin typeface="+mn-lt"/>
              <a:ea typeface="+mn-ea"/>
              <a:cs typeface="+mn-cs"/>
            </a:rPr>
            <a:t> åldersklass med insats enligt LSS</a:t>
          </a:r>
          <a:r>
            <a:rPr lang="sv-SE" sz="1100" b="1">
              <a:effectLst/>
              <a:latin typeface="+mn-lt"/>
              <a:ea typeface="+mn-ea"/>
              <a:cs typeface="+mn-cs"/>
            </a:rPr>
            <a:t>*</a:t>
          </a:r>
          <a:r>
            <a:rPr lang="sv-SE" sz="1000" b="1" baseline="0">
              <a:effectLst/>
              <a:latin typeface="+mn-lt"/>
              <a:ea typeface="+mn-ea"/>
              <a:cs typeface="+mn-cs"/>
            </a:rPr>
            <a:t> den 1 oktober 2021 per 10 000 invånare** </a:t>
          </a:r>
          <a:endParaRPr lang="sv-SE" sz="1000">
            <a:effectLst/>
            <a:latin typeface="+mn-lt"/>
          </a:endParaRPr>
        </a:p>
      </cdr:txBody>
    </cdr:sp>
  </cdr:relSizeAnchor>
  <cdr:relSizeAnchor xmlns:cdr="http://schemas.openxmlformats.org/drawingml/2006/chartDrawing">
    <cdr:from>
      <cdr:x>0</cdr:x>
      <cdr:y>0.86689</cdr:y>
    </cdr:from>
    <cdr:to>
      <cdr:x>0.67</cdr:x>
      <cdr:y>0.94446</cdr:y>
    </cdr:to>
    <cdr:sp macro="" textlink="">
      <cdr:nvSpPr>
        <cdr:cNvPr id="7" name="textruta 1"/>
        <cdr:cNvSpPr txBox="1"/>
      </cdr:nvSpPr>
      <cdr:spPr>
        <a:xfrm xmlns:a="http://schemas.openxmlformats.org/drawingml/2006/main">
          <a:off x="0" y="2964309"/>
          <a:ext cx="255908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0.84833</cdr:y>
    </cdr:from>
    <cdr:to>
      <cdr:x>0.92857</cdr:x>
      <cdr:y>0.99743</cdr:y>
    </cdr:to>
    <cdr:sp macro="" textlink="">
      <cdr:nvSpPr>
        <cdr:cNvPr id="8" name="textruta 2"/>
        <cdr:cNvSpPr txBox="1"/>
      </cdr:nvSpPr>
      <cdr:spPr>
        <a:xfrm xmlns:a="http://schemas.openxmlformats.org/drawingml/2006/main">
          <a:off x="0" y="3143249"/>
          <a:ext cx="3546696" cy="5524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 Exklusive personer som ahr rådgivning och annat personligt stöd som enda LSS-insats.</a:t>
          </a:r>
        </a:p>
        <a:p xmlns:a="http://schemas.openxmlformats.org/drawingml/2006/main">
          <a:pPr algn="l">
            <a:lnSpc>
              <a:spcPts val="600"/>
            </a:lnSpc>
          </a:pPr>
          <a:endParaRPr lang="sv-SE" sz="700" baseline="0"/>
        </a:p>
        <a:p xmlns:a="http://schemas.openxmlformats.org/drawingml/2006/main">
          <a:pPr algn="l">
            <a:lnSpc>
              <a:spcPts val="600"/>
            </a:lnSpc>
          </a:pPr>
          <a:r>
            <a:rPr lang="sv-SE" sz="700" baseline="0"/>
            <a:t>Källa:Registret</a:t>
          </a:r>
          <a:r>
            <a:rPr lang="sv-SE" sz="700"/>
            <a:t> över insatser enligt lagen om stöd och service till vissa funktionshindrade, Socialstyrelsen</a:t>
          </a:r>
        </a:p>
      </cdr:txBody>
    </cdr:sp>
  </cdr:relSizeAnchor>
</c:userShapes>
</file>

<file path=xl/drawings/drawing19.xml><?xml version="1.0" encoding="utf-8"?>
<c:userShapes xmlns:c="http://schemas.openxmlformats.org/drawingml/2006/chart">
  <cdr:relSizeAnchor xmlns:cdr="http://schemas.openxmlformats.org/drawingml/2006/chartDrawing">
    <cdr:from>
      <cdr:x>0.00888</cdr:x>
      <cdr:y>0.15167</cdr:y>
    </cdr:from>
    <cdr:to>
      <cdr:x>0.97997</cdr:x>
      <cdr:y>0.16607</cdr:y>
    </cdr:to>
    <cdr:sp macro="" textlink="">
      <cdr:nvSpPr>
        <cdr:cNvPr id="3" name="textruta 2"/>
        <cdr:cNvSpPr txBox="1"/>
      </cdr:nvSpPr>
      <cdr:spPr>
        <a:xfrm xmlns:a="http://schemas.openxmlformats.org/drawingml/2006/main" flipV="1">
          <a:off x="45110" y="481552"/>
          <a:ext cx="4933138"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0.00065</cdr:x>
      <cdr:y>0.00254</cdr:y>
    </cdr:from>
    <cdr:to>
      <cdr:x>0.99438</cdr:x>
      <cdr:y>0.17048</cdr:y>
    </cdr:to>
    <cdr:sp macro="" textlink="">
      <cdr:nvSpPr>
        <cdr:cNvPr id="6" name="textruta 1"/>
        <cdr:cNvSpPr txBox="1"/>
      </cdr:nvSpPr>
      <cdr:spPr>
        <a:xfrm xmlns:a="http://schemas.openxmlformats.org/drawingml/2006/main">
          <a:off x="3277" y="9525"/>
          <a:ext cx="5048148"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sv-SE" sz="1000" b="1" baseline="0">
              <a:latin typeface="Century Gothic" panose="020B0502020202020204" pitchFamily="34" charset="0"/>
              <a:ea typeface="+mn-ea"/>
              <a:cs typeface="+mn-cs"/>
            </a:rPr>
            <a:t>Figur B. Antal personer i varje personkrets per åldersklass med insats enligt </a:t>
          </a:r>
          <a:r>
            <a:rPr lang="sv-SE" sz="1000" b="1" baseline="0">
              <a:effectLst/>
              <a:latin typeface="Century Gothic" panose="020B0502020202020204" pitchFamily="34" charset="0"/>
              <a:ea typeface="+mn-ea"/>
              <a:cs typeface="+mn-cs"/>
            </a:rPr>
            <a:t>LSS</a:t>
          </a:r>
          <a:r>
            <a:rPr lang="sv-SE" sz="1000" b="1">
              <a:effectLst/>
              <a:latin typeface="Century Gothic" panose="020B0502020202020204" pitchFamily="34" charset="0"/>
              <a:ea typeface="+mn-ea"/>
              <a:cs typeface="+mn-cs"/>
            </a:rPr>
            <a:t>*</a:t>
          </a:r>
          <a:r>
            <a:rPr lang="sv-SE" sz="1000" b="1" baseline="0">
              <a:effectLst/>
              <a:latin typeface="Century Gothic" panose="020B0502020202020204" pitchFamily="34" charset="0"/>
              <a:ea typeface="+mn-ea"/>
              <a:cs typeface="+mn-cs"/>
            </a:rPr>
            <a:t> </a:t>
          </a:r>
          <a:r>
            <a:rPr lang="sv-SE" sz="1000" b="1" baseline="0">
              <a:latin typeface="Century Gothic" panose="020B0502020202020204" pitchFamily="34" charset="0"/>
              <a:ea typeface="+mn-ea"/>
              <a:cs typeface="+mn-cs"/>
            </a:rPr>
            <a:t>den 1 oktober 2021 </a:t>
          </a:r>
          <a:r>
            <a:rPr lang="sv-SE" sz="1000" b="1" baseline="0">
              <a:effectLst/>
              <a:latin typeface="Century Gothic" panose="020B0502020202020204" pitchFamily="34" charset="0"/>
              <a:ea typeface="+mn-ea"/>
              <a:cs typeface="+mn-cs"/>
            </a:rPr>
            <a:t>per 1</a:t>
          </a:r>
          <a:r>
            <a:rPr lang="sv-SE" sz="1000" b="1" baseline="0">
              <a:latin typeface="Century Gothic" panose="020B0502020202020204" pitchFamily="34" charset="0"/>
              <a:ea typeface="+mn-ea"/>
              <a:cs typeface="+mn-cs"/>
            </a:rPr>
            <a:t>0 000 invånare**</a:t>
          </a:r>
        </a:p>
      </cdr:txBody>
    </cdr:sp>
  </cdr:relSizeAnchor>
  <cdr:relSizeAnchor xmlns:cdr="http://schemas.openxmlformats.org/drawingml/2006/chartDrawing">
    <cdr:from>
      <cdr:x>0</cdr:x>
      <cdr:y>0.86431</cdr:y>
    </cdr:from>
    <cdr:to>
      <cdr:x>0.985</cdr:x>
      <cdr:y>0.94254</cdr:y>
    </cdr:to>
    <cdr:sp macro="" textlink="">
      <cdr:nvSpPr>
        <cdr:cNvPr id="7" name="textruta 1"/>
        <cdr:cNvSpPr txBox="1"/>
      </cdr:nvSpPr>
      <cdr:spPr>
        <a:xfrm xmlns:a="http://schemas.openxmlformats.org/drawingml/2006/main">
          <a:off x="0" y="2930789"/>
          <a:ext cx="42313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0.82124</cdr:y>
    </cdr:from>
    <cdr:to>
      <cdr:x>0.96625</cdr:x>
      <cdr:y>1</cdr:y>
    </cdr:to>
    <cdr:sp macro="" textlink="">
      <cdr:nvSpPr>
        <cdr:cNvPr id="8" name="textruta 2"/>
        <cdr:cNvSpPr txBox="1"/>
      </cdr:nvSpPr>
      <cdr:spPr>
        <a:xfrm xmlns:a="http://schemas.openxmlformats.org/drawingml/2006/main">
          <a:off x="0" y="3019425"/>
          <a:ext cx="4150793" cy="6572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latin typeface="Century Gothic" panose="020B0502020202020204" pitchFamily="34" charset="0"/>
            </a:rPr>
            <a:t>*</a:t>
          </a:r>
          <a:r>
            <a:rPr lang="sv-SE" sz="700">
              <a:latin typeface="Century Gothic" panose="020B0502020202020204" pitchFamily="34" charset="0"/>
              <a:ea typeface="+mn-ea"/>
              <a:cs typeface="+mn-cs"/>
            </a:rPr>
            <a:t>Exklusive</a:t>
          </a:r>
          <a:r>
            <a:rPr lang="sv-SE" sz="700" baseline="0">
              <a:effectLst/>
              <a:latin typeface="Century Gothic" panose="020B0502020202020204" pitchFamily="34" charset="0"/>
              <a:ea typeface="+mn-ea"/>
              <a:cs typeface="+mn-cs"/>
            </a:rPr>
            <a:t> personer som har rådgivning och annat stöd som enda LSS-insats.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baseline="0">
            <a:effectLst/>
            <a:latin typeface="Century Gothic" panose="020B0502020202020204" pitchFamily="34" charset="0"/>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Källa:Registret över insatser enligt lagen om stöd och service till vissa funktionshindrade,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Socialstyrelsen</a:t>
          </a:r>
          <a:endParaRPr lang="sv-SE" sz="700" baseline="0">
            <a:latin typeface="Century Gothic" panose="020B0502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400050</xdr:colOff>
      <xdr:row>12</xdr:row>
      <xdr:rowOff>38100</xdr:rowOff>
    </xdr:to>
    <xdr:sp macro="" textlink="">
      <xdr:nvSpPr>
        <xdr:cNvPr id="2" name="textruta 3">
          <a:extLst>
            <a:ext uri="{FF2B5EF4-FFF2-40B4-BE49-F238E27FC236}">
              <a16:creationId xmlns:a16="http://schemas.microsoft.com/office/drawing/2014/main" id="{00000000-0008-0000-0B00-000002000000}"/>
            </a:ext>
          </a:extLst>
        </xdr:cNvPr>
        <xdr:cNvSpPr txBox="1"/>
      </xdr:nvSpPr>
      <xdr:spPr>
        <a:xfrm>
          <a:off x="6477000" y="1428750"/>
          <a:ext cx="30670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0">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xdr:txBody>
    </xdr:sp>
    <xdr:clientData/>
  </xdr:twoCellAnchor>
  <xdr:twoCellAnchor>
    <xdr:from>
      <xdr:col>12</xdr:col>
      <xdr:colOff>31750</xdr:colOff>
      <xdr:row>1</xdr:row>
      <xdr:rowOff>22225</xdr:rowOff>
    </xdr:from>
    <xdr:to>
      <xdr:col>15</xdr:col>
      <xdr:colOff>234950</xdr:colOff>
      <xdr:row>3</xdr:row>
      <xdr:rowOff>3175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5087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523875</xdr:colOff>
      <xdr:row>24</xdr:row>
      <xdr:rowOff>47624</xdr:rowOff>
    </xdr:from>
    <xdr:to>
      <xdr:col>17</xdr:col>
      <xdr:colOff>219075</xdr:colOff>
      <xdr:row>30</xdr:row>
      <xdr:rowOff>0</xdr:rowOff>
    </xdr:to>
    <xdr:sp macro="" textlink="">
      <xdr:nvSpPr>
        <xdr:cNvPr id="2" name="textruta 3">
          <a:extLst>
            <a:ext uri="{FF2B5EF4-FFF2-40B4-BE49-F238E27FC236}">
              <a16:creationId xmlns:a16="http://schemas.microsoft.com/office/drawing/2014/main" id="{00000000-0008-0000-0C00-000002000000}"/>
            </a:ext>
          </a:extLst>
        </xdr:cNvPr>
        <xdr:cNvSpPr txBox="1"/>
      </xdr:nvSpPr>
      <xdr:spPr>
        <a:xfrm>
          <a:off x="8410575" y="4524374"/>
          <a:ext cx="32861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lnSpc>
              <a:spcPts val="900"/>
            </a:lnSpc>
          </a:pPr>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lnSpc>
              <a:spcPts val="900"/>
            </a:lnSpc>
          </a:pPr>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pPr algn="l"/>
          <a:endParaRPr lang="sv-SE" sz="800" b="0">
            <a:latin typeface="Century Gothic" panose="020B0502020202020204" pitchFamily="34" charset="0"/>
          </a:endParaRPr>
        </a:p>
      </xdr:txBody>
    </xdr:sp>
    <xdr:clientData/>
  </xdr:twoCellAnchor>
  <xdr:twoCellAnchor>
    <xdr:from>
      <xdr:col>12</xdr:col>
      <xdr:colOff>0</xdr:colOff>
      <xdr:row>1</xdr:row>
      <xdr:rowOff>0</xdr:rowOff>
    </xdr:from>
    <xdr:to>
      <xdr:col>14</xdr:col>
      <xdr:colOff>361725</xdr:colOff>
      <xdr:row>3</xdr:row>
      <xdr:rowOff>178050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753475"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33</xdr:row>
      <xdr:rowOff>9526</xdr:rowOff>
    </xdr:from>
    <xdr:to>
      <xdr:col>17</xdr:col>
      <xdr:colOff>228600</xdr:colOff>
      <xdr:row>45</xdr:row>
      <xdr:rowOff>76200</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8420100" y="5934076"/>
          <a:ext cx="3286125" cy="2238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447674</xdr:colOff>
      <xdr:row>5</xdr:row>
      <xdr:rowOff>9525</xdr:rowOff>
    </xdr:from>
    <xdr:to>
      <xdr:col>22</xdr:col>
      <xdr:colOff>342899</xdr:colOff>
      <xdr:row>9</xdr:row>
      <xdr:rowOff>47625</xdr:rowOff>
    </xdr:to>
    <xdr:sp macro="" textlink="">
      <xdr:nvSpPr>
        <xdr:cNvPr id="2" name="textruta 3">
          <a:extLst>
            <a:ext uri="{FF2B5EF4-FFF2-40B4-BE49-F238E27FC236}">
              <a16:creationId xmlns:a16="http://schemas.microsoft.com/office/drawing/2014/main" id="{00000000-0008-0000-0D00-000002000000}"/>
            </a:ext>
          </a:extLst>
        </xdr:cNvPr>
        <xdr:cNvSpPr txBox="1"/>
      </xdr:nvSpPr>
      <xdr:spPr>
        <a:xfrm>
          <a:off x="10782299" y="103822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20</xdr:col>
      <xdr:colOff>3175</xdr:colOff>
      <xdr:row>0</xdr:row>
      <xdr:rowOff>165100</xdr:rowOff>
    </xdr:from>
    <xdr:to>
      <xdr:col>21</xdr:col>
      <xdr:colOff>0</xdr:colOff>
      <xdr:row>3</xdr:row>
      <xdr:rowOff>174625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670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380999</xdr:colOff>
      <xdr:row>5</xdr:row>
      <xdr:rowOff>9525</xdr:rowOff>
    </xdr:from>
    <xdr:to>
      <xdr:col>20</xdr:col>
      <xdr:colOff>238124</xdr:colOff>
      <xdr:row>9</xdr:row>
      <xdr:rowOff>28575</xdr:rowOff>
    </xdr:to>
    <xdr:sp macro="" textlink="">
      <xdr:nvSpPr>
        <xdr:cNvPr id="2" name="textruta 3">
          <a:extLst>
            <a:ext uri="{FF2B5EF4-FFF2-40B4-BE49-F238E27FC236}">
              <a16:creationId xmlns:a16="http://schemas.microsoft.com/office/drawing/2014/main" id="{00000000-0008-0000-0E00-000002000000}"/>
            </a:ext>
          </a:extLst>
        </xdr:cNvPr>
        <xdr:cNvSpPr txBox="1"/>
      </xdr:nvSpPr>
      <xdr:spPr>
        <a:xfrm>
          <a:off x="83534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14</xdr:col>
      <xdr:colOff>19051</xdr:colOff>
      <xdr:row>10</xdr:row>
      <xdr:rowOff>9526</xdr:rowOff>
    </xdr:from>
    <xdr:to>
      <xdr:col>20</xdr:col>
      <xdr:colOff>476251</xdr:colOff>
      <xdr:row>23</xdr:row>
      <xdr:rowOff>0</xdr:rowOff>
    </xdr:to>
    <xdr:sp macro="" textlink="">
      <xdr:nvSpPr>
        <xdr:cNvPr id="6" name="textruta 2">
          <a:extLst>
            <a:ext uri="{FF2B5EF4-FFF2-40B4-BE49-F238E27FC236}">
              <a16:creationId xmlns:a16="http://schemas.microsoft.com/office/drawing/2014/main" id="{00000000-0008-0000-0E00-000006000000}"/>
            </a:ext>
          </a:extLst>
        </xdr:cNvPr>
        <xdr:cNvSpPr txBox="1"/>
      </xdr:nvSpPr>
      <xdr:spPr>
        <a:xfrm>
          <a:off x="9525001" y="1990726"/>
          <a:ext cx="2514600" cy="231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Personkretsen i LSS</a:t>
          </a:r>
        </a:p>
        <a:p>
          <a:pPr>
            <a:lnSpc>
              <a:spcPts val="800"/>
            </a:lnSpc>
          </a:pPr>
          <a:r>
            <a:rPr lang="sv-SE" sz="800" b="0" i="0" u="none" strike="noStrike">
              <a:solidFill>
                <a:schemeClr val="dk1"/>
              </a:solidFill>
              <a:effectLst/>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1 </a:t>
          </a:r>
          <a:r>
            <a:rPr lang="sv-SE" sz="800" b="0" i="0" u="none" strike="noStrike">
              <a:solidFill>
                <a:schemeClr val="dk1"/>
              </a:solidFill>
              <a:effectLst/>
              <a:latin typeface="Century Gothic" panose="020B0502020202020204" pitchFamily="34" charset="0"/>
              <a:ea typeface="+mn-ea"/>
              <a:cs typeface="+mn-cs"/>
            </a:rPr>
            <a:t>omfattar personer med utvecklingsstörning, autism eller autismliknande tillstånd.</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3 </a:t>
          </a:r>
          <a:r>
            <a:rPr lang="sv-SE" sz="800" b="0" i="0" u="none" strike="noStrike">
              <a:solidFill>
                <a:schemeClr val="dk1"/>
              </a:solidFill>
              <a:effectLst/>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endParaRPr lang="sv-SE" b="0">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14</xdr:col>
      <xdr:colOff>12700</xdr:colOff>
      <xdr:row>0</xdr:row>
      <xdr:rowOff>88900</xdr:rowOff>
    </xdr:from>
    <xdr:to>
      <xdr:col>19</xdr:col>
      <xdr:colOff>292100</xdr:colOff>
      <xdr:row>3</xdr:row>
      <xdr:rowOff>98425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9518650"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9523</xdr:colOff>
      <xdr:row>6</xdr:row>
      <xdr:rowOff>66673</xdr:rowOff>
    </xdr:from>
    <xdr:to>
      <xdr:col>19</xdr:col>
      <xdr:colOff>476250</xdr:colOff>
      <xdr:row>12</xdr:row>
      <xdr:rowOff>152400</xdr:rowOff>
    </xdr:to>
    <xdr:sp macro="" textlink="">
      <xdr:nvSpPr>
        <xdr:cNvPr id="2" name="textruta 3">
          <a:extLst>
            <a:ext uri="{FF2B5EF4-FFF2-40B4-BE49-F238E27FC236}">
              <a16:creationId xmlns:a16="http://schemas.microsoft.com/office/drawing/2014/main" id="{00000000-0008-0000-0F00-000002000000}"/>
            </a:ext>
          </a:extLst>
        </xdr:cNvPr>
        <xdr:cNvSpPr txBox="1"/>
      </xdr:nvSpPr>
      <xdr:spPr>
        <a:xfrm>
          <a:off x="10620373" y="1200148"/>
          <a:ext cx="3133727" cy="1057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endParaRPr lang="sv-SE" sz="800" b="1" baseline="0">
            <a:latin typeface="Century Gothic" panose="020B0502020202020204" pitchFamily="34" charset="0"/>
          </a:endParaRPr>
        </a:p>
        <a:p>
          <a:r>
            <a:rPr lang="sv-SE" sz="800" b="1" baseline="0">
              <a:latin typeface="Century Gothic" panose="020B0502020202020204" pitchFamily="34" charset="0"/>
            </a:rPr>
            <a:t>x    Uppgiften har skyddats av sekretesskäl</a:t>
          </a:r>
        </a:p>
        <a:p>
          <a:r>
            <a:rPr lang="sv-SE" sz="800" b="0" baseline="0">
              <a:latin typeface="Century Gothic" panose="020B0502020202020204" pitchFamily="34" charset="0"/>
            </a:rPr>
            <a:t>      Value has been protected for confidentiality</a:t>
          </a:r>
        </a:p>
        <a:p>
          <a:endParaRPr lang="sv-SE" sz="800" b="0" baseline="0">
            <a:latin typeface="Century Gothic" panose="020B0502020202020204" pitchFamily="34" charset="0"/>
          </a:endParaRPr>
        </a:p>
        <a:p>
          <a:endParaRPr lang="sv-SE" sz="800" b="0" baseline="0">
            <a:solidFill>
              <a:schemeClr val="dk1"/>
            </a:solidFill>
            <a:latin typeface="Century Gothic" panose="020B0502020202020204" pitchFamily="34" charset="0"/>
            <a:ea typeface="+mn-ea"/>
            <a:cs typeface="+mn-cs"/>
          </a:endParaRPr>
        </a:p>
        <a:p>
          <a:endParaRPr lang="sv-SE" sz="800" b="0"/>
        </a:p>
      </xdr:txBody>
    </xdr:sp>
    <xdr:clientData/>
  </xdr:twoCellAnchor>
  <xdr:twoCellAnchor>
    <xdr:from>
      <xdr:col>14</xdr:col>
      <xdr:colOff>31750</xdr:colOff>
      <xdr:row>1</xdr:row>
      <xdr:rowOff>22225</xdr:rowOff>
    </xdr:from>
    <xdr:to>
      <xdr:col>17</xdr:col>
      <xdr:colOff>234950</xdr:colOff>
      <xdr:row>3</xdr:row>
      <xdr:rowOff>231775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68997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523875</xdr:colOff>
      <xdr:row>5</xdr:row>
      <xdr:rowOff>66675</xdr:rowOff>
    </xdr:from>
    <xdr:to>
      <xdr:col>21</xdr:col>
      <xdr:colOff>466725</xdr:colOff>
      <xdr:row>8</xdr:row>
      <xdr:rowOff>133350</xdr:rowOff>
    </xdr:to>
    <xdr:sp macro="" textlink="">
      <xdr:nvSpPr>
        <xdr:cNvPr id="2" name="textruta 3">
          <a:extLst>
            <a:ext uri="{FF2B5EF4-FFF2-40B4-BE49-F238E27FC236}">
              <a16:creationId xmlns:a16="http://schemas.microsoft.com/office/drawing/2014/main" id="{00000000-0008-0000-1000-000002000000}"/>
            </a:ext>
          </a:extLst>
        </xdr:cNvPr>
        <xdr:cNvSpPr txBox="1"/>
      </xdr:nvSpPr>
      <xdr:spPr>
        <a:xfrm>
          <a:off x="9134475" y="952500"/>
          <a:ext cx="2609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a:t>0 </a:t>
          </a:r>
          <a:r>
            <a:rPr lang="sv-SE" sz="800" b="1" baseline="0"/>
            <a:t>    Värdet är noll, finns inget att redovisa</a:t>
          </a:r>
        </a:p>
        <a:p>
          <a:r>
            <a:rPr lang="sv-SE" sz="800" b="1" baseline="0"/>
            <a:t>       </a:t>
          </a:r>
          <a:r>
            <a:rPr lang="sv-SE" sz="800" b="0" baseline="0"/>
            <a:t>Value is zero, nothing to report</a:t>
          </a:r>
        </a:p>
      </xdr:txBody>
    </xdr:sp>
    <xdr:clientData/>
  </xdr:twoCellAnchor>
  <xdr:twoCellAnchor>
    <xdr:from>
      <xdr:col>17</xdr:col>
      <xdr:colOff>28575</xdr:colOff>
      <xdr:row>10</xdr:row>
      <xdr:rowOff>0</xdr:rowOff>
    </xdr:from>
    <xdr:to>
      <xdr:col>21</xdr:col>
      <xdr:colOff>438150</xdr:colOff>
      <xdr:row>26</xdr:row>
      <xdr:rowOff>47625</xdr:rowOff>
    </xdr:to>
    <xdr:sp macro="" textlink="">
      <xdr:nvSpPr>
        <xdr:cNvPr id="5" name="textruta 2">
          <a:extLst>
            <a:ext uri="{FF2B5EF4-FFF2-40B4-BE49-F238E27FC236}">
              <a16:creationId xmlns:a16="http://schemas.microsoft.com/office/drawing/2014/main" id="{00000000-0008-0000-1000-000005000000}"/>
            </a:ext>
          </a:extLst>
        </xdr:cNvPr>
        <xdr:cNvSpPr txBox="1"/>
      </xdr:nvSpPr>
      <xdr:spPr>
        <a:xfrm>
          <a:off x="9563100" y="1847850"/>
          <a:ext cx="2543175"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sz="800">
            <a:effectLst/>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p>
        <a:p>
          <a:endParaRPr lang="sv-SE" sz="800">
            <a:effectLst/>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sz="800">
            <a:effectLst/>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17</xdr:col>
      <xdr:colOff>22225</xdr:colOff>
      <xdr:row>1</xdr:row>
      <xdr:rowOff>12700</xdr:rowOff>
    </xdr:from>
    <xdr:to>
      <xdr:col>20</xdr:col>
      <xdr:colOff>225425</xdr:colOff>
      <xdr:row>4</xdr:row>
      <xdr:rowOff>12700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662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ersoner-med-funktionsnedsattn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2-4-7847-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5:P45"/>
  <sheetViews>
    <sheetView workbookViewId="0"/>
  </sheetViews>
  <sheetFormatPr defaultColWidth="10.6640625" defaultRowHeight="12" x14ac:dyDescent="0.2"/>
  <cols>
    <col min="1" max="1" width="4.83203125" style="74" customWidth="1"/>
    <col min="2" max="2" width="9.33203125" style="74" customWidth="1"/>
    <col min="3" max="3" width="12.83203125" style="74" customWidth="1"/>
    <col min="4" max="4" width="11.1640625" style="74" customWidth="1"/>
    <col min="5" max="5" width="12.6640625" style="74" customWidth="1"/>
    <col min="6" max="17" width="9.33203125" style="74" customWidth="1"/>
    <col min="18" max="16384" width="10.6640625" style="74"/>
  </cols>
  <sheetData>
    <row r="5" spans="1:10" x14ac:dyDescent="0.2">
      <c r="J5" s="87"/>
    </row>
    <row r="9" spans="1:10" ht="12.75" x14ac:dyDescent="0.2">
      <c r="B9" s="88" t="s">
        <v>807</v>
      </c>
    </row>
    <row r="10" spans="1:10" ht="12.75" x14ac:dyDescent="0.2">
      <c r="B10" s="88"/>
    </row>
    <row r="11" spans="1:10" ht="12.75" x14ac:dyDescent="0.2">
      <c r="B11" s="89" t="s">
        <v>833</v>
      </c>
    </row>
    <row r="12" spans="1:10" ht="13.5" x14ac:dyDescent="0.25">
      <c r="B12" s="90" t="s">
        <v>834</v>
      </c>
    </row>
    <row r="13" spans="1:10" ht="13.5" x14ac:dyDescent="0.3">
      <c r="B13" s="91"/>
      <c r="D13" s="87"/>
      <c r="E13" s="87"/>
      <c r="F13" s="87"/>
    </row>
    <row r="14" spans="1:10" ht="13.5" x14ac:dyDescent="0.3">
      <c r="A14" s="91"/>
      <c r="B14" s="92" t="s">
        <v>670</v>
      </c>
      <c r="C14" s="91"/>
      <c r="D14" s="196" t="s">
        <v>883</v>
      </c>
      <c r="E14" s="196"/>
      <c r="F14" s="93" t="s">
        <v>770</v>
      </c>
      <c r="G14" s="91" t="s">
        <v>884</v>
      </c>
      <c r="H14" s="91"/>
      <c r="I14" s="91"/>
      <c r="J14" s="91"/>
    </row>
    <row r="15" spans="1:10" ht="13.5" x14ac:dyDescent="0.3">
      <c r="A15" s="91"/>
      <c r="B15" s="92" t="s">
        <v>671</v>
      </c>
      <c r="C15" s="91"/>
      <c r="D15" s="197">
        <v>44658</v>
      </c>
      <c r="E15" s="198"/>
      <c r="F15" s="93"/>
      <c r="G15" s="91"/>
      <c r="H15" s="91"/>
      <c r="I15" s="91"/>
      <c r="J15" s="91"/>
    </row>
    <row r="16" spans="1:10" ht="13.5" x14ac:dyDescent="0.3">
      <c r="A16" s="91"/>
      <c r="B16" s="92" t="s">
        <v>672</v>
      </c>
      <c r="C16" s="91"/>
      <c r="D16" s="93" t="s">
        <v>782</v>
      </c>
      <c r="E16" s="199"/>
      <c r="F16" s="93"/>
      <c r="G16" s="91"/>
      <c r="H16" s="91"/>
      <c r="I16" s="91"/>
      <c r="J16" s="91"/>
    </row>
    <row r="17" spans="1:16" ht="13.5" x14ac:dyDescent="0.3">
      <c r="A17" s="91"/>
      <c r="B17" s="92"/>
      <c r="C17" s="91"/>
      <c r="E17" s="91"/>
      <c r="F17" s="91"/>
      <c r="G17" s="91"/>
      <c r="H17" s="91"/>
      <c r="I17" s="91"/>
      <c r="J17" s="91"/>
    </row>
    <row r="18" spans="1:16" ht="13.5" x14ac:dyDescent="0.3">
      <c r="A18" s="91"/>
      <c r="B18" s="92"/>
      <c r="C18" s="91"/>
      <c r="D18" s="91" t="s">
        <v>673</v>
      </c>
      <c r="E18" s="91"/>
      <c r="F18" s="91"/>
      <c r="G18" s="91"/>
      <c r="H18" s="91"/>
      <c r="I18" s="91"/>
      <c r="J18" s="91"/>
    </row>
    <row r="19" spans="1:16" ht="13.5" x14ac:dyDescent="0.3">
      <c r="A19" s="91"/>
      <c r="B19" s="92"/>
      <c r="C19" s="91"/>
      <c r="D19" s="91" t="s">
        <v>674</v>
      </c>
      <c r="E19" s="91"/>
      <c r="F19" s="91"/>
      <c r="G19" s="91"/>
      <c r="H19" s="91"/>
      <c r="I19" s="91"/>
      <c r="J19" s="91"/>
    </row>
    <row r="20" spans="1:16" ht="13.5" x14ac:dyDescent="0.3">
      <c r="A20" s="91"/>
      <c r="B20" s="92"/>
      <c r="C20" s="91"/>
      <c r="E20" s="91"/>
      <c r="F20" s="91"/>
      <c r="G20" s="91"/>
      <c r="H20" s="91"/>
      <c r="I20" s="91"/>
      <c r="J20" s="91"/>
    </row>
    <row r="21" spans="1:16" ht="13.5" x14ac:dyDescent="0.3">
      <c r="A21" s="91"/>
      <c r="B21" s="92"/>
      <c r="C21" s="91"/>
      <c r="D21" s="91"/>
      <c r="E21" s="93"/>
      <c r="F21" s="93"/>
      <c r="G21" s="93"/>
      <c r="H21" s="93"/>
      <c r="I21" s="93"/>
      <c r="J21" s="93"/>
      <c r="K21" s="93"/>
      <c r="L21" s="93"/>
    </row>
    <row r="22" spans="1:16" s="87" customFormat="1" ht="13.5" x14ac:dyDescent="0.3">
      <c r="A22" s="93"/>
      <c r="B22" s="94" t="s">
        <v>675</v>
      </c>
      <c r="C22" s="93"/>
      <c r="D22" s="126" t="s">
        <v>797</v>
      </c>
      <c r="E22" s="93"/>
      <c r="F22" s="93"/>
      <c r="G22" s="195"/>
      <c r="H22" s="93"/>
      <c r="I22" s="93"/>
      <c r="J22" s="93"/>
      <c r="K22" s="93"/>
      <c r="L22" s="93"/>
    </row>
    <row r="23" spans="1:16" s="87" customFormat="1" ht="14.25" x14ac:dyDescent="0.3">
      <c r="A23" s="93"/>
      <c r="B23" s="94"/>
      <c r="C23" s="93"/>
      <c r="D23" s="193" t="s">
        <v>787</v>
      </c>
      <c r="E23" s="93"/>
      <c r="F23" s="93"/>
      <c r="G23" s="195"/>
      <c r="H23" s="93"/>
      <c r="J23" s="93"/>
      <c r="K23" s="93"/>
      <c r="L23" s="93" t="s">
        <v>770</v>
      </c>
    </row>
    <row r="24" spans="1:16" ht="13.5" x14ac:dyDescent="0.3">
      <c r="A24" s="91"/>
      <c r="B24" s="92"/>
      <c r="C24" s="91"/>
      <c r="D24" s="91"/>
      <c r="E24" s="91"/>
      <c r="F24" s="91"/>
      <c r="G24" s="91"/>
      <c r="H24" s="91"/>
      <c r="I24" s="91"/>
      <c r="J24" s="91"/>
      <c r="K24" s="91"/>
      <c r="L24" s="91"/>
    </row>
    <row r="25" spans="1:16" ht="13.5" x14ac:dyDescent="0.3">
      <c r="A25" s="91"/>
      <c r="B25" s="92" t="s">
        <v>676</v>
      </c>
      <c r="C25" s="91"/>
      <c r="D25" s="91" t="s">
        <v>808</v>
      </c>
      <c r="E25" s="91"/>
      <c r="F25" s="91"/>
      <c r="G25" s="91"/>
      <c r="H25" s="91" t="s">
        <v>776</v>
      </c>
      <c r="I25" s="91"/>
      <c r="J25" s="91"/>
    </row>
    <row r="26" spans="1:16" ht="13.5" x14ac:dyDescent="0.3">
      <c r="A26" s="91"/>
      <c r="B26" s="91"/>
      <c r="C26" s="91"/>
      <c r="D26" s="91" t="s">
        <v>768</v>
      </c>
      <c r="E26" s="91"/>
      <c r="F26" s="91"/>
      <c r="G26" s="91"/>
      <c r="H26" s="91" t="s">
        <v>768</v>
      </c>
      <c r="I26" s="91"/>
      <c r="J26" s="91"/>
    </row>
    <row r="27" spans="1:16" ht="13.5" x14ac:dyDescent="0.3">
      <c r="A27" s="91"/>
      <c r="B27" s="95"/>
      <c r="C27" s="91"/>
      <c r="D27" s="133" t="s">
        <v>814</v>
      </c>
      <c r="E27" s="91"/>
      <c r="F27" s="91"/>
      <c r="G27" s="91"/>
      <c r="H27" s="133" t="s">
        <v>769</v>
      </c>
      <c r="I27" s="91"/>
      <c r="J27" s="91"/>
    </row>
    <row r="28" spans="1:16" ht="13.5" x14ac:dyDescent="0.3">
      <c r="A28" s="91"/>
      <c r="B28" s="91"/>
      <c r="C28" s="91"/>
      <c r="D28" s="91"/>
      <c r="E28" s="91"/>
      <c r="F28" s="91"/>
      <c r="G28" s="91"/>
      <c r="H28" s="91"/>
      <c r="I28" s="91"/>
      <c r="J28" s="91"/>
    </row>
    <row r="29" spans="1:16" ht="13.5" x14ac:dyDescent="0.3">
      <c r="A29" s="91"/>
      <c r="B29" s="91"/>
      <c r="C29" s="91"/>
      <c r="D29" s="91"/>
      <c r="E29" s="91"/>
      <c r="F29" s="91"/>
      <c r="H29" s="91"/>
      <c r="I29" s="91"/>
      <c r="J29" s="91"/>
      <c r="K29" s="91"/>
      <c r="L29" s="91"/>
      <c r="M29" s="91"/>
      <c r="N29" s="91"/>
      <c r="O29" s="91"/>
      <c r="P29" s="91"/>
    </row>
    <row r="30" spans="1:16" ht="13.5" x14ac:dyDescent="0.3">
      <c r="A30" s="91"/>
      <c r="B30" s="91"/>
      <c r="C30" s="91"/>
      <c r="D30" s="91"/>
      <c r="E30" s="91"/>
      <c r="F30" s="91"/>
      <c r="H30" s="91"/>
      <c r="I30" s="91"/>
      <c r="J30" s="91"/>
      <c r="K30" s="91"/>
      <c r="L30" s="91"/>
      <c r="M30" s="91"/>
      <c r="N30" s="91"/>
      <c r="O30" s="91"/>
      <c r="P30" s="91"/>
    </row>
    <row r="31" spans="1:16" ht="13.5" x14ac:dyDescent="0.3">
      <c r="A31" s="91"/>
      <c r="B31" s="91"/>
      <c r="C31" s="91"/>
      <c r="D31" s="91"/>
      <c r="E31" s="91"/>
      <c r="F31" s="91"/>
      <c r="H31" s="91"/>
      <c r="I31" s="91"/>
      <c r="J31" s="91"/>
      <c r="K31" s="91"/>
      <c r="L31" s="91"/>
      <c r="M31" s="91"/>
      <c r="N31" s="91"/>
      <c r="O31" s="91"/>
      <c r="P31" s="91"/>
    </row>
    <row r="32" spans="1:16" ht="13.5" x14ac:dyDescent="0.3">
      <c r="A32" s="91"/>
      <c r="B32" s="91"/>
      <c r="C32" s="91"/>
      <c r="D32" s="91"/>
      <c r="E32" s="91"/>
      <c r="F32" s="91"/>
      <c r="G32" s="91"/>
      <c r="H32" s="91"/>
      <c r="I32" s="91"/>
      <c r="J32" s="91"/>
    </row>
    <row r="33" spans="1:10" ht="13.5" x14ac:dyDescent="0.3">
      <c r="A33" s="91"/>
      <c r="B33" s="91"/>
      <c r="C33" s="91"/>
      <c r="D33" s="91"/>
      <c r="E33" s="91"/>
      <c r="F33" s="91"/>
      <c r="G33" s="91"/>
      <c r="H33" s="91"/>
      <c r="I33" s="91"/>
      <c r="J33" s="91"/>
    </row>
    <row r="34" spans="1:10" ht="13.5" x14ac:dyDescent="0.3">
      <c r="A34" s="91"/>
      <c r="B34" s="91"/>
      <c r="C34" s="91"/>
      <c r="D34" s="91"/>
      <c r="E34" s="91"/>
      <c r="F34" s="91"/>
      <c r="G34" s="91"/>
      <c r="H34" s="91"/>
      <c r="I34" s="91"/>
      <c r="J34" s="91"/>
    </row>
    <row r="35" spans="1:10" ht="13.5" x14ac:dyDescent="0.3">
      <c r="A35" s="91"/>
      <c r="B35" s="91"/>
      <c r="C35" s="91"/>
      <c r="D35" s="91"/>
      <c r="E35" s="91"/>
      <c r="F35" s="91"/>
      <c r="G35" s="91"/>
      <c r="H35" s="91"/>
      <c r="I35" s="91"/>
      <c r="J35" s="91"/>
    </row>
    <row r="36" spans="1:10" ht="13.5" x14ac:dyDescent="0.3">
      <c r="A36" s="91"/>
      <c r="B36" s="91"/>
      <c r="C36" s="91"/>
      <c r="D36" s="91"/>
      <c r="E36" s="91"/>
      <c r="F36" s="91"/>
      <c r="G36" s="91"/>
      <c r="H36" s="91"/>
      <c r="I36" s="91"/>
      <c r="J36" s="91"/>
    </row>
    <row r="37" spans="1:10" ht="13.5" x14ac:dyDescent="0.3">
      <c r="A37" s="91"/>
      <c r="B37" s="91"/>
      <c r="C37" s="91"/>
      <c r="D37" s="91"/>
      <c r="E37" s="91"/>
      <c r="F37" s="91"/>
      <c r="G37" s="91"/>
      <c r="H37" s="91"/>
      <c r="I37" s="91"/>
      <c r="J37" s="91"/>
    </row>
    <row r="38" spans="1:10" ht="13.5" x14ac:dyDescent="0.3">
      <c r="A38" s="91"/>
      <c r="B38" s="91"/>
      <c r="C38" s="91"/>
      <c r="D38" s="91"/>
      <c r="E38" s="91"/>
      <c r="F38" s="91"/>
      <c r="G38" s="91"/>
      <c r="H38" s="91"/>
      <c r="I38" s="91"/>
      <c r="J38" s="91"/>
    </row>
    <row r="39" spans="1:10" ht="13.5" x14ac:dyDescent="0.3">
      <c r="A39" s="91"/>
      <c r="B39" s="91"/>
      <c r="C39" s="91"/>
      <c r="D39" s="91"/>
      <c r="E39" s="91"/>
      <c r="F39" s="91"/>
      <c r="G39" s="91"/>
      <c r="H39" s="91"/>
      <c r="I39" s="91"/>
      <c r="J39" s="91"/>
    </row>
    <row r="40" spans="1:10" ht="13.5" x14ac:dyDescent="0.3">
      <c r="A40" s="91"/>
      <c r="B40" s="91"/>
      <c r="C40" s="91"/>
      <c r="D40" s="91"/>
      <c r="E40" s="91"/>
      <c r="F40" s="91"/>
      <c r="G40" s="91"/>
      <c r="H40" s="91"/>
      <c r="I40" s="91"/>
      <c r="J40" s="91"/>
    </row>
    <row r="41" spans="1:10" ht="13.5" x14ac:dyDescent="0.3">
      <c r="A41" s="91"/>
      <c r="B41" s="91"/>
      <c r="C41" s="91"/>
      <c r="D41" s="91"/>
      <c r="E41" s="91"/>
      <c r="F41" s="91"/>
      <c r="G41" s="91"/>
      <c r="H41" s="91"/>
      <c r="I41" s="91"/>
      <c r="J41" s="91"/>
    </row>
    <row r="42" spans="1:10" ht="13.5" x14ac:dyDescent="0.3">
      <c r="A42" s="91"/>
      <c r="B42" s="91"/>
      <c r="C42" s="91"/>
      <c r="D42" s="91"/>
      <c r="E42" s="91"/>
      <c r="F42" s="91"/>
      <c r="G42" s="91"/>
      <c r="H42" s="91"/>
      <c r="I42" s="91"/>
      <c r="J42" s="91"/>
    </row>
    <row r="43" spans="1:10" ht="13.5" x14ac:dyDescent="0.3">
      <c r="A43" s="91"/>
      <c r="B43" s="91"/>
      <c r="C43" s="91"/>
      <c r="D43" s="91"/>
      <c r="E43" s="91"/>
      <c r="F43" s="91"/>
      <c r="G43" s="91"/>
      <c r="H43" s="91"/>
      <c r="I43" s="91"/>
      <c r="J43" s="91"/>
    </row>
    <row r="44" spans="1:10" ht="13.5" x14ac:dyDescent="0.3">
      <c r="A44" s="91"/>
      <c r="B44" s="91"/>
      <c r="C44" s="91"/>
      <c r="D44" s="91"/>
      <c r="E44" s="91"/>
      <c r="F44" s="91"/>
      <c r="G44" s="91"/>
      <c r="H44" s="91"/>
      <c r="I44" s="91"/>
      <c r="J44" s="91"/>
    </row>
    <row r="45" spans="1:10" ht="13.5" x14ac:dyDescent="0.3">
      <c r="A45" s="91"/>
      <c r="B45" s="91"/>
      <c r="C45" s="91"/>
      <c r="D45" s="91"/>
      <c r="E45" s="91"/>
      <c r="F45" s="91"/>
      <c r="G45" s="91"/>
      <c r="H45" s="91"/>
      <c r="I45" s="91"/>
      <c r="J45" s="91"/>
    </row>
  </sheetData>
  <hyperlinks>
    <hyperlink ref="D27" r:id="rId1" xr:uid="{00000000-0004-0000-0000-000000000000}"/>
    <hyperlink ref="H27"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W33"/>
  <sheetViews>
    <sheetView tabSelected="1" workbookViewId="0"/>
  </sheetViews>
  <sheetFormatPr defaultRowHeight="13.5" x14ac:dyDescent="0.3"/>
  <cols>
    <col min="1" max="1" width="31.5" customWidth="1"/>
    <col min="2" max="2" width="69.1640625" customWidth="1"/>
    <col min="3" max="3" width="65.5" customWidth="1"/>
    <col min="4" max="4" width="9.33203125" customWidth="1"/>
    <col min="5" max="5" width="9.33203125" style="138" customWidth="1"/>
    <col min="6" max="14" width="9.33203125" customWidth="1"/>
  </cols>
  <sheetData>
    <row r="1" spans="1:23" s="74" customFormat="1" ht="12" x14ac:dyDescent="0.2">
      <c r="E1" s="87"/>
    </row>
    <row r="2" spans="1:23" s="74" customFormat="1" ht="12" x14ac:dyDescent="0.2">
      <c r="E2" s="87"/>
    </row>
    <row r="3" spans="1:23" s="74" customFormat="1" ht="12" x14ac:dyDescent="0.2">
      <c r="E3" s="87"/>
      <c r="G3" s="141"/>
      <c r="H3" s="141"/>
      <c r="I3" s="141"/>
      <c r="J3" s="141"/>
      <c r="K3" s="141"/>
      <c r="L3" s="141"/>
      <c r="M3" s="141"/>
      <c r="N3" s="141"/>
      <c r="O3" s="141"/>
      <c r="P3" s="141"/>
      <c r="Q3" s="141"/>
      <c r="R3" s="141"/>
      <c r="S3" s="141"/>
      <c r="T3" s="141"/>
      <c r="U3" s="141"/>
      <c r="V3" s="141"/>
      <c r="W3" s="141"/>
    </row>
    <row r="4" spans="1:23" s="74" customFormat="1" ht="12" x14ac:dyDescent="0.2">
      <c r="C4" s="87"/>
      <c r="E4" s="87"/>
      <c r="G4" s="141"/>
      <c r="H4" s="141"/>
      <c r="I4" s="141"/>
      <c r="J4" s="141"/>
      <c r="K4" s="141"/>
      <c r="L4" s="141"/>
      <c r="M4" s="141"/>
      <c r="N4" s="141"/>
      <c r="O4" s="141"/>
      <c r="P4" s="141"/>
      <c r="Q4" s="141"/>
      <c r="R4" s="141"/>
      <c r="S4" s="141"/>
      <c r="T4" s="141"/>
      <c r="U4" s="141"/>
      <c r="V4" s="141"/>
      <c r="W4" s="141"/>
    </row>
    <row r="5" spans="1:23" s="74" customFormat="1" ht="12.75" x14ac:dyDescent="0.2">
      <c r="E5" s="87"/>
      <c r="G5" s="44"/>
      <c r="H5" s="44"/>
      <c r="I5" s="44"/>
      <c r="J5" s="44"/>
      <c r="K5" s="44"/>
      <c r="L5" s="44"/>
      <c r="M5" s="44"/>
      <c r="N5" s="44"/>
      <c r="O5" s="44"/>
      <c r="P5" s="44"/>
      <c r="Q5" s="44"/>
      <c r="R5" s="139"/>
      <c r="S5" s="141"/>
      <c r="T5" s="141"/>
      <c r="U5" s="141"/>
      <c r="V5" s="141"/>
      <c r="W5" s="141"/>
    </row>
    <row r="6" spans="1:23" s="74" customFormat="1" x14ac:dyDescent="0.2">
      <c r="E6" s="87"/>
      <c r="G6" s="71"/>
      <c r="H6" s="142"/>
      <c r="I6" s="142"/>
      <c r="J6" s="142"/>
      <c r="K6" s="142"/>
      <c r="L6" s="142"/>
      <c r="M6" s="142"/>
      <c r="N6" s="142"/>
      <c r="O6" s="142"/>
      <c r="P6" s="142"/>
      <c r="Q6" s="142"/>
      <c r="R6" s="142"/>
      <c r="S6" s="141"/>
      <c r="T6" s="141"/>
      <c r="U6" s="141"/>
      <c r="V6" s="141"/>
      <c r="W6" s="141"/>
    </row>
    <row r="7" spans="1:23" s="74" customFormat="1" ht="12" x14ac:dyDescent="0.2">
      <c r="E7" s="87"/>
      <c r="G7" s="141"/>
      <c r="H7" s="141"/>
      <c r="I7" s="141"/>
      <c r="J7" s="141"/>
      <c r="K7" s="141"/>
      <c r="L7" s="141"/>
      <c r="M7" s="141"/>
      <c r="N7" s="141"/>
      <c r="O7" s="141"/>
      <c r="P7" s="141"/>
      <c r="Q7" s="141"/>
      <c r="R7" s="141"/>
      <c r="S7" s="141"/>
      <c r="T7" s="141"/>
      <c r="U7" s="141"/>
      <c r="V7" s="141"/>
      <c r="W7" s="141"/>
    </row>
    <row r="8" spans="1:23" s="74" customFormat="1" ht="25.5" customHeight="1" x14ac:dyDescent="0.25">
      <c r="A8" s="257" t="s">
        <v>833</v>
      </c>
      <c r="B8" s="257"/>
      <c r="C8" s="135" t="s">
        <v>834</v>
      </c>
      <c r="E8" s="137"/>
      <c r="F8" s="134"/>
      <c r="G8" s="134"/>
      <c r="H8" s="134"/>
      <c r="I8" s="134"/>
      <c r="J8" s="134"/>
      <c r="K8" s="134"/>
      <c r="L8" s="134"/>
    </row>
    <row r="9" spans="1:23" s="87" customFormat="1" ht="25.5" customHeight="1" x14ac:dyDescent="0.3">
      <c r="A9" s="89" t="s">
        <v>675</v>
      </c>
      <c r="B9" s="194" t="s">
        <v>797</v>
      </c>
      <c r="C9" s="194" t="s">
        <v>787</v>
      </c>
    </row>
    <row r="10" spans="1:23" s="74" customFormat="1" ht="38.25" customHeight="1" x14ac:dyDescent="0.3">
      <c r="A10" s="96" t="s">
        <v>677</v>
      </c>
      <c r="B10" s="119"/>
      <c r="C10"/>
      <c r="D10" s="88"/>
      <c r="E10" s="87"/>
    </row>
    <row r="11" spans="1:23" x14ac:dyDescent="0.3">
      <c r="A11" s="72"/>
      <c r="B11" s="72"/>
      <c r="C11" s="75"/>
      <c r="D11" s="75"/>
    </row>
    <row r="12" spans="1:23" x14ac:dyDescent="0.3">
      <c r="A12" s="120" t="s">
        <v>678</v>
      </c>
      <c r="B12" s="72"/>
      <c r="C12" s="75"/>
      <c r="D12" s="75"/>
    </row>
    <row r="13" spans="1:23" x14ac:dyDescent="0.3">
      <c r="A13" s="120" t="s">
        <v>679</v>
      </c>
      <c r="B13" s="72"/>
      <c r="C13" s="75"/>
      <c r="D13" s="75"/>
    </row>
    <row r="14" spans="1:23" x14ac:dyDescent="0.3">
      <c r="A14" s="120" t="s">
        <v>680</v>
      </c>
      <c r="B14" s="72"/>
      <c r="C14" s="75"/>
      <c r="D14" s="75"/>
    </row>
    <row r="15" spans="1:23" x14ac:dyDescent="0.3">
      <c r="A15" s="120" t="s">
        <v>681</v>
      </c>
      <c r="B15" s="72"/>
      <c r="C15" s="75"/>
      <c r="D15" s="75"/>
    </row>
    <row r="16" spans="1:23" ht="28.5" customHeight="1" x14ac:dyDescent="0.3">
      <c r="A16" s="123" t="s">
        <v>773</v>
      </c>
      <c r="B16" s="124" t="s">
        <v>828</v>
      </c>
      <c r="C16" s="125" t="s">
        <v>827</v>
      </c>
      <c r="D16" s="75"/>
    </row>
    <row r="17" spans="1:14" ht="27" x14ac:dyDescent="0.3">
      <c r="A17" s="123" t="s">
        <v>774</v>
      </c>
      <c r="B17" s="124" t="s">
        <v>865</v>
      </c>
      <c r="C17" s="125" t="s">
        <v>866</v>
      </c>
      <c r="D17" s="124"/>
      <c r="E17" s="124"/>
      <c r="F17" s="124"/>
      <c r="G17" s="124"/>
      <c r="H17" s="124"/>
      <c r="I17" s="124"/>
      <c r="J17" s="124"/>
      <c r="K17" s="124"/>
      <c r="L17" s="124"/>
      <c r="M17" s="124"/>
    </row>
    <row r="18" spans="1:14" ht="27" x14ac:dyDescent="0.3">
      <c r="A18" s="221" t="s">
        <v>867</v>
      </c>
      <c r="B18" s="124" t="s">
        <v>861</v>
      </c>
      <c r="C18" s="125" t="s">
        <v>868</v>
      </c>
      <c r="D18" s="75"/>
    </row>
    <row r="19" spans="1:14" ht="27" x14ac:dyDescent="0.3">
      <c r="A19" s="221" t="s">
        <v>784</v>
      </c>
      <c r="B19" s="124" t="s">
        <v>862</v>
      </c>
      <c r="C19" s="125" t="s">
        <v>869</v>
      </c>
      <c r="D19" s="75"/>
    </row>
    <row r="20" spans="1:14" ht="43.5" customHeight="1" x14ac:dyDescent="0.3">
      <c r="A20" s="123" t="s">
        <v>682</v>
      </c>
      <c r="B20" s="121" t="s">
        <v>826</v>
      </c>
      <c r="C20" s="168" t="s">
        <v>835</v>
      </c>
      <c r="D20" s="122"/>
      <c r="E20" s="122"/>
      <c r="F20" s="122"/>
      <c r="G20" s="122"/>
      <c r="H20" s="122"/>
      <c r="I20" s="122"/>
      <c r="J20" s="122"/>
      <c r="K20" s="122"/>
      <c r="L20" s="122"/>
      <c r="M20" s="122"/>
      <c r="N20" s="122"/>
    </row>
    <row r="21" spans="1:14" ht="42" customHeight="1" x14ac:dyDescent="0.3">
      <c r="A21" s="123" t="s">
        <v>683</v>
      </c>
      <c r="B21" s="124" t="s">
        <v>824</v>
      </c>
      <c r="C21" s="125" t="s">
        <v>836</v>
      </c>
      <c r="D21" s="75"/>
    </row>
    <row r="22" spans="1:14" ht="40.5" x14ac:dyDescent="0.3">
      <c r="A22" s="123" t="s">
        <v>684</v>
      </c>
      <c r="B22" s="124" t="s">
        <v>837</v>
      </c>
      <c r="C22" s="125" t="s">
        <v>838</v>
      </c>
      <c r="D22" s="75"/>
    </row>
    <row r="23" spans="1:14" ht="40.5" customHeight="1" x14ac:dyDescent="0.3">
      <c r="A23" s="123" t="s">
        <v>685</v>
      </c>
      <c r="B23" s="124" t="s">
        <v>839</v>
      </c>
      <c r="C23" s="125" t="s">
        <v>840</v>
      </c>
      <c r="D23" s="75"/>
    </row>
    <row r="24" spans="1:14" ht="66.75" customHeight="1" x14ac:dyDescent="0.3">
      <c r="A24" s="221" t="s">
        <v>841</v>
      </c>
      <c r="B24" s="124" t="s">
        <v>842</v>
      </c>
      <c r="C24" s="125" t="s">
        <v>843</v>
      </c>
      <c r="D24" s="75"/>
    </row>
    <row r="25" spans="1:14" ht="40.5" x14ac:dyDescent="0.3">
      <c r="A25" s="123" t="s">
        <v>686</v>
      </c>
      <c r="B25" s="124" t="s">
        <v>844</v>
      </c>
      <c r="C25" s="125" t="s">
        <v>845</v>
      </c>
      <c r="D25" s="75"/>
    </row>
    <row r="26" spans="1:14" ht="27" x14ac:dyDescent="0.3">
      <c r="A26" s="123" t="s">
        <v>687</v>
      </c>
      <c r="B26" s="124" t="s">
        <v>846</v>
      </c>
      <c r="C26" s="125" t="s">
        <v>847</v>
      </c>
      <c r="D26" s="75"/>
    </row>
    <row r="27" spans="1:14" ht="27" x14ac:dyDescent="0.3">
      <c r="A27" s="123" t="s">
        <v>688</v>
      </c>
      <c r="B27" s="97" t="s">
        <v>820</v>
      </c>
      <c r="C27" s="125" t="s">
        <v>848</v>
      </c>
      <c r="D27" s="75"/>
    </row>
    <row r="28" spans="1:14" x14ac:dyDescent="0.3">
      <c r="A28" s="72"/>
      <c r="B28" s="72"/>
      <c r="C28" s="75"/>
      <c r="D28" s="75"/>
    </row>
    <row r="29" spans="1:14" x14ac:dyDescent="0.3">
      <c r="A29" s="72"/>
      <c r="B29" s="72"/>
      <c r="C29" s="75"/>
      <c r="D29" s="75"/>
    </row>
    <row r="30" spans="1:14" x14ac:dyDescent="0.3">
      <c r="A30" s="72"/>
      <c r="B30" s="72"/>
      <c r="C30" s="75"/>
      <c r="D30" s="75"/>
    </row>
    <row r="31" spans="1:14" x14ac:dyDescent="0.3">
      <c r="A31" s="72"/>
      <c r="B31" s="72"/>
      <c r="C31" s="75"/>
      <c r="D31" s="75"/>
    </row>
    <row r="32" spans="1:14" x14ac:dyDescent="0.3">
      <c r="A32" s="72"/>
      <c r="B32" s="72"/>
      <c r="C32" s="75"/>
      <c r="D32" s="75"/>
    </row>
    <row r="33" spans="1:4" x14ac:dyDescent="0.3">
      <c r="A33" s="72"/>
      <c r="B33" s="72"/>
      <c r="C33" s="75"/>
      <c r="D33" s="75"/>
    </row>
  </sheetData>
  <mergeCells count="1">
    <mergeCell ref="A8:B8"/>
  </mergeCells>
  <hyperlinks>
    <hyperlink ref="A12" location="'Mer information'!A1" display="Mer information" xr:uid="{00000000-0004-0000-0100-000000000000}"/>
    <hyperlink ref="A13" location="'Om statistiken'!A1" display="Om statistiken" xr:uid="{00000000-0004-0000-0100-000001000000}"/>
    <hyperlink ref="A14" location="'Definitioner och mått'!A1" display="Definitioner och mått" xr:uid="{00000000-0004-0000-0100-000002000000}"/>
    <hyperlink ref="A15" location="'Ordlista - List of terms'!A1" display="Ordlista - List of Terms" xr:uid="{00000000-0004-0000-0100-000003000000}"/>
    <hyperlink ref="A21" location="'2. Andel med insats'!A1" display="2. Andel med insats" xr:uid="{00000000-0004-0000-0100-000004000000}"/>
    <hyperlink ref="A22" location="'3. Antal per kommun ålder'!A1" display="3. Antal per kommun ålder" xr:uid="{00000000-0004-0000-0100-000005000000}"/>
    <hyperlink ref="A23" location="'4. Antal per kommun personkrets'!A1" display="4. Antal per kommun personkrets" xr:uid="{00000000-0004-0000-0100-000006000000}"/>
    <hyperlink ref="A24" location="'5. Insatstyp ålder, 2010-2021'!A1" display="5. Insatstyp ålder, 2010-2021" xr:uid="{00000000-0004-0000-0100-000007000000}"/>
    <hyperlink ref="A25" location="'6. Insatstyp personkrets'!A1" display="6. Insatstyp personkrets" xr:uid="{00000000-0004-0000-0100-000008000000}"/>
    <hyperlink ref="A26" location="'7. Insatstyp kommun'!A1" display="7. Insatstyp kommun" xr:uid="{00000000-0004-0000-0100-000009000000}"/>
    <hyperlink ref="A27" location="'8. Boendeform'!A1" display="8. Boendeform" xr:uid="{00000000-0004-0000-0100-00000A000000}"/>
    <hyperlink ref="A16" location="'FIGUR 1.'!A1" display="Figur 1." xr:uid="{00000000-0004-0000-0100-00000B000000}"/>
    <hyperlink ref="A17" location="'FIGUR 2.'!A1" display="Figur 2." xr:uid="{00000000-0004-0000-0100-00000C000000}"/>
    <hyperlink ref="A19" location="'FIGUR 3'!A1" display="Figur 3." xr:uid="{00000000-0004-0000-0100-00000D000000}"/>
    <hyperlink ref="A20" location="'1. Antal med insats'!A1" display="1. Antal med insats" xr:uid="{00000000-0004-0000-0100-00000F000000}"/>
    <hyperlink ref="B9" r:id="rId1" xr:uid="{00000000-0004-0000-0100-000010000000}"/>
    <hyperlink ref="C9" r:id="rId2" xr:uid="{00000000-0004-0000-0100-000011000000}"/>
    <hyperlink ref="A18" location="'TABELL 1'!A1" display="Tabell 1." xr:uid="{00000000-0004-0000-0100-00000E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B395"/>
  <sheetViews>
    <sheetView workbookViewId="0"/>
  </sheetViews>
  <sheetFormatPr defaultColWidth="10.6640625" defaultRowHeight="16.5" x14ac:dyDescent="0.3"/>
  <cols>
    <col min="1" max="1" width="86.6640625" style="101" customWidth="1"/>
    <col min="2" max="2" width="10" style="99" customWidth="1"/>
    <col min="3" max="3" width="7.6640625" style="101" customWidth="1"/>
    <col min="4" max="4" width="6.1640625" style="101" customWidth="1"/>
    <col min="5" max="5" width="9.33203125" style="101" customWidth="1"/>
    <col min="6" max="6" width="6.1640625" style="101" customWidth="1"/>
    <col min="7" max="7" width="7.5" style="101" customWidth="1"/>
    <col min="8" max="8" width="6.1640625" style="101" customWidth="1"/>
    <col min="9" max="9" width="8" style="101" customWidth="1"/>
    <col min="10" max="10" width="6.1640625" style="101" customWidth="1"/>
    <col min="11" max="11" width="7.1640625" style="101" customWidth="1"/>
    <col min="12" max="12" width="6.1640625" style="101" customWidth="1"/>
    <col min="13" max="29" width="9.33203125" style="101" customWidth="1"/>
    <col min="30" max="16384" width="10.6640625" style="101"/>
  </cols>
  <sheetData>
    <row r="1" spans="1:13" ht="23.25" customHeight="1" x14ac:dyDescent="0.3">
      <c r="A1" s="98" t="s">
        <v>690</v>
      </c>
      <c r="C1" s="100"/>
    </row>
    <row r="2" spans="1:13" ht="13.5" customHeight="1" x14ac:dyDescent="0.3">
      <c r="A2" s="258" t="s">
        <v>819</v>
      </c>
      <c r="B2" s="155"/>
      <c r="C2" s="155"/>
      <c r="D2" s="155"/>
      <c r="E2" s="155"/>
      <c r="F2" s="155"/>
      <c r="G2" s="155"/>
      <c r="H2" s="155"/>
      <c r="I2" s="155"/>
      <c r="J2" s="155"/>
      <c r="K2" s="155"/>
      <c r="L2" s="155"/>
    </row>
    <row r="3" spans="1:13" ht="13.5" customHeight="1" x14ac:dyDescent="0.3">
      <c r="A3" s="258"/>
      <c r="B3" s="155"/>
      <c r="C3" s="155"/>
      <c r="D3" s="155"/>
      <c r="E3" s="155"/>
      <c r="F3" s="155"/>
      <c r="G3" s="155"/>
      <c r="H3" s="155"/>
      <c r="I3" s="155"/>
      <c r="J3" s="155"/>
      <c r="K3" s="155"/>
      <c r="L3" s="155"/>
    </row>
    <row r="4" spans="1:13" ht="13.5" customHeight="1" x14ac:dyDescent="0.3">
      <c r="A4" s="258"/>
      <c r="B4" s="155"/>
      <c r="C4" s="155"/>
      <c r="D4" s="155"/>
      <c r="E4" s="155"/>
      <c r="F4" s="155"/>
      <c r="G4" s="155"/>
      <c r="H4" s="155"/>
      <c r="I4" s="155"/>
      <c r="J4" s="155"/>
      <c r="K4" s="155"/>
      <c r="L4" s="155"/>
    </row>
    <row r="5" spans="1:13" s="102" customFormat="1" ht="13.5" customHeight="1" x14ac:dyDescent="0.3">
      <c r="A5" s="258"/>
      <c r="B5" s="155"/>
      <c r="C5" s="155"/>
      <c r="D5" s="155"/>
      <c r="E5" s="155"/>
      <c r="F5" s="155"/>
      <c r="G5" s="155"/>
      <c r="H5" s="155"/>
      <c r="I5" s="155"/>
      <c r="J5" s="155"/>
      <c r="K5" s="155"/>
      <c r="L5" s="155"/>
    </row>
    <row r="6" spans="1:13" s="102" customFormat="1" ht="13.5" customHeight="1" x14ac:dyDescent="0.3">
      <c r="A6" s="258"/>
      <c r="B6" s="155"/>
      <c r="C6" s="155"/>
      <c r="D6" s="155"/>
      <c r="E6" s="155"/>
      <c r="F6" s="155"/>
      <c r="G6" s="155"/>
      <c r="H6" s="155"/>
      <c r="I6" s="155"/>
      <c r="J6" s="155"/>
      <c r="K6" s="155"/>
      <c r="L6" s="155"/>
    </row>
    <row r="7" spans="1:13" s="102" customFormat="1" ht="13.5" customHeight="1" x14ac:dyDescent="0.3">
      <c r="A7" s="183"/>
      <c r="B7" s="155"/>
      <c r="C7" s="155"/>
      <c r="D7" s="155"/>
      <c r="E7" s="155"/>
      <c r="F7" s="155"/>
      <c r="G7" s="155"/>
      <c r="H7" s="155"/>
      <c r="I7" s="155"/>
      <c r="J7" s="155"/>
      <c r="K7" s="155"/>
      <c r="L7" s="155"/>
    </row>
    <row r="8" spans="1:13" s="102" customFormat="1" ht="13.5" customHeight="1" x14ac:dyDescent="0.3">
      <c r="A8" s="258" t="s">
        <v>790</v>
      </c>
      <c r="B8" s="155"/>
      <c r="C8" s="155"/>
      <c r="D8" s="155"/>
      <c r="E8" s="155"/>
      <c r="F8" s="155"/>
      <c r="G8" s="155"/>
      <c r="H8" s="155"/>
      <c r="I8" s="155"/>
      <c r="J8" s="155"/>
      <c r="K8" s="155"/>
      <c r="L8" s="155"/>
    </row>
    <row r="9" spans="1:13" s="102" customFormat="1" ht="13.5" customHeight="1" x14ac:dyDescent="0.3">
      <c r="A9" s="258"/>
      <c r="B9" s="155"/>
      <c r="C9" s="155"/>
      <c r="D9" s="155"/>
      <c r="E9" s="155"/>
      <c r="F9" s="155"/>
      <c r="G9" s="155"/>
      <c r="H9" s="155"/>
      <c r="I9" s="155"/>
      <c r="J9" s="155"/>
      <c r="K9" s="155"/>
      <c r="L9" s="155"/>
    </row>
    <row r="10" spans="1:13" s="102" customFormat="1" ht="13.5" customHeight="1" x14ac:dyDescent="0.3">
      <c r="A10" s="183"/>
      <c r="B10" s="155"/>
      <c r="C10" s="155"/>
      <c r="D10" s="155"/>
      <c r="E10" s="155"/>
      <c r="F10" s="155"/>
      <c r="G10" s="155"/>
      <c r="H10" s="155"/>
      <c r="I10" s="155"/>
      <c r="J10" s="155"/>
      <c r="K10" s="155"/>
      <c r="L10" s="155"/>
    </row>
    <row r="11" spans="1:13" s="102" customFormat="1" ht="13.5" customHeight="1" x14ac:dyDescent="0.3">
      <c r="A11" s="143" t="s">
        <v>778</v>
      </c>
      <c r="B11" s="155"/>
      <c r="C11" s="155"/>
      <c r="D11" s="155"/>
      <c r="E11" s="155"/>
      <c r="F11" s="155"/>
      <c r="G11" s="155"/>
      <c r="H11" s="155"/>
      <c r="I11" s="155"/>
      <c r="J11" s="155"/>
      <c r="K11" s="155"/>
      <c r="L11" s="155"/>
    </row>
    <row r="12" spans="1:13" s="100" customFormat="1" ht="13.5" customHeight="1" x14ac:dyDescent="0.3">
      <c r="A12" s="183" t="s">
        <v>780</v>
      </c>
      <c r="B12" s="155"/>
      <c r="C12" s="155"/>
      <c r="D12" s="155"/>
      <c r="E12" s="155"/>
      <c r="F12" s="155"/>
      <c r="G12" s="155"/>
      <c r="H12" s="155"/>
      <c r="I12" s="155"/>
      <c r="J12" s="155"/>
      <c r="K12" s="155"/>
      <c r="L12" s="155"/>
    </row>
    <row r="13" spans="1:13" s="100" customFormat="1" ht="13.5" customHeight="1" x14ac:dyDescent="0.3">
      <c r="A13" s="183" t="s">
        <v>779</v>
      </c>
      <c r="B13" s="155"/>
      <c r="C13" s="103"/>
      <c r="D13" s="155"/>
      <c r="E13" s="155"/>
      <c r="F13" s="155"/>
      <c r="G13" s="155"/>
      <c r="H13" s="155"/>
      <c r="I13" s="155"/>
      <c r="J13" s="155"/>
      <c r="K13" s="155"/>
      <c r="L13" s="155"/>
    </row>
    <row r="14" spans="1:13" s="100" customFormat="1" ht="13.5" customHeight="1" x14ac:dyDescent="0.3">
      <c r="A14" s="183"/>
      <c r="B14" s="155"/>
      <c r="C14" s="205"/>
      <c r="D14" s="155"/>
      <c r="E14" s="155"/>
      <c r="F14" s="155"/>
      <c r="G14" s="155"/>
      <c r="H14" s="155"/>
      <c r="I14" s="155"/>
      <c r="J14" s="155"/>
      <c r="K14" s="155"/>
      <c r="L14" s="155"/>
    </row>
    <row r="15" spans="1:13" s="100" customFormat="1" x14ac:dyDescent="0.3">
      <c r="A15" s="206" t="s">
        <v>788</v>
      </c>
      <c r="B15" s="207"/>
      <c r="C15" s="223" t="s">
        <v>882</v>
      </c>
      <c r="D15" s="208"/>
      <c r="E15" s="207"/>
      <c r="F15" s="207"/>
      <c r="G15" s="207"/>
      <c r="H15" s="207"/>
      <c r="I15" s="207"/>
      <c r="J15" s="207"/>
      <c r="K15" s="207"/>
      <c r="L15" s="207"/>
      <c r="M15" s="207"/>
    </row>
    <row r="16" spans="1:13" s="100" customFormat="1" ht="13.5" customHeight="1" x14ac:dyDescent="0.3">
      <c r="B16" s="155"/>
      <c r="C16" s="155"/>
      <c r="D16" s="159"/>
      <c r="E16" s="159"/>
      <c r="F16" s="159"/>
      <c r="G16" s="159"/>
      <c r="H16" s="159"/>
      <c r="I16" s="159"/>
      <c r="J16" s="159"/>
      <c r="K16" s="155"/>
      <c r="L16" s="155"/>
    </row>
    <row r="17" spans="1:28" s="100" customFormat="1" ht="13.5" customHeight="1" x14ac:dyDescent="0.3">
      <c r="A17" s="183"/>
      <c r="B17" s="155"/>
      <c r="C17" s="103"/>
      <c r="D17" s="103"/>
      <c r="E17" s="103"/>
      <c r="F17" s="103"/>
      <c r="G17" s="103"/>
      <c r="H17" s="103"/>
      <c r="I17" s="103"/>
      <c r="J17" s="103"/>
      <c r="K17" s="103"/>
      <c r="L17" s="103"/>
      <c r="M17" s="103"/>
      <c r="N17" s="103"/>
      <c r="O17" s="103"/>
    </row>
    <row r="18" spans="1:28" s="100" customFormat="1" ht="13.5" customHeight="1" x14ac:dyDescent="0.3">
      <c r="A18" s="98" t="s">
        <v>689</v>
      </c>
      <c r="B18" s="155"/>
      <c r="C18" s="103"/>
      <c r="D18" s="103"/>
      <c r="E18" s="103"/>
      <c r="F18" s="103"/>
      <c r="G18" s="103"/>
      <c r="H18" s="103"/>
      <c r="I18" s="103"/>
      <c r="J18" s="103"/>
      <c r="K18" s="103"/>
      <c r="L18" s="103"/>
      <c r="M18" s="103"/>
      <c r="N18" s="103"/>
      <c r="O18" s="103"/>
    </row>
    <row r="19" spans="1:28" s="100" customFormat="1" ht="13.5" customHeight="1" x14ac:dyDescent="0.3">
      <c r="A19" s="258" t="s">
        <v>791</v>
      </c>
      <c r="B19" s="155"/>
      <c r="C19" s="103"/>
      <c r="D19" s="103"/>
      <c r="E19" s="103"/>
      <c r="F19" s="103"/>
      <c r="G19" s="103"/>
      <c r="H19" s="103"/>
      <c r="I19" s="103"/>
      <c r="J19" s="103"/>
      <c r="K19" s="103"/>
      <c r="L19" s="103"/>
      <c r="M19" s="103"/>
      <c r="N19" s="103"/>
      <c r="O19" s="103"/>
    </row>
    <row r="20" spans="1:28" s="100" customFormat="1" ht="13.5" customHeight="1" x14ac:dyDescent="0.3">
      <c r="A20" s="258"/>
      <c r="B20" s="155"/>
      <c r="C20" s="103"/>
      <c r="D20" s="103"/>
      <c r="E20" s="103"/>
      <c r="F20" s="103"/>
      <c r="G20" s="103"/>
      <c r="H20" s="103"/>
      <c r="I20" s="103"/>
      <c r="J20" s="103"/>
      <c r="K20" s="103"/>
      <c r="L20" s="103"/>
      <c r="M20" s="103"/>
      <c r="N20" s="103"/>
      <c r="O20" s="103"/>
    </row>
    <row r="21" spans="1:28" s="100" customFormat="1" ht="13.5" customHeight="1" x14ac:dyDescent="0.3">
      <c r="A21" s="258"/>
      <c r="B21" s="155"/>
      <c r="C21" s="103"/>
      <c r="D21" s="103"/>
      <c r="E21" s="103"/>
      <c r="F21" s="103"/>
      <c r="G21" s="103"/>
      <c r="H21" s="103"/>
      <c r="I21" s="103"/>
      <c r="J21" s="103"/>
      <c r="K21" s="103"/>
      <c r="L21" s="103"/>
      <c r="M21" s="103"/>
      <c r="N21" s="103"/>
      <c r="O21" s="103"/>
    </row>
    <row r="22" spans="1:28" s="100" customFormat="1" ht="13.5" customHeight="1" x14ac:dyDescent="0.3">
      <c r="A22" s="258"/>
      <c r="B22" s="155"/>
      <c r="C22" s="103"/>
      <c r="D22" s="103"/>
      <c r="E22" s="103"/>
      <c r="F22" s="103"/>
      <c r="G22" s="103"/>
      <c r="H22" s="103"/>
      <c r="I22" s="103"/>
      <c r="J22" s="103"/>
      <c r="K22" s="103"/>
      <c r="L22" s="103"/>
      <c r="M22" s="103"/>
      <c r="N22" s="103"/>
      <c r="O22" s="103"/>
    </row>
    <row r="23" spans="1:28" s="100" customFormat="1" ht="13.5" customHeight="1" x14ac:dyDescent="0.3">
      <c r="A23" s="258"/>
      <c r="B23" s="155"/>
      <c r="C23" s="103"/>
      <c r="D23" s="103"/>
      <c r="E23" s="103"/>
      <c r="F23" s="103"/>
      <c r="G23" s="103"/>
      <c r="H23" s="103"/>
      <c r="I23" s="103"/>
      <c r="J23" s="103"/>
      <c r="K23" s="103"/>
      <c r="L23" s="103"/>
      <c r="M23" s="103"/>
      <c r="N23" s="103"/>
      <c r="O23" s="103"/>
    </row>
    <row r="24" spans="1:28" s="100" customFormat="1" ht="13.5" customHeight="1" x14ac:dyDescent="0.3">
      <c r="A24" s="258"/>
      <c r="B24" s="155"/>
      <c r="C24" s="103"/>
      <c r="D24" s="103"/>
      <c r="E24" s="103"/>
      <c r="F24" s="103"/>
      <c r="G24" s="103"/>
      <c r="H24" s="103"/>
      <c r="I24" s="103"/>
      <c r="J24" s="103"/>
      <c r="K24" s="103"/>
      <c r="L24" s="103"/>
      <c r="M24" s="103"/>
      <c r="N24" s="103"/>
      <c r="O24" s="103"/>
    </row>
    <row r="25" spans="1:28" s="100" customFormat="1" ht="13.5" customHeight="1" x14ac:dyDescent="0.3">
      <c r="A25" s="258"/>
      <c r="B25" s="155"/>
      <c r="C25" s="103"/>
      <c r="D25" s="103"/>
      <c r="E25" s="103"/>
      <c r="F25" s="103"/>
      <c r="G25" s="103"/>
      <c r="H25" s="103"/>
      <c r="I25" s="103"/>
      <c r="J25" s="103"/>
      <c r="K25" s="103"/>
      <c r="L25" s="103"/>
      <c r="M25" s="103"/>
      <c r="N25" s="103"/>
      <c r="O25" s="103"/>
    </row>
    <row r="26" spans="1:28" s="100" customFormat="1" x14ac:dyDescent="0.3">
      <c r="A26" s="258"/>
      <c r="B26" s="99"/>
      <c r="D26" s="101"/>
      <c r="E26" s="101"/>
      <c r="F26" s="101"/>
      <c r="G26" s="101"/>
      <c r="H26" s="101"/>
      <c r="I26" s="101"/>
      <c r="J26" s="101"/>
      <c r="K26" s="101"/>
      <c r="L26" s="101"/>
      <c r="M26" s="101"/>
      <c r="Q26" s="155"/>
      <c r="R26" s="156"/>
      <c r="S26" s="156"/>
      <c r="T26" s="156"/>
      <c r="U26" s="156"/>
      <c r="V26" s="156"/>
      <c r="W26" s="156"/>
      <c r="X26" s="156"/>
      <c r="Y26" s="156"/>
      <c r="Z26" s="156"/>
      <c r="AA26" s="156"/>
      <c r="AB26" s="156"/>
    </row>
    <row r="27" spans="1:28" s="100" customFormat="1" ht="13.5" customHeight="1" x14ac:dyDescent="0.3">
      <c r="A27" s="258"/>
      <c r="B27" s="155"/>
      <c r="C27" s="155"/>
      <c r="D27" s="155"/>
      <c r="E27" s="155"/>
      <c r="F27" s="155"/>
      <c r="G27" s="155"/>
      <c r="H27" s="155"/>
      <c r="I27" s="155"/>
      <c r="J27" s="155"/>
      <c r="K27" s="155"/>
      <c r="L27" s="155"/>
      <c r="M27" s="101"/>
    </row>
    <row r="28" spans="1:28" s="100" customFormat="1" ht="13.5" customHeight="1" x14ac:dyDescent="0.3">
      <c r="A28" s="258"/>
      <c r="B28" s="155"/>
      <c r="C28" s="155"/>
      <c r="D28" s="155"/>
      <c r="E28" s="155"/>
      <c r="F28" s="155"/>
      <c r="G28" s="155"/>
      <c r="H28" s="155"/>
      <c r="I28" s="155"/>
      <c r="J28" s="155"/>
      <c r="K28" s="155"/>
      <c r="L28" s="155"/>
      <c r="M28" s="101"/>
    </row>
    <row r="29" spans="1:28" s="100" customFormat="1" ht="13.5" customHeight="1" x14ac:dyDescent="0.3">
      <c r="A29" s="258"/>
      <c r="B29" s="155"/>
      <c r="C29" s="155"/>
      <c r="D29" s="155"/>
      <c r="E29" s="155"/>
      <c r="F29" s="155"/>
      <c r="G29" s="155"/>
      <c r="H29" s="155"/>
      <c r="I29" s="155"/>
      <c r="J29" s="155"/>
      <c r="K29" s="155"/>
      <c r="L29" s="155"/>
      <c r="M29" s="101"/>
    </row>
    <row r="30" spans="1:28" s="100" customFormat="1" ht="13.5" customHeight="1" x14ac:dyDescent="0.3">
      <c r="A30" s="258"/>
      <c r="B30" s="155"/>
      <c r="C30" s="155"/>
      <c r="D30" s="155"/>
      <c r="E30" s="155"/>
      <c r="F30" s="155"/>
      <c r="G30" s="155"/>
      <c r="H30" s="155"/>
      <c r="I30" s="155"/>
      <c r="J30" s="155"/>
      <c r="K30" s="155"/>
      <c r="L30" s="155"/>
      <c r="M30" s="101"/>
    </row>
    <row r="31" spans="1:28" s="100" customFormat="1" ht="30.75" customHeight="1" x14ac:dyDescent="0.3">
      <c r="A31" s="258"/>
      <c r="B31" s="155"/>
      <c r="C31" s="155"/>
      <c r="D31" s="155"/>
      <c r="E31" s="155"/>
      <c r="F31" s="155"/>
      <c r="G31" s="155"/>
      <c r="H31" s="155"/>
      <c r="I31" s="155"/>
      <c r="J31" s="155"/>
      <c r="K31" s="155"/>
      <c r="L31" s="155"/>
      <c r="M31" s="101"/>
    </row>
    <row r="32" spans="1:28" s="100" customFormat="1" ht="12" customHeight="1" x14ac:dyDescent="0.2">
      <c r="A32" s="258"/>
      <c r="B32" s="104"/>
      <c r="C32" s="19"/>
      <c r="D32" s="19"/>
      <c r="E32" s="19"/>
    </row>
    <row r="33" spans="1:5" s="100" customFormat="1" ht="12" customHeight="1" x14ac:dyDescent="0.3">
      <c r="A33" s="154"/>
      <c r="B33" s="104"/>
      <c r="C33" s="153"/>
      <c r="D33" s="19"/>
      <c r="E33" s="19"/>
    </row>
    <row r="34" spans="1:5" s="100" customFormat="1" ht="12" customHeight="1" x14ac:dyDescent="0.2">
      <c r="A34" s="258" t="s">
        <v>777</v>
      </c>
      <c r="B34" s="104"/>
      <c r="C34" s="19"/>
      <c r="D34" s="19"/>
      <c r="E34" s="19"/>
    </row>
    <row r="35" spans="1:5" s="100" customFormat="1" ht="12" customHeight="1" x14ac:dyDescent="0.3">
      <c r="A35" s="258"/>
      <c r="B35" s="104"/>
      <c r="C35" s="153"/>
      <c r="D35" s="19"/>
      <c r="E35" s="19"/>
    </row>
    <row r="36" spans="1:5" s="100" customFormat="1" ht="12" customHeight="1" x14ac:dyDescent="0.2">
      <c r="A36" s="258"/>
      <c r="B36" s="104"/>
    </row>
    <row r="37" spans="1:5" s="100" customFormat="1" ht="12" customHeight="1" x14ac:dyDescent="0.2">
      <c r="A37" s="258"/>
      <c r="B37" s="104"/>
    </row>
    <row r="38" spans="1:5" s="100" customFormat="1" ht="12" customHeight="1" x14ac:dyDescent="0.2">
      <c r="A38" s="258"/>
      <c r="B38" s="104"/>
    </row>
    <row r="39" spans="1:5" s="100" customFormat="1" ht="12" customHeight="1" x14ac:dyDescent="0.2">
      <c r="A39" s="258"/>
      <c r="B39" s="104"/>
    </row>
    <row r="40" spans="1:5" s="100" customFormat="1" ht="12" customHeight="1" x14ac:dyDescent="0.2">
      <c r="A40" s="258"/>
      <c r="B40" s="104"/>
    </row>
    <row r="41" spans="1:5" s="100" customFormat="1" ht="27.75" customHeight="1" x14ac:dyDescent="0.2">
      <c r="A41" s="258"/>
      <c r="B41" s="104"/>
    </row>
    <row r="42" spans="1:5" s="100" customFormat="1" ht="12" customHeight="1" x14ac:dyDescent="0.2">
      <c r="B42" s="104"/>
    </row>
    <row r="43" spans="1:5" s="100" customFormat="1" ht="12" customHeight="1" x14ac:dyDescent="0.2">
      <c r="B43" s="104"/>
    </row>
    <row r="44" spans="1:5" s="100" customFormat="1" ht="12" customHeight="1" x14ac:dyDescent="0.2">
      <c r="B44" s="104"/>
    </row>
    <row r="45" spans="1:5" s="100" customFormat="1" ht="12" customHeight="1" x14ac:dyDescent="0.2">
      <c r="B45" s="104"/>
    </row>
    <row r="46" spans="1:5" s="100" customFormat="1" ht="12" x14ac:dyDescent="0.2">
      <c r="B46" s="104"/>
    </row>
    <row r="47" spans="1:5" s="100" customFormat="1" ht="12" x14ac:dyDescent="0.2">
      <c r="B47" s="104"/>
    </row>
    <row r="48" spans="1:5" s="100" customFormat="1" ht="12" x14ac:dyDescent="0.2">
      <c r="B48" s="104"/>
    </row>
    <row r="49" spans="2:2" s="100" customFormat="1" ht="12" x14ac:dyDescent="0.2">
      <c r="B49" s="104"/>
    </row>
    <row r="50" spans="2:2" s="100" customFormat="1" ht="12" x14ac:dyDescent="0.2">
      <c r="B50" s="104"/>
    </row>
    <row r="51" spans="2:2" s="100" customFormat="1" ht="12" x14ac:dyDescent="0.2">
      <c r="B51" s="104"/>
    </row>
    <row r="52" spans="2:2" s="100" customFormat="1" ht="12" x14ac:dyDescent="0.2">
      <c r="B52" s="104"/>
    </row>
    <row r="53" spans="2:2" s="100" customFormat="1" ht="12" x14ac:dyDescent="0.2">
      <c r="B53" s="104"/>
    </row>
    <row r="54" spans="2:2" s="100" customFormat="1" ht="12" x14ac:dyDescent="0.2">
      <c r="B54" s="104"/>
    </row>
    <row r="55" spans="2:2" s="100" customFormat="1" ht="12" x14ac:dyDescent="0.2">
      <c r="B55" s="104"/>
    </row>
    <row r="56" spans="2:2" s="100" customFormat="1" ht="12" x14ac:dyDescent="0.2">
      <c r="B56" s="104"/>
    </row>
    <row r="57" spans="2:2" s="100" customFormat="1" ht="12" x14ac:dyDescent="0.2">
      <c r="B57" s="104"/>
    </row>
    <row r="58" spans="2:2" s="100" customFormat="1" ht="12" x14ac:dyDescent="0.2">
      <c r="B58" s="104"/>
    </row>
    <row r="59" spans="2:2" s="100" customFormat="1" ht="12" x14ac:dyDescent="0.2">
      <c r="B59" s="104"/>
    </row>
    <row r="60" spans="2:2" s="100" customFormat="1" ht="12" x14ac:dyDescent="0.2">
      <c r="B60" s="104"/>
    </row>
    <row r="61" spans="2:2" s="100" customFormat="1" ht="12" x14ac:dyDescent="0.2">
      <c r="B61" s="104"/>
    </row>
    <row r="62" spans="2:2" s="100" customFormat="1" ht="12" x14ac:dyDescent="0.2">
      <c r="B62" s="104"/>
    </row>
    <row r="63" spans="2:2" s="100" customFormat="1" ht="12" x14ac:dyDescent="0.2">
      <c r="B63" s="104"/>
    </row>
    <row r="64" spans="2:2" s="100" customFormat="1" ht="12" x14ac:dyDescent="0.2">
      <c r="B64" s="104"/>
    </row>
    <row r="65" spans="2:2" s="100" customFormat="1" ht="12" x14ac:dyDescent="0.2">
      <c r="B65" s="104"/>
    </row>
    <row r="66" spans="2:2" s="100" customFormat="1" ht="12" x14ac:dyDescent="0.2">
      <c r="B66" s="104"/>
    </row>
    <row r="67" spans="2:2" s="100" customFormat="1" ht="12" x14ac:dyDescent="0.2">
      <c r="B67" s="104"/>
    </row>
    <row r="68" spans="2:2" s="100" customFormat="1" ht="12" x14ac:dyDescent="0.2">
      <c r="B68" s="104"/>
    </row>
    <row r="69" spans="2:2" s="100" customFormat="1" ht="12" x14ac:dyDescent="0.2">
      <c r="B69" s="104"/>
    </row>
    <row r="70" spans="2:2" s="100" customFormat="1" ht="12" x14ac:dyDescent="0.2">
      <c r="B70" s="104"/>
    </row>
    <row r="71" spans="2:2" s="100" customFormat="1" ht="12" x14ac:dyDescent="0.2">
      <c r="B71" s="104"/>
    </row>
    <row r="72" spans="2:2" s="100" customFormat="1" ht="12" x14ac:dyDescent="0.2">
      <c r="B72" s="104"/>
    </row>
    <row r="73" spans="2:2" s="100" customFormat="1" ht="12" x14ac:dyDescent="0.2">
      <c r="B73" s="104"/>
    </row>
    <row r="74" spans="2:2" s="100" customFormat="1" ht="12" x14ac:dyDescent="0.2">
      <c r="B74" s="104"/>
    </row>
    <row r="75" spans="2:2" s="100" customFormat="1" ht="12" x14ac:dyDescent="0.2">
      <c r="B75" s="104"/>
    </row>
    <row r="76" spans="2:2" s="100" customFormat="1" ht="12" x14ac:dyDescent="0.2">
      <c r="B76" s="104"/>
    </row>
    <row r="77" spans="2:2" s="100" customFormat="1" ht="12" x14ac:dyDescent="0.2">
      <c r="B77" s="104"/>
    </row>
    <row r="78" spans="2:2" s="100" customFormat="1" ht="12" x14ac:dyDescent="0.2">
      <c r="B78" s="104"/>
    </row>
    <row r="79" spans="2:2" s="100" customFormat="1" ht="12" x14ac:dyDescent="0.2">
      <c r="B79" s="104"/>
    </row>
    <row r="81" spans="2:2" s="100" customFormat="1" ht="12" x14ac:dyDescent="0.2">
      <c r="B81" s="104"/>
    </row>
    <row r="82" spans="2:2" s="100" customFormat="1" ht="12" x14ac:dyDescent="0.2">
      <c r="B82" s="104"/>
    </row>
    <row r="83" spans="2:2" s="100" customFormat="1" ht="12" x14ac:dyDescent="0.2">
      <c r="B83" s="104"/>
    </row>
    <row r="84" spans="2:2" s="100" customFormat="1" ht="12" x14ac:dyDescent="0.2">
      <c r="B84" s="104"/>
    </row>
    <row r="85" spans="2:2" s="100" customFormat="1" ht="12" x14ac:dyDescent="0.2">
      <c r="B85" s="104"/>
    </row>
    <row r="86" spans="2:2" s="100" customFormat="1" ht="12" x14ac:dyDescent="0.2">
      <c r="B86" s="104"/>
    </row>
    <row r="87" spans="2:2" s="100" customFormat="1" ht="12" x14ac:dyDescent="0.2">
      <c r="B87" s="104"/>
    </row>
    <row r="88" spans="2:2" s="100" customFormat="1" ht="12" x14ac:dyDescent="0.2">
      <c r="B88" s="104"/>
    </row>
    <row r="89" spans="2:2" s="100" customFormat="1" ht="12" x14ac:dyDescent="0.2">
      <c r="B89" s="104"/>
    </row>
    <row r="90" spans="2:2" s="100" customFormat="1" ht="12" x14ac:dyDescent="0.2">
      <c r="B90" s="104"/>
    </row>
    <row r="91" spans="2:2" s="100" customFormat="1" ht="12" x14ac:dyDescent="0.2">
      <c r="B91" s="104"/>
    </row>
    <row r="92" spans="2:2" s="100" customFormat="1" ht="12" x14ac:dyDescent="0.2">
      <c r="B92" s="104"/>
    </row>
    <row r="93" spans="2:2" s="100" customFormat="1" ht="12" x14ac:dyDescent="0.2">
      <c r="B93" s="104"/>
    </row>
    <row r="94" spans="2:2" s="100" customFormat="1" ht="12" x14ac:dyDescent="0.2">
      <c r="B94" s="104"/>
    </row>
    <row r="95" spans="2:2" s="100" customFormat="1" ht="12" x14ac:dyDescent="0.2">
      <c r="B95" s="104"/>
    </row>
    <row r="96" spans="2:2" s="100" customFormat="1" ht="12" x14ac:dyDescent="0.2">
      <c r="B96" s="104"/>
    </row>
    <row r="97" spans="2:2" s="100" customFormat="1" ht="12" x14ac:dyDescent="0.2">
      <c r="B97" s="104"/>
    </row>
    <row r="98" spans="2:2" s="100" customFormat="1" ht="12" x14ac:dyDescent="0.2">
      <c r="B98" s="104"/>
    </row>
    <row r="99" spans="2:2" s="100" customFormat="1" ht="12" x14ac:dyDescent="0.2">
      <c r="B99" s="104"/>
    </row>
    <row r="100" spans="2:2" s="100" customFormat="1" ht="12" x14ac:dyDescent="0.2">
      <c r="B100" s="104"/>
    </row>
    <row r="101" spans="2:2" s="100" customFormat="1" ht="12" x14ac:dyDescent="0.2">
      <c r="B101" s="104"/>
    </row>
    <row r="102" spans="2:2" s="100" customFormat="1" ht="12" x14ac:dyDescent="0.2">
      <c r="B102" s="104"/>
    </row>
    <row r="103" spans="2:2" s="100" customFormat="1" ht="12" x14ac:dyDescent="0.2">
      <c r="B103" s="104"/>
    </row>
    <row r="104" spans="2:2" s="100" customFormat="1" ht="12" x14ac:dyDescent="0.2">
      <c r="B104" s="104"/>
    </row>
    <row r="105" spans="2:2" s="100" customFormat="1" ht="12" x14ac:dyDescent="0.2">
      <c r="B105" s="104"/>
    </row>
    <row r="106" spans="2:2" s="100" customFormat="1" ht="12" x14ac:dyDescent="0.2">
      <c r="B106" s="104"/>
    </row>
    <row r="107" spans="2:2" s="100" customFormat="1" ht="12" x14ac:dyDescent="0.2">
      <c r="B107" s="104"/>
    </row>
    <row r="108" spans="2:2" s="100" customFormat="1" ht="12" x14ac:dyDescent="0.2">
      <c r="B108" s="104"/>
    </row>
    <row r="109" spans="2:2" s="100" customFormat="1" ht="12" x14ac:dyDescent="0.2">
      <c r="B109" s="104"/>
    </row>
    <row r="110" spans="2:2" s="100" customFormat="1" ht="12" x14ac:dyDescent="0.2">
      <c r="B110" s="104"/>
    </row>
    <row r="111" spans="2:2" s="100" customFormat="1" ht="12" x14ac:dyDescent="0.2">
      <c r="B111" s="104"/>
    </row>
    <row r="112" spans="2:2" s="100" customFormat="1" ht="12" x14ac:dyDescent="0.2">
      <c r="B112" s="104"/>
    </row>
    <row r="113" spans="2:2" s="100" customFormat="1" ht="12" x14ac:dyDescent="0.2">
      <c r="B113" s="104"/>
    </row>
    <row r="114" spans="2:2" s="100" customFormat="1" ht="12" x14ac:dyDescent="0.2">
      <c r="B114" s="104"/>
    </row>
    <row r="115" spans="2:2" s="100" customFormat="1" ht="12" x14ac:dyDescent="0.2">
      <c r="B115" s="104"/>
    </row>
    <row r="116" spans="2:2" s="100" customFormat="1" ht="12" x14ac:dyDescent="0.2">
      <c r="B116" s="104"/>
    </row>
    <row r="117" spans="2:2" s="100" customFormat="1" ht="12" x14ac:dyDescent="0.2">
      <c r="B117" s="104"/>
    </row>
    <row r="118" spans="2:2" s="100" customFormat="1" ht="12" x14ac:dyDescent="0.2">
      <c r="B118" s="104"/>
    </row>
    <row r="119" spans="2:2" s="100" customFormat="1" ht="12" x14ac:dyDescent="0.2">
      <c r="B119" s="104"/>
    </row>
    <row r="120" spans="2:2" s="100" customFormat="1" ht="12" x14ac:dyDescent="0.2">
      <c r="B120" s="104"/>
    </row>
    <row r="121" spans="2:2" s="100" customFormat="1" ht="12" x14ac:dyDescent="0.2">
      <c r="B121" s="104"/>
    </row>
    <row r="122" spans="2:2" s="100" customFormat="1" ht="12" x14ac:dyDescent="0.2">
      <c r="B122" s="104"/>
    </row>
    <row r="123" spans="2:2" s="100" customFormat="1" ht="12" x14ac:dyDescent="0.2">
      <c r="B123" s="104"/>
    </row>
    <row r="124" spans="2:2" s="100" customFormat="1" ht="12" x14ac:dyDescent="0.2">
      <c r="B124" s="104"/>
    </row>
    <row r="125" spans="2:2" s="100" customFormat="1" ht="12" x14ac:dyDescent="0.2">
      <c r="B125" s="104"/>
    </row>
    <row r="126" spans="2:2" s="100" customFormat="1" ht="12" x14ac:dyDescent="0.2">
      <c r="B126" s="104"/>
    </row>
    <row r="127" spans="2:2" s="100" customFormat="1" ht="12" x14ac:dyDescent="0.2">
      <c r="B127" s="104"/>
    </row>
    <row r="128" spans="2:2" s="100" customFormat="1" ht="12" x14ac:dyDescent="0.2">
      <c r="B128" s="104"/>
    </row>
    <row r="129" spans="2:2" s="100" customFormat="1" ht="12" x14ac:dyDescent="0.2">
      <c r="B129" s="104"/>
    </row>
    <row r="130" spans="2:2" s="100" customFormat="1" ht="12" x14ac:dyDescent="0.2">
      <c r="B130" s="104"/>
    </row>
    <row r="131" spans="2:2" s="100" customFormat="1" ht="12" x14ac:dyDescent="0.2">
      <c r="B131" s="104"/>
    </row>
    <row r="132" spans="2:2" s="100" customFormat="1" ht="12" x14ac:dyDescent="0.2">
      <c r="B132" s="104"/>
    </row>
    <row r="133" spans="2:2" s="100" customFormat="1" ht="12" x14ac:dyDescent="0.2">
      <c r="B133" s="104"/>
    </row>
    <row r="134" spans="2:2" s="100" customFormat="1" ht="12" x14ac:dyDescent="0.2">
      <c r="B134" s="104"/>
    </row>
    <row r="135" spans="2:2" s="100" customFormat="1" ht="12" x14ac:dyDescent="0.2">
      <c r="B135" s="104"/>
    </row>
    <row r="136" spans="2:2" s="100" customFormat="1" ht="12" x14ac:dyDescent="0.2">
      <c r="B136" s="104"/>
    </row>
    <row r="137" spans="2:2" s="100" customFormat="1" ht="12" x14ac:dyDescent="0.2">
      <c r="B137" s="104"/>
    </row>
    <row r="138" spans="2:2" s="100" customFormat="1" ht="12" x14ac:dyDescent="0.2">
      <c r="B138" s="104"/>
    </row>
    <row r="139" spans="2:2" s="100" customFormat="1" ht="12" x14ac:dyDescent="0.2">
      <c r="B139" s="104"/>
    </row>
    <row r="140" spans="2:2" s="100" customFormat="1" ht="12" x14ac:dyDescent="0.2">
      <c r="B140" s="104"/>
    </row>
    <row r="141" spans="2:2" s="100" customFormat="1" ht="12" x14ac:dyDescent="0.2">
      <c r="B141" s="104"/>
    </row>
    <row r="142" spans="2:2" s="100" customFormat="1" ht="12" x14ac:dyDescent="0.2">
      <c r="B142" s="104"/>
    </row>
    <row r="143" spans="2:2" s="100" customFormat="1" ht="12" x14ac:dyDescent="0.2">
      <c r="B143" s="104"/>
    </row>
    <row r="144" spans="2:2" s="100" customFormat="1" ht="12" x14ac:dyDescent="0.2">
      <c r="B144" s="104"/>
    </row>
    <row r="145" spans="2:2" s="100" customFormat="1" ht="12" x14ac:dyDescent="0.2">
      <c r="B145" s="104"/>
    </row>
    <row r="146" spans="2:2" s="100" customFormat="1" ht="12" x14ac:dyDescent="0.2">
      <c r="B146" s="104"/>
    </row>
    <row r="147" spans="2:2" s="100" customFormat="1" ht="12" x14ac:dyDescent="0.2">
      <c r="B147" s="104"/>
    </row>
    <row r="148" spans="2:2" s="100" customFormat="1" ht="12" x14ac:dyDescent="0.2">
      <c r="B148" s="104"/>
    </row>
    <row r="149" spans="2:2" s="100" customFormat="1" ht="12" x14ac:dyDescent="0.2">
      <c r="B149" s="104"/>
    </row>
    <row r="150" spans="2:2" s="100" customFormat="1" ht="12" x14ac:dyDescent="0.2">
      <c r="B150" s="104"/>
    </row>
    <row r="151" spans="2:2" s="100" customFormat="1" ht="12" x14ac:dyDescent="0.2">
      <c r="B151" s="104"/>
    </row>
    <row r="152" spans="2:2" s="100" customFormat="1" ht="12" x14ac:dyDescent="0.2">
      <c r="B152" s="104"/>
    </row>
    <row r="153" spans="2:2" s="100" customFormat="1" ht="12" x14ac:dyDescent="0.2">
      <c r="B153" s="104"/>
    </row>
    <row r="154" spans="2:2" s="100" customFormat="1" ht="12" x14ac:dyDescent="0.2">
      <c r="B154" s="104"/>
    </row>
    <row r="155" spans="2:2" s="100" customFormat="1" ht="12" x14ac:dyDescent="0.2">
      <c r="B155" s="104"/>
    </row>
    <row r="156" spans="2:2" s="100" customFormat="1" ht="12" x14ac:dyDescent="0.2">
      <c r="B156" s="104"/>
    </row>
    <row r="157" spans="2:2" s="100" customFormat="1" ht="12" x14ac:dyDescent="0.2">
      <c r="B157" s="104"/>
    </row>
    <row r="158" spans="2:2" s="100" customFormat="1" ht="12" x14ac:dyDescent="0.2">
      <c r="B158" s="104"/>
    </row>
    <row r="159" spans="2:2" s="100" customFormat="1" ht="12" x14ac:dyDescent="0.2">
      <c r="B159" s="104"/>
    </row>
    <row r="160" spans="2:2" s="100" customFormat="1" ht="12" x14ac:dyDescent="0.2">
      <c r="B160" s="104"/>
    </row>
    <row r="161" spans="2:2" s="100" customFormat="1" ht="12" x14ac:dyDescent="0.2">
      <c r="B161" s="104"/>
    </row>
    <row r="162" spans="2:2" s="100" customFormat="1" ht="12" x14ac:dyDescent="0.2">
      <c r="B162" s="104"/>
    </row>
    <row r="163" spans="2:2" s="100" customFormat="1" ht="12" x14ac:dyDescent="0.2">
      <c r="B163" s="104"/>
    </row>
    <row r="164" spans="2:2" s="100" customFormat="1" ht="12" x14ac:dyDescent="0.2">
      <c r="B164" s="104"/>
    </row>
    <row r="165" spans="2:2" s="100" customFormat="1" ht="12" x14ac:dyDescent="0.2">
      <c r="B165" s="104"/>
    </row>
    <row r="166" spans="2:2" s="100" customFormat="1" ht="12" x14ac:dyDescent="0.2">
      <c r="B166" s="104"/>
    </row>
    <row r="167" spans="2:2" s="100" customFormat="1" ht="12" x14ac:dyDescent="0.2">
      <c r="B167" s="104"/>
    </row>
    <row r="168" spans="2:2" s="100" customFormat="1" ht="12" x14ac:dyDescent="0.2">
      <c r="B168" s="104"/>
    </row>
    <row r="169" spans="2:2" s="100" customFormat="1" ht="12" x14ac:dyDescent="0.2">
      <c r="B169" s="104"/>
    </row>
    <row r="170" spans="2:2" s="100" customFormat="1" ht="12" x14ac:dyDescent="0.2">
      <c r="B170" s="104"/>
    </row>
    <row r="171" spans="2:2" s="100" customFormat="1" ht="12" x14ac:dyDescent="0.2">
      <c r="B171" s="104"/>
    </row>
    <row r="172" spans="2:2" s="100" customFormat="1" ht="12" x14ac:dyDescent="0.2">
      <c r="B172" s="104"/>
    </row>
    <row r="173" spans="2:2" s="100" customFormat="1" ht="12" x14ac:dyDescent="0.2">
      <c r="B173" s="104"/>
    </row>
    <row r="174" spans="2:2" s="100" customFormat="1" ht="12" x14ac:dyDescent="0.2">
      <c r="B174" s="104"/>
    </row>
    <row r="175" spans="2:2" s="100" customFormat="1" ht="12" x14ac:dyDescent="0.2">
      <c r="B175" s="104"/>
    </row>
    <row r="176" spans="2:2" s="100" customFormat="1" ht="12" x14ac:dyDescent="0.2">
      <c r="B176" s="104"/>
    </row>
    <row r="177" spans="2:2" s="100" customFormat="1" ht="12" x14ac:dyDescent="0.2">
      <c r="B177" s="104"/>
    </row>
    <row r="178" spans="2:2" s="100" customFormat="1" ht="12" x14ac:dyDescent="0.2">
      <c r="B178" s="104"/>
    </row>
    <row r="179" spans="2:2" s="100" customFormat="1" ht="12" x14ac:dyDescent="0.2">
      <c r="B179" s="104"/>
    </row>
    <row r="180" spans="2:2" s="100" customFormat="1" ht="12" x14ac:dyDescent="0.2">
      <c r="B180" s="104"/>
    </row>
    <row r="181" spans="2:2" s="100" customFormat="1" ht="12" x14ac:dyDescent="0.2">
      <c r="B181" s="104"/>
    </row>
    <row r="182" spans="2:2" s="100" customFormat="1" ht="12" x14ac:dyDescent="0.2">
      <c r="B182" s="104"/>
    </row>
    <row r="183" spans="2:2" s="100" customFormat="1" ht="12" x14ac:dyDescent="0.2">
      <c r="B183" s="104"/>
    </row>
    <row r="184" spans="2:2" s="100" customFormat="1" ht="12" x14ac:dyDescent="0.2">
      <c r="B184" s="104"/>
    </row>
    <row r="185" spans="2:2" s="100" customFormat="1" ht="12" x14ac:dyDescent="0.2">
      <c r="B185" s="104"/>
    </row>
    <row r="186" spans="2:2" s="100" customFormat="1" ht="12" x14ac:dyDescent="0.2">
      <c r="B186" s="104"/>
    </row>
    <row r="187" spans="2:2" s="100" customFormat="1" ht="12" x14ac:dyDescent="0.2">
      <c r="B187" s="104"/>
    </row>
    <row r="188" spans="2:2" s="100" customFormat="1" ht="12" x14ac:dyDescent="0.2">
      <c r="B188" s="104"/>
    </row>
    <row r="189" spans="2:2" s="100" customFormat="1" ht="12" x14ac:dyDescent="0.2">
      <c r="B189" s="104"/>
    </row>
    <row r="190" spans="2:2" s="100" customFormat="1" ht="12" x14ac:dyDescent="0.2">
      <c r="B190" s="104"/>
    </row>
    <row r="191" spans="2:2" s="100" customFormat="1" ht="12" x14ac:dyDescent="0.2">
      <c r="B191" s="104"/>
    </row>
    <row r="192" spans="2:2" s="100" customFormat="1" ht="12" x14ac:dyDescent="0.2">
      <c r="B192" s="104"/>
    </row>
    <row r="193" spans="2:2" s="100" customFormat="1" ht="12" x14ac:dyDescent="0.2">
      <c r="B193" s="104"/>
    </row>
    <row r="194" spans="2:2" s="100" customFormat="1" ht="12" x14ac:dyDescent="0.2">
      <c r="B194" s="104"/>
    </row>
    <row r="195" spans="2:2" s="100" customFormat="1" ht="12" x14ac:dyDescent="0.2">
      <c r="B195" s="104"/>
    </row>
    <row r="196" spans="2:2" s="100" customFormat="1" ht="12" x14ac:dyDescent="0.2">
      <c r="B196" s="104"/>
    </row>
    <row r="197" spans="2:2" s="100" customFormat="1" ht="12" x14ac:dyDescent="0.2">
      <c r="B197" s="104"/>
    </row>
    <row r="198" spans="2:2" s="100" customFormat="1" ht="12" x14ac:dyDescent="0.2">
      <c r="B198" s="104"/>
    </row>
    <row r="199" spans="2:2" s="100" customFormat="1" ht="12" x14ac:dyDescent="0.2">
      <c r="B199" s="104"/>
    </row>
    <row r="200" spans="2:2" s="100" customFormat="1" ht="12" x14ac:dyDescent="0.2">
      <c r="B200" s="104"/>
    </row>
    <row r="201" spans="2:2" s="100" customFormat="1" ht="12" x14ac:dyDescent="0.2">
      <c r="B201" s="104"/>
    </row>
    <row r="202" spans="2:2" s="100" customFormat="1" ht="12" x14ac:dyDescent="0.2">
      <c r="B202" s="104"/>
    </row>
    <row r="203" spans="2:2" s="100" customFormat="1" ht="12" x14ac:dyDescent="0.2">
      <c r="B203" s="104"/>
    </row>
    <row r="204" spans="2:2" s="100" customFormat="1" ht="12" x14ac:dyDescent="0.2">
      <c r="B204" s="104"/>
    </row>
    <row r="205" spans="2:2" s="100" customFormat="1" ht="12" x14ac:dyDescent="0.2">
      <c r="B205" s="104"/>
    </row>
    <row r="206" spans="2:2" s="100" customFormat="1" ht="12" x14ac:dyDescent="0.2">
      <c r="B206" s="104"/>
    </row>
    <row r="207" spans="2:2" s="100" customFormat="1" ht="12" x14ac:dyDescent="0.2">
      <c r="B207" s="104"/>
    </row>
    <row r="208" spans="2:2" s="100" customFormat="1" ht="12" x14ac:dyDescent="0.2">
      <c r="B208" s="104"/>
    </row>
    <row r="209" spans="2:2" s="100" customFormat="1" ht="12" x14ac:dyDescent="0.2">
      <c r="B209" s="104"/>
    </row>
    <row r="210" spans="2:2" s="100" customFormat="1" ht="12" x14ac:dyDescent="0.2">
      <c r="B210" s="104"/>
    </row>
    <row r="211" spans="2:2" s="100" customFormat="1" ht="12" x14ac:dyDescent="0.2">
      <c r="B211" s="104"/>
    </row>
    <row r="212" spans="2:2" s="100" customFormat="1" ht="12" x14ac:dyDescent="0.2">
      <c r="B212" s="104"/>
    </row>
    <row r="213" spans="2:2" s="100" customFormat="1" ht="12" x14ac:dyDescent="0.2">
      <c r="B213" s="104"/>
    </row>
    <row r="214" spans="2:2" s="100" customFormat="1" ht="12" x14ac:dyDescent="0.2">
      <c r="B214" s="104"/>
    </row>
    <row r="215" spans="2:2" s="100" customFormat="1" ht="12" x14ac:dyDescent="0.2">
      <c r="B215" s="104"/>
    </row>
    <row r="216" spans="2:2" s="100" customFormat="1" ht="12" x14ac:dyDescent="0.2">
      <c r="B216" s="104"/>
    </row>
    <row r="217" spans="2:2" s="100" customFormat="1" ht="12" x14ac:dyDescent="0.2">
      <c r="B217" s="104"/>
    </row>
    <row r="218" spans="2:2" s="100" customFormat="1" ht="12" x14ac:dyDescent="0.2">
      <c r="B218" s="104"/>
    </row>
    <row r="219" spans="2:2" s="100" customFormat="1" ht="12" x14ac:dyDescent="0.2">
      <c r="B219" s="104"/>
    </row>
    <row r="220" spans="2:2" s="100" customFormat="1" ht="12" x14ac:dyDescent="0.2">
      <c r="B220" s="104"/>
    </row>
    <row r="221" spans="2:2" s="100" customFormat="1" ht="12" x14ac:dyDescent="0.2">
      <c r="B221" s="104"/>
    </row>
    <row r="222" spans="2:2" s="100" customFormat="1" ht="12" x14ac:dyDescent="0.2">
      <c r="B222" s="104"/>
    </row>
    <row r="223" spans="2:2" s="100" customFormat="1" ht="12" x14ac:dyDescent="0.2">
      <c r="B223" s="104"/>
    </row>
    <row r="224" spans="2:2" s="100" customFormat="1" ht="12" x14ac:dyDescent="0.2">
      <c r="B224" s="104"/>
    </row>
    <row r="225" spans="2:2" s="100" customFormat="1" ht="12" x14ac:dyDescent="0.2">
      <c r="B225" s="104"/>
    </row>
    <row r="226" spans="2:2" s="100" customFormat="1" ht="12" x14ac:dyDescent="0.2">
      <c r="B226" s="104"/>
    </row>
    <row r="227" spans="2:2" s="100" customFormat="1" ht="12" x14ac:dyDescent="0.2">
      <c r="B227" s="104"/>
    </row>
    <row r="228" spans="2:2" s="100" customFormat="1" ht="12" x14ac:dyDescent="0.2">
      <c r="B228" s="104"/>
    </row>
    <row r="229" spans="2:2" s="100" customFormat="1" ht="12" x14ac:dyDescent="0.2">
      <c r="B229" s="104"/>
    </row>
    <row r="230" spans="2:2" s="100" customFormat="1" ht="12" x14ac:dyDescent="0.2">
      <c r="B230" s="104"/>
    </row>
    <row r="231" spans="2:2" s="100" customFormat="1" ht="12" x14ac:dyDescent="0.2">
      <c r="B231" s="104"/>
    </row>
    <row r="232" spans="2:2" s="100" customFormat="1" ht="12" x14ac:dyDescent="0.2">
      <c r="B232" s="104"/>
    </row>
    <row r="233" spans="2:2" s="100" customFormat="1" ht="12" x14ac:dyDescent="0.2">
      <c r="B233" s="104"/>
    </row>
    <row r="234" spans="2:2" s="100" customFormat="1" ht="12" x14ac:dyDescent="0.2">
      <c r="B234" s="104"/>
    </row>
    <row r="235" spans="2:2" s="100" customFormat="1" ht="12" x14ac:dyDescent="0.2">
      <c r="B235" s="104"/>
    </row>
    <row r="236" spans="2:2" s="100" customFormat="1" ht="12" x14ac:dyDescent="0.2">
      <c r="B236" s="104"/>
    </row>
    <row r="237" spans="2:2" s="100" customFormat="1" ht="12" x14ac:dyDescent="0.2">
      <c r="B237" s="104"/>
    </row>
    <row r="238" spans="2:2" s="100" customFormat="1" ht="12" x14ac:dyDescent="0.2">
      <c r="B238" s="104"/>
    </row>
    <row r="239" spans="2:2" s="100" customFormat="1" ht="12" x14ac:dyDescent="0.2">
      <c r="B239" s="104"/>
    </row>
    <row r="240" spans="2:2" s="100" customFormat="1" ht="12" x14ac:dyDescent="0.2">
      <c r="B240" s="104"/>
    </row>
    <row r="241" spans="2:2" s="100" customFormat="1" ht="12" x14ac:dyDescent="0.2">
      <c r="B241" s="104"/>
    </row>
    <row r="242" spans="2:2" s="100" customFormat="1" ht="12" x14ac:dyDescent="0.2">
      <c r="B242" s="104"/>
    </row>
    <row r="243" spans="2:2" s="100" customFormat="1" ht="12" x14ac:dyDescent="0.2">
      <c r="B243" s="104"/>
    </row>
    <row r="244" spans="2:2" s="100" customFormat="1" ht="12" x14ac:dyDescent="0.2">
      <c r="B244" s="104"/>
    </row>
    <row r="245" spans="2:2" s="100" customFormat="1" ht="12" x14ac:dyDescent="0.2">
      <c r="B245" s="104"/>
    </row>
    <row r="246" spans="2:2" s="100" customFormat="1" ht="12" x14ac:dyDescent="0.2">
      <c r="B246" s="104"/>
    </row>
    <row r="247" spans="2:2" s="100" customFormat="1" ht="12" x14ac:dyDescent="0.2">
      <c r="B247" s="104"/>
    </row>
    <row r="248" spans="2:2" s="100" customFormat="1" ht="12" x14ac:dyDescent="0.2">
      <c r="B248" s="104"/>
    </row>
    <row r="249" spans="2:2" s="100" customFormat="1" ht="12" x14ac:dyDescent="0.2">
      <c r="B249" s="104"/>
    </row>
    <row r="250" spans="2:2" s="100" customFormat="1" ht="12" x14ac:dyDescent="0.2">
      <c r="B250" s="104"/>
    </row>
    <row r="251" spans="2:2" s="100" customFormat="1" ht="12" x14ac:dyDescent="0.2">
      <c r="B251" s="104"/>
    </row>
    <row r="252" spans="2:2" s="100" customFormat="1" ht="12" x14ac:dyDescent="0.2">
      <c r="B252" s="104"/>
    </row>
    <row r="253" spans="2:2" s="100" customFormat="1" ht="12" x14ac:dyDescent="0.2">
      <c r="B253" s="104"/>
    </row>
    <row r="254" spans="2:2" s="100" customFormat="1" ht="12" x14ac:dyDescent="0.2">
      <c r="B254" s="104"/>
    </row>
    <row r="255" spans="2:2" s="100" customFormat="1" ht="12" x14ac:dyDescent="0.2">
      <c r="B255" s="104"/>
    </row>
    <row r="256" spans="2:2" s="100" customFormat="1" ht="12" x14ac:dyDescent="0.2">
      <c r="B256" s="104"/>
    </row>
    <row r="257" spans="2:2" s="100" customFormat="1" ht="12" x14ac:dyDescent="0.2">
      <c r="B257" s="104"/>
    </row>
    <row r="258" spans="2:2" s="100" customFormat="1" ht="12" x14ac:dyDescent="0.2">
      <c r="B258" s="104"/>
    </row>
    <row r="259" spans="2:2" s="100" customFormat="1" ht="12" x14ac:dyDescent="0.2">
      <c r="B259" s="104"/>
    </row>
    <row r="260" spans="2:2" s="100" customFormat="1" ht="12" x14ac:dyDescent="0.2">
      <c r="B260" s="104"/>
    </row>
    <row r="261" spans="2:2" s="100" customFormat="1" ht="12" x14ac:dyDescent="0.2">
      <c r="B261" s="104"/>
    </row>
    <row r="262" spans="2:2" s="100" customFormat="1" ht="12" x14ac:dyDescent="0.2">
      <c r="B262" s="104"/>
    </row>
    <row r="263" spans="2:2" s="100" customFormat="1" ht="12" x14ac:dyDescent="0.2">
      <c r="B263" s="104"/>
    </row>
    <row r="264" spans="2:2" s="100" customFormat="1" ht="12" x14ac:dyDescent="0.2">
      <c r="B264" s="104"/>
    </row>
    <row r="265" spans="2:2" s="100" customFormat="1" ht="12" x14ac:dyDescent="0.2">
      <c r="B265" s="104"/>
    </row>
    <row r="266" spans="2:2" s="100" customFormat="1" ht="12" x14ac:dyDescent="0.2">
      <c r="B266" s="104"/>
    </row>
    <row r="267" spans="2:2" s="100" customFormat="1" ht="12" x14ac:dyDescent="0.2">
      <c r="B267" s="104"/>
    </row>
    <row r="268" spans="2:2" s="100" customFormat="1" ht="12" x14ac:dyDescent="0.2">
      <c r="B268" s="104"/>
    </row>
    <row r="269" spans="2:2" s="100" customFormat="1" ht="12" x14ac:dyDescent="0.2">
      <c r="B269" s="104"/>
    </row>
    <row r="270" spans="2:2" s="100" customFormat="1" ht="12" x14ac:dyDescent="0.2">
      <c r="B270" s="104"/>
    </row>
    <row r="271" spans="2:2" s="100" customFormat="1" ht="12" x14ac:dyDescent="0.2">
      <c r="B271" s="104"/>
    </row>
    <row r="272" spans="2:2" s="100" customFormat="1" ht="12" x14ac:dyDescent="0.2">
      <c r="B272" s="104"/>
    </row>
    <row r="273" spans="2:2" s="100" customFormat="1" ht="12" x14ac:dyDescent="0.2">
      <c r="B273" s="104"/>
    </row>
    <row r="274" spans="2:2" s="100" customFormat="1" ht="12" x14ac:dyDescent="0.2">
      <c r="B274" s="104"/>
    </row>
    <row r="275" spans="2:2" s="100" customFormat="1" ht="12" x14ac:dyDescent="0.2">
      <c r="B275" s="104"/>
    </row>
    <row r="276" spans="2:2" s="100" customFormat="1" ht="12" x14ac:dyDescent="0.2">
      <c r="B276" s="104"/>
    </row>
    <row r="277" spans="2:2" s="100" customFormat="1" ht="12" x14ac:dyDescent="0.2">
      <c r="B277" s="104"/>
    </row>
    <row r="278" spans="2:2" s="100" customFormat="1" ht="12" x14ac:dyDescent="0.2">
      <c r="B278" s="104"/>
    </row>
    <row r="279" spans="2:2" s="100" customFormat="1" ht="12" x14ac:dyDescent="0.2">
      <c r="B279" s="104"/>
    </row>
    <row r="280" spans="2:2" s="100" customFormat="1" ht="12" x14ac:dyDescent="0.2">
      <c r="B280" s="104"/>
    </row>
    <row r="281" spans="2:2" s="100" customFormat="1" ht="12" x14ac:dyDescent="0.2">
      <c r="B281" s="104"/>
    </row>
    <row r="282" spans="2:2" s="100" customFormat="1" ht="12" x14ac:dyDescent="0.2">
      <c r="B282" s="104"/>
    </row>
    <row r="283" spans="2:2" s="100" customFormat="1" ht="12" x14ac:dyDescent="0.2">
      <c r="B283" s="104"/>
    </row>
    <row r="284" spans="2:2" s="100" customFormat="1" ht="12" x14ac:dyDescent="0.2">
      <c r="B284" s="104"/>
    </row>
    <row r="285" spans="2:2" s="100" customFormat="1" ht="12" x14ac:dyDescent="0.2">
      <c r="B285" s="104"/>
    </row>
    <row r="286" spans="2:2" s="100" customFormat="1" ht="12" x14ac:dyDescent="0.2">
      <c r="B286" s="104"/>
    </row>
    <row r="287" spans="2:2" s="100" customFormat="1" ht="12" x14ac:dyDescent="0.2">
      <c r="B287" s="104"/>
    </row>
    <row r="288" spans="2:2" s="100" customFormat="1" ht="12" x14ac:dyDescent="0.2">
      <c r="B288" s="104"/>
    </row>
    <row r="289" spans="2:2" s="100" customFormat="1" ht="12" x14ac:dyDescent="0.2">
      <c r="B289" s="104"/>
    </row>
    <row r="290" spans="2:2" s="100" customFormat="1" ht="12" x14ac:dyDescent="0.2">
      <c r="B290" s="104"/>
    </row>
    <row r="291" spans="2:2" s="100" customFormat="1" ht="12" x14ac:dyDescent="0.2">
      <c r="B291" s="104"/>
    </row>
    <row r="292" spans="2:2" s="100" customFormat="1" ht="12" x14ac:dyDescent="0.2">
      <c r="B292" s="104"/>
    </row>
    <row r="293" spans="2:2" s="100" customFormat="1" ht="12" x14ac:dyDescent="0.2">
      <c r="B293" s="104"/>
    </row>
    <row r="294" spans="2:2" s="100" customFormat="1" ht="12" x14ac:dyDescent="0.2">
      <c r="B294" s="104"/>
    </row>
    <row r="295" spans="2:2" s="100" customFormat="1" ht="12" x14ac:dyDescent="0.2">
      <c r="B295" s="104"/>
    </row>
    <row r="296" spans="2:2" s="100" customFormat="1" ht="12" x14ac:dyDescent="0.2">
      <c r="B296" s="104"/>
    </row>
    <row r="297" spans="2:2" s="100" customFormat="1" ht="12" x14ac:dyDescent="0.2">
      <c r="B297" s="104"/>
    </row>
    <row r="298" spans="2:2" s="100" customFormat="1" ht="12" x14ac:dyDescent="0.2">
      <c r="B298" s="104"/>
    </row>
    <row r="299" spans="2:2" s="100" customFormat="1" ht="12" x14ac:dyDescent="0.2">
      <c r="B299" s="104"/>
    </row>
    <row r="300" spans="2:2" s="100" customFormat="1" ht="12" x14ac:dyDescent="0.2">
      <c r="B300" s="104"/>
    </row>
    <row r="301" spans="2:2" s="100" customFormat="1" ht="12" x14ac:dyDescent="0.2">
      <c r="B301" s="104"/>
    </row>
    <row r="302" spans="2:2" s="100" customFormat="1" ht="12" x14ac:dyDescent="0.2">
      <c r="B302" s="104"/>
    </row>
    <row r="303" spans="2:2" s="100" customFormat="1" ht="12" x14ac:dyDescent="0.2">
      <c r="B303" s="104"/>
    </row>
    <row r="304" spans="2:2" s="100" customFormat="1" ht="12" x14ac:dyDescent="0.2">
      <c r="B304" s="104"/>
    </row>
    <row r="305" spans="2:2" s="100" customFormat="1" ht="12" x14ac:dyDescent="0.2">
      <c r="B305" s="104"/>
    </row>
    <row r="306" spans="2:2" s="100" customFormat="1" ht="12" x14ac:dyDescent="0.2">
      <c r="B306" s="104"/>
    </row>
    <row r="307" spans="2:2" s="100" customFormat="1" ht="12" x14ac:dyDescent="0.2">
      <c r="B307" s="104"/>
    </row>
    <row r="308" spans="2:2" s="100" customFormat="1" ht="12" x14ac:dyDescent="0.2">
      <c r="B308" s="104"/>
    </row>
    <row r="309" spans="2:2" s="100" customFormat="1" ht="12" x14ac:dyDescent="0.2">
      <c r="B309" s="104"/>
    </row>
    <row r="310" spans="2:2" s="100" customFormat="1" ht="12" x14ac:dyDescent="0.2">
      <c r="B310" s="104"/>
    </row>
    <row r="311" spans="2:2" s="100" customFormat="1" ht="12" x14ac:dyDescent="0.2">
      <c r="B311" s="104"/>
    </row>
    <row r="312" spans="2:2" s="100" customFormat="1" ht="12" x14ac:dyDescent="0.2">
      <c r="B312" s="104"/>
    </row>
    <row r="313" spans="2:2" s="100" customFormat="1" ht="12" x14ac:dyDescent="0.2">
      <c r="B313" s="104"/>
    </row>
    <row r="314" spans="2:2" s="100" customFormat="1" ht="12" x14ac:dyDescent="0.2">
      <c r="B314" s="104"/>
    </row>
    <row r="315" spans="2:2" s="100" customFormat="1" ht="12" x14ac:dyDescent="0.2">
      <c r="B315" s="104"/>
    </row>
    <row r="316" spans="2:2" s="100" customFormat="1" ht="12" x14ac:dyDescent="0.2">
      <c r="B316" s="104"/>
    </row>
    <row r="317" spans="2:2" s="100" customFormat="1" ht="12" x14ac:dyDescent="0.2">
      <c r="B317" s="104"/>
    </row>
    <row r="318" spans="2:2" s="100" customFormat="1" ht="12" x14ac:dyDescent="0.2">
      <c r="B318" s="104"/>
    </row>
    <row r="319" spans="2:2" s="100" customFormat="1" ht="12" x14ac:dyDescent="0.2">
      <c r="B319" s="104"/>
    </row>
    <row r="320" spans="2:2" s="100" customFormat="1" ht="12" x14ac:dyDescent="0.2">
      <c r="B320" s="104"/>
    </row>
    <row r="321" spans="2:2" s="100" customFormat="1" ht="12" x14ac:dyDescent="0.2">
      <c r="B321" s="104"/>
    </row>
    <row r="322" spans="2:2" s="100" customFormat="1" ht="12" x14ac:dyDescent="0.2">
      <c r="B322" s="104"/>
    </row>
    <row r="323" spans="2:2" s="100" customFormat="1" ht="12" x14ac:dyDescent="0.2">
      <c r="B323" s="104"/>
    </row>
    <row r="324" spans="2:2" s="100" customFormat="1" ht="12" x14ac:dyDescent="0.2">
      <c r="B324" s="104"/>
    </row>
    <row r="325" spans="2:2" s="100" customFormat="1" ht="12" x14ac:dyDescent="0.2">
      <c r="B325" s="104"/>
    </row>
    <row r="326" spans="2:2" s="100" customFormat="1" ht="12" x14ac:dyDescent="0.2">
      <c r="B326" s="104"/>
    </row>
    <row r="327" spans="2:2" s="100" customFormat="1" ht="12" x14ac:dyDescent="0.2">
      <c r="B327" s="104"/>
    </row>
    <row r="328" spans="2:2" s="100" customFormat="1" ht="12" x14ac:dyDescent="0.2">
      <c r="B328" s="104"/>
    </row>
    <row r="329" spans="2:2" s="100" customFormat="1" ht="12" x14ac:dyDescent="0.2">
      <c r="B329" s="104"/>
    </row>
    <row r="330" spans="2:2" s="100" customFormat="1" ht="12" x14ac:dyDescent="0.2">
      <c r="B330" s="104"/>
    </row>
    <row r="331" spans="2:2" s="100" customFormat="1" ht="12" x14ac:dyDescent="0.2">
      <c r="B331" s="104"/>
    </row>
    <row r="332" spans="2:2" s="100" customFormat="1" ht="12" x14ac:dyDescent="0.2">
      <c r="B332" s="104"/>
    </row>
    <row r="333" spans="2:2" s="100" customFormat="1" ht="12" x14ac:dyDescent="0.2">
      <c r="B333" s="104"/>
    </row>
    <row r="334" spans="2:2" s="100" customFormat="1" ht="12" x14ac:dyDescent="0.2">
      <c r="B334" s="104"/>
    </row>
    <row r="335" spans="2:2" s="100" customFormat="1" ht="12" x14ac:dyDescent="0.2">
      <c r="B335" s="104"/>
    </row>
    <row r="336" spans="2:2" s="100" customFormat="1" ht="12" x14ac:dyDescent="0.2">
      <c r="B336" s="104"/>
    </row>
    <row r="337" spans="2:2" s="100" customFormat="1" ht="12" x14ac:dyDescent="0.2">
      <c r="B337" s="104"/>
    </row>
    <row r="338" spans="2:2" s="100" customFormat="1" ht="12" x14ac:dyDescent="0.2">
      <c r="B338" s="104"/>
    </row>
    <row r="339" spans="2:2" s="100" customFormat="1" ht="12" x14ac:dyDescent="0.2">
      <c r="B339" s="104"/>
    </row>
    <row r="340" spans="2:2" s="100" customFormat="1" ht="12" x14ac:dyDescent="0.2">
      <c r="B340" s="104"/>
    </row>
    <row r="341" spans="2:2" s="100" customFormat="1" ht="12" x14ac:dyDescent="0.2">
      <c r="B341" s="104"/>
    </row>
    <row r="342" spans="2:2" s="100" customFormat="1" ht="12" x14ac:dyDescent="0.2">
      <c r="B342" s="104"/>
    </row>
    <row r="343" spans="2:2" s="100" customFormat="1" ht="12" x14ac:dyDescent="0.2">
      <c r="B343" s="104"/>
    </row>
    <row r="344" spans="2:2" s="100" customFormat="1" ht="12" x14ac:dyDescent="0.2">
      <c r="B344" s="104"/>
    </row>
    <row r="345" spans="2:2" s="100" customFormat="1" ht="12" x14ac:dyDescent="0.2">
      <c r="B345" s="104"/>
    </row>
    <row r="346" spans="2:2" s="100" customFormat="1" ht="12" x14ac:dyDescent="0.2">
      <c r="B346" s="104"/>
    </row>
    <row r="347" spans="2:2" s="100" customFormat="1" ht="12" x14ac:dyDescent="0.2">
      <c r="B347" s="104"/>
    </row>
    <row r="348" spans="2:2" s="100" customFormat="1" ht="12" x14ac:dyDescent="0.2">
      <c r="B348" s="104"/>
    </row>
    <row r="349" spans="2:2" s="100" customFormat="1" ht="12" x14ac:dyDescent="0.2">
      <c r="B349" s="104"/>
    </row>
    <row r="350" spans="2:2" s="100" customFormat="1" ht="12" x14ac:dyDescent="0.2">
      <c r="B350" s="104"/>
    </row>
    <row r="351" spans="2:2" s="100" customFormat="1" ht="12" x14ac:dyDescent="0.2">
      <c r="B351" s="104"/>
    </row>
    <row r="352" spans="2:2" s="100" customFormat="1" ht="12" x14ac:dyDescent="0.2">
      <c r="B352" s="104"/>
    </row>
    <row r="353" spans="2:2" s="100" customFormat="1" ht="12" x14ac:dyDescent="0.2">
      <c r="B353" s="104"/>
    </row>
    <row r="354" spans="2:2" s="100" customFormat="1" ht="12" x14ac:dyDescent="0.2">
      <c r="B354" s="104"/>
    </row>
    <row r="355" spans="2:2" s="100" customFormat="1" ht="12" x14ac:dyDescent="0.2">
      <c r="B355" s="104"/>
    </row>
    <row r="356" spans="2:2" s="100" customFormat="1" ht="12" x14ac:dyDescent="0.2">
      <c r="B356" s="104"/>
    </row>
    <row r="357" spans="2:2" s="100" customFormat="1" ht="12" x14ac:dyDescent="0.2">
      <c r="B357" s="104"/>
    </row>
    <row r="358" spans="2:2" s="100" customFormat="1" ht="12" x14ac:dyDescent="0.2">
      <c r="B358" s="104"/>
    </row>
    <row r="359" spans="2:2" s="100" customFormat="1" ht="12" x14ac:dyDescent="0.2">
      <c r="B359" s="104"/>
    </row>
    <row r="360" spans="2:2" s="100" customFormat="1" ht="12" x14ac:dyDescent="0.2">
      <c r="B360" s="104"/>
    </row>
    <row r="361" spans="2:2" s="100" customFormat="1" ht="12" x14ac:dyDescent="0.2">
      <c r="B361" s="104"/>
    </row>
    <row r="362" spans="2:2" s="100" customFormat="1" ht="12" x14ac:dyDescent="0.2">
      <c r="B362" s="104"/>
    </row>
    <row r="363" spans="2:2" s="100" customFormat="1" ht="12" x14ac:dyDescent="0.2">
      <c r="B363" s="104"/>
    </row>
    <row r="364" spans="2:2" s="100" customFormat="1" ht="12" x14ac:dyDescent="0.2">
      <c r="B364" s="104"/>
    </row>
    <row r="365" spans="2:2" s="100" customFormat="1" ht="12" x14ac:dyDescent="0.2">
      <c r="B365" s="104"/>
    </row>
    <row r="366" spans="2:2" s="100" customFormat="1" ht="12" x14ac:dyDescent="0.2">
      <c r="B366" s="104"/>
    </row>
    <row r="367" spans="2:2" s="100" customFormat="1" ht="12" x14ac:dyDescent="0.2">
      <c r="B367" s="104"/>
    </row>
    <row r="368" spans="2:2" s="100" customFormat="1" ht="12" x14ac:dyDescent="0.2">
      <c r="B368" s="104"/>
    </row>
    <row r="369" spans="2:2" s="100" customFormat="1" ht="12" x14ac:dyDescent="0.2">
      <c r="B369" s="104"/>
    </row>
    <row r="370" spans="2:2" s="100" customFormat="1" ht="12" x14ac:dyDescent="0.2">
      <c r="B370" s="104"/>
    </row>
    <row r="371" spans="2:2" s="100" customFormat="1" ht="12" x14ac:dyDescent="0.2">
      <c r="B371" s="104"/>
    </row>
    <row r="372" spans="2:2" s="100" customFormat="1" ht="12" x14ac:dyDescent="0.2">
      <c r="B372" s="104"/>
    </row>
    <row r="373" spans="2:2" s="100" customFormat="1" ht="12" x14ac:dyDescent="0.2">
      <c r="B373" s="104"/>
    </row>
    <row r="374" spans="2:2" s="100" customFormat="1" ht="12" x14ac:dyDescent="0.2">
      <c r="B374" s="104"/>
    </row>
    <row r="375" spans="2:2" s="100" customFormat="1" ht="12" x14ac:dyDescent="0.2">
      <c r="B375" s="104"/>
    </row>
    <row r="376" spans="2:2" s="100" customFormat="1" ht="12" x14ac:dyDescent="0.2">
      <c r="B376" s="104"/>
    </row>
    <row r="377" spans="2:2" s="100" customFormat="1" ht="12" x14ac:dyDescent="0.2">
      <c r="B377" s="104"/>
    </row>
    <row r="378" spans="2:2" s="100" customFormat="1" ht="12" x14ac:dyDescent="0.2">
      <c r="B378" s="104"/>
    </row>
    <row r="379" spans="2:2" s="100" customFormat="1" ht="12" x14ac:dyDescent="0.2">
      <c r="B379" s="104"/>
    </row>
    <row r="380" spans="2:2" s="100" customFormat="1" ht="12" x14ac:dyDescent="0.2">
      <c r="B380" s="104"/>
    </row>
    <row r="381" spans="2:2" s="100" customFormat="1" ht="12" x14ac:dyDescent="0.2">
      <c r="B381" s="104"/>
    </row>
    <row r="382" spans="2:2" s="100" customFormat="1" ht="12" x14ac:dyDescent="0.2">
      <c r="B382" s="104"/>
    </row>
    <row r="383" spans="2:2" s="100" customFormat="1" ht="12" x14ac:dyDescent="0.2">
      <c r="B383" s="104"/>
    </row>
    <row r="384" spans="2:2" s="100" customFormat="1" ht="12" x14ac:dyDescent="0.2">
      <c r="B384" s="104"/>
    </row>
    <row r="385" spans="2:2" s="100" customFormat="1" ht="12" x14ac:dyDescent="0.2">
      <c r="B385" s="104"/>
    </row>
    <row r="386" spans="2:2" s="100" customFormat="1" ht="12" x14ac:dyDescent="0.2">
      <c r="B386" s="104"/>
    </row>
    <row r="387" spans="2:2" s="100" customFormat="1" ht="12" x14ac:dyDescent="0.2">
      <c r="B387" s="104"/>
    </row>
    <row r="388" spans="2:2" s="100" customFormat="1" ht="12" x14ac:dyDescent="0.2">
      <c r="B388" s="104"/>
    </row>
    <row r="389" spans="2:2" s="100" customFormat="1" ht="12" x14ac:dyDescent="0.2">
      <c r="B389" s="104"/>
    </row>
    <row r="390" spans="2:2" s="100" customFormat="1" ht="12" x14ac:dyDescent="0.2">
      <c r="B390" s="104"/>
    </row>
    <row r="391" spans="2:2" s="100" customFormat="1" ht="12" x14ac:dyDescent="0.2">
      <c r="B391" s="104"/>
    </row>
    <row r="392" spans="2:2" s="100" customFormat="1" ht="12" x14ac:dyDescent="0.2">
      <c r="B392" s="104"/>
    </row>
    <row r="393" spans="2:2" s="100" customFormat="1" ht="12" x14ac:dyDescent="0.2">
      <c r="B393" s="104"/>
    </row>
    <row r="394" spans="2:2" s="100" customFormat="1" ht="12" x14ac:dyDescent="0.2">
      <c r="B394" s="104"/>
    </row>
    <row r="395" spans="2:2" s="100" customFormat="1" ht="12" x14ac:dyDescent="0.2">
      <c r="B395" s="104"/>
    </row>
  </sheetData>
  <mergeCells count="4">
    <mergeCell ref="A19:A32"/>
    <mergeCell ref="A34:A41"/>
    <mergeCell ref="A2:A6"/>
    <mergeCell ref="A8:A9"/>
  </mergeCells>
  <hyperlinks>
    <hyperlink ref="C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I34"/>
  <sheetViews>
    <sheetView workbookViewId="0"/>
  </sheetViews>
  <sheetFormatPr defaultColWidth="10.6640625" defaultRowHeight="12" x14ac:dyDescent="0.2"/>
  <cols>
    <col min="1" max="1" width="34.1640625" style="74" customWidth="1"/>
    <col min="2" max="2" width="126.5" style="74" customWidth="1"/>
    <col min="3" max="3" width="7.1640625" style="74" customWidth="1"/>
    <col min="4" max="16384" width="10.6640625" style="74"/>
  </cols>
  <sheetData>
    <row r="1" spans="1:9" ht="12.75" x14ac:dyDescent="0.2">
      <c r="A1" s="96" t="s">
        <v>680</v>
      </c>
      <c r="B1" s="87"/>
    </row>
    <row r="2" spans="1:9" ht="14.25" x14ac:dyDescent="0.3">
      <c r="A2" s="105"/>
      <c r="B2" s="106" t="s">
        <v>691</v>
      </c>
    </row>
    <row r="3" spans="1:9" ht="15" x14ac:dyDescent="0.3">
      <c r="A3" s="106"/>
      <c r="B3" s="126" t="s">
        <v>692</v>
      </c>
      <c r="I3" s="144"/>
    </row>
    <row r="4" spans="1:9" ht="15" x14ac:dyDescent="0.2">
      <c r="I4" s="140"/>
    </row>
    <row r="5" spans="1:9" s="108" customFormat="1" ht="27" x14ac:dyDescent="0.3">
      <c r="A5" s="72" t="s">
        <v>654</v>
      </c>
      <c r="B5" s="107" t="s">
        <v>693</v>
      </c>
      <c r="I5" s="140"/>
    </row>
    <row r="6" spans="1:9" ht="13.5" x14ac:dyDescent="0.3">
      <c r="A6" s="75"/>
      <c r="B6" s="75"/>
    </row>
    <row r="7" spans="1:9" ht="40.5" x14ac:dyDescent="0.3">
      <c r="A7" s="72" t="s">
        <v>657</v>
      </c>
      <c r="B7" s="73" t="s">
        <v>694</v>
      </c>
    </row>
    <row r="8" spans="1:9" ht="13.5" x14ac:dyDescent="0.3">
      <c r="B8" s="75"/>
    </row>
    <row r="9" spans="1:9" ht="67.5" customHeight="1" x14ac:dyDescent="0.3">
      <c r="A9" s="72" t="s">
        <v>658</v>
      </c>
      <c r="B9" s="73" t="s">
        <v>695</v>
      </c>
    </row>
    <row r="10" spans="1:9" ht="13.5" x14ac:dyDescent="0.3">
      <c r="A10" s="72"/>
      <c r="B10" s="75"/>
    </row>
    <row r="11" spans="1:9" ht="27" x14ac:dyDescent="0.3">
      <c r="A11" s="72" t="s">
        <v>659</v>
      </c>
      <c r="B11" s="73" t="s">
        <v>696</v>
      </c>
    </row>
    <row r="12" spans="1:9" ht="13.5" x14ac:dyDescent="0.3">
      <c r="B12" s="75"/>
    </row>
    <row r="13" spans="1:9" s="110" customFormat="1" ht="13.5" x14ac:dyDescent="0.3">
      <c r="A13" s="109" t="s">
        <v>653</v>
      </c>
      <c r="B13" s="73" t="s">
        <v>697</v>
      </c>
    </row>
    <row r="14" spans="1:9" s="100" customFormat="1" ht="13.5" x14ac:dyDescent="0.3">
      <c r="A14" s="111"/>
      <c r="B14" s="111"/>
    </row>
    <row r="15" spans="1:9" s="108" customFormat="1" ht="27" x14ac:dyDescent="0.3">
      <c r="A15" s="72" t="s">
        <v>656</v>
      </c>
      <c r="B15" s="73" t="s">
        <v>698</v>
      </c>
    </row>
    <row r="16" spans="1:9" ht="13.5" x14ac:dyDescent="0.3">
      <c r="B16" s="75"/>
    </row>
    <row r="17" spans="1:2" s="110" customFormat="1" ht="27" x14ac:dyDescent="0.3">
      <c r="A17" s="109" t="s">
        <v>655</v>
      </c>
      <c r="B17" s="73" t="s">
        <v>699</v>
      </c>
    </row>
    <row r="18" spans="1:2" s="100" customFormat="1" ht="13.5" x14ac:dyDescent="0.3">
      <c r="A18" s="111"/>
      <c r="B18" s="111"/>
    </row>
    <row r="19" spans="1:2" s="110" customFormat="1" ht="27" x14ac:dyDescent="0.3">
      <c r="A19" s="109" t="s">
        <v>652</v>
      </c>
      <c r="B19" s="73" t="s">
        <v>700</v>
      </c>
    </row>
    <row r="20" spans="1:2" ht="13.5" x14ac:dyDescent="0.3">
      <c r="A20" s="75"/>
      <c r="B20" s="75"/>
    </row>
    <row r="21" spans="1:2" s="108" customFormat="1" ht="40.5" x14ac:dyDescent="0.3">
      <c r="A21" s="72" t="s">
        <v>651</v>
      </c>
      <c r="B21" s="107" t="s">
        <v>701</v>
      </c>
    </row>
    <row r="22" spans="1:2" ht="13.5" x14ac:dyDescent="0.3">
      <c r="A22" s="75"/>
      <c r="B22" s="75"/>
    </row>
    <row r="23" spans="1:2" ht="13.5" x14ac:dyDescent="0.3">
      <c r="A23" s="72" t="s">
        <v>1</v>
      </c>
      <c r="B23" s="73" t="s">
        <v>667</v>
      </c>
    </row>
    <row r="24" spans="1:2" ht="13.5" x14ac:dyDescent="0.3">
      <c r="B24" s="75"/>
    </row>
    <row r="25" spans="1:2" ht="27" x14ac:dyDescent="0.3">
      <c r="A25" s="72" t="s">
        <v>2</v>
      </c>
      <c r="B25" s="73" t="s">
        <v>668</v>
      </c>
    </row>
    <row r="26" spans="1:2" ht="13.5" x14ac:dyDescent="0.3">
      <c r="B26" s="75"/>
    </row>
    <row r="27" spans="1:2" ht="27" x14ac:dyDescent="0.3">
      <c r="A27" s="72" t="s">
        <v>3</v>
      </c>
      <c r="B27" s="73" t="s">
        <v>669</v>
      </c>
    </row>
    <row r="28" spans="1:2" ht="13.5" x14ac:dyDescent="0.3">
      <c r="B28" s="75"/>
    </row>
    <row r="29" spans="1:2" s="108" customFormat="1" ht="40.5" x14ac:dyDescent="0.3">
      <c r="A29" s="72" t="s">
        <v>792</v>
      </c>
      <c r="B29" s="107" t="s">
        <v>702</v>
      </c>
    </row>
    <row r="30" spans="1:2" ht="13.5" x14ac:dyDescent="0.3">
      <c r="A30" s="72"/>
      <c r="B30" s="75"/>
    </row>
    <row r="31" spans="1:2" ht="40.5" x14ac:dyDescent="0.3">
      <c r="A31" s="72" t="s">
        <v>20</v>
      </c>
      <c r="B31" s="73" t="s">
        <v>703</v>
      </c>
    </row>
    <row r="32" spans="1:2" ht="13.5" x14ac:dyDescent="0.3">
      <c r="A32" s="72"/>
      <c r="B32" s="73"/>
    </row>
    <row r="33" spans="1:2" ht="13.5" x14ac:dyDescent="0.3">
      <c r="A33" s="72" t="s">
        <v>704</v>
      </c>
      <c r="B33" s="73" t="s">
        <v>783</v>
      </c>
    </row>
    <row r="34" spans="1:2" ht="12.75" x14ac:dyDescent="0.25">
      <c r="A34" s="72"/>
    </row>
  </sheetData>
  <hyperlinks>
    <hyperlink ref="B3"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M377"/>
  <sheetViews>
    <sheetView workbookViewId="0"/>
  </sheetViews>
  <sheetFormatPr defaultColWidth="10.6640625" defaultRowHeight="16.5" x14ac:dyDescent="0.3"/>
  <cols>
    <col min="1" max="1" width="35" style="113" bestFit="1" customWidth="1"/>
    <col min="2" max="2" width="54.6640625" style="114" customWidth="1"/>
    <col min="3" max="3" width="6.1640625" style="101" customWidth="1"/>
    <col min="4" max="4" width="7.1640625" style="101" customWidth="1"/>
    <col min="5" max="5" width="6.1640625" style="101" customWidth="1"/>
    <col min="6" max="8" width="9.33203125" style="101" customWidth="1"/>
    <col min="9" max="16384" width="10.6640625" style="101"/>
  </cols>
  <sheetData>
    <row r="1" spans="1:13" ht="23.25" customHeight="1" x14ac:dyDescent="0.3">
      <c r="A1" s="112" t="s">
        <v>705</v>
      </c>
      <c r="B1" s="112" t="s">
        <v>706</v>
      </c>
    </row>
    <row r="2" spans="1:13" ht="13.5" customHeight="1" x14ac:dyDescent="0.3">
      <c r="G2" s="87"/>
      <c r="M2" s="200"/>
    </row>
    <row r="3" spans="1:13" ht="13.5" customHeight="1" x14ac:dyDescent="0.3">
      <c r="A3" s="115"/>
      <c r="M3" s="200"/>
    </row>
    <row r="4" spans="1:13" ht="13.5" customHeight="1" x14ac:dyDescent="0.3">
      <c r="A4" s="116" t="s">
        <v>707</v>
      </c>
      <c r="B4" s="117" t="s">
        <v>708</v>
      </c>
      <c r="M4" s="201"/>
    </row>
    <row r="5" spans="1:13" ht="13.5" customHeight="1" x14ac:dyDescent="0.3">
      <c r="A5" s="116" t="s">
        <v>709</v>
      </c>
      <c r="B5" s="117" t="s">
        <v>710</v>
      </c>
      <c r="M5" s="200"/>
    </row>
    <row r="6" spans="1:13" s="102" customFormat="1" ht="13.5" customHeight="1" x14ac:dyDescent="0.3">
      <c r="A6" s="116" t="s">
        <v>711</v>
      </c>
      <c r="B6" s="117" t="s">
        <v>712</v>
      </c>
    </row>
    <row r="7" spans="1:13" s="102" customFormat="1" ht="13.5" customHeight="1" x14ac:dyDescent="0.3">
      <c r="A7" s="116" t="s">
        <v>713</v>
      </c>
      <c r="B7" s="117" t="s">
        <v>714</v>
      </c>
    </row>
    <row r="8" spans="1:13" s="100" customFormat="1" ht="13.5" x14ac:dyDescent="0.3">
      <c r="A8" s="116" t="s">
        <v>715</v>
      </c>
      <c r="B8" s="117" t="s">
        <v>716</v>
      </c>
    </row>
    <row r="9" spans="1:13" s="100" customFormat="1" ht="13.5" x14ac:dyDescent="0.3">
      <c r="A9" s="116" t="s">
        <v>717</v>
      </c>
      <c r="B9" s="117" t="s">
        <v>718</v>
      </c>
    </row>
    <row r="10" spans="1:13" s="100" customFormat="1" ht="13.5" x14ac:dyDescent="0.3">
      <c r="A10" s="116" t="s">
        <v>719</v>
      </c>
      <c r="B10" s="117" t="s">
        <v>720</v>
      </c>
    </row>
    <row r="11" spans="1:13" s="100" customFormat="1" ht="13.5" x14ac:dyDescent="0.3">
      <c r="A11" s="116" t="s">
        <v>721</v>
      </c>
      <c r="B11" s="117" t="s">
        <v>722</v>
      </c>
    </row>
    <row r="12" spans="1:13" s="100" customFormat="1" ht="13.5" x14ac:dyDescent="0.3">
      <c r="A12" s="116" t="s">
        <v>723</v>
      </c>
      <c r="B12" s="117" t="s">
        <v>724</v>
      </c>
    </row>
    <row r="13" spans="1:13" s="100" customFormat="1" ht="13.5" x14ac:dyDescent="0.3">
      <c r="A13" s="116" t="s">
        <v>725</v>
      </c>
      <c r="B13" s="117" t="s">
        <v>726</v>
      </c>
    </row>
    <row r="14" spans="1:13" s="100" customFormat="1" ht="13.5" x14ac:dyDescent="0.3">
      <c r="A14" s="116" t="s">
        <v>727</v>
      </c>
      <c r="B14" s="117" t="s">
        <v>728</v>
      </c>
    </row>
    <row r="15" spans="1:13" s="100" customFormat="1" ht="13.5" x14ac:dyDescent="0.3">
      <c r="A15" s="116" t="s">
        <v>729</v>
      </c>
      <c r="B15" s="117" t="s">
        <v>730</v>
      </c>
    </row>
    <row r="16" spans="1:13" s="100" customFormat="1" ht="13.5" x14ac:dyDescent="0.3">
      <c r="A16" s="116" t="s">
        <v>731</v>
      </c>
      <c r="B16" s="117" t="s">
        <v>732</v>
      </c>
    </row>
    <row r="17" spans="1:2" s="100" customFormat="1" ht="13.5" x14ac:dyDescent="0.3">
      <c r="A17" s="116" t="s">
        <v>733</v>
      </c>
      <c r="B17" s="117" t="s">
        <v>734</v>
      </c>
    </row>
    <row r="18" spans="1:2" s="100" customFormat="1" ht="13.5" x14ac:dyDescent="0.3">
      <c r="A18" s="116" t="s">
        <v>735</v>
      </c>
      <c r="B18" s="117" t="s">
        <v>736</v>
      </c>
    </row>
    <row r="19" spans="1:2" s="100" customFormat="1" ht="13.5" x14ac:dyDescent="0.3">
      <c r="A19" s="116" t="s">
        <v>737</v>
      </c>
      <c r="B19" s="117" t="s">
        <v>738</v>
      </c>
    </row>
    <row r="20" spans="1:2" s="100" customFormat="1" ht="13.5" x14ac:dyDescent="0.3">
      <c r="A20" s="116" t="s">
        <v>739</v>
      </c>
      <c r="B20" s="117" t="s">
        <v>740</v>
      </c>
    </row>
    <row r="21" spans="1:2" s="100" customFormat="1" ht="13.5" x14ac:dyDescent="0.3">
      <c r="A21" s="116" t="s">
        <v>741</v>
      </c>
      <c r="B21" s="117" t="s">
        <v>742</v>
      </c>
    </row>
    <row r="22" spans="1:2" s="100" customFormat="1" ht="13.5" x14ac:dyDescent="0.3">
      <c r="A22" s="116" t="s">
        <v>743</v>
      </c>
      <c r="B22" s="117" t="s">
        <v>744</v>
      </c>
    </row>
    <row r="23" spans="1:2" s="100" customFormat="1" ht="13.5" x14ac:dyDescent="0.3">
      <c r="A23" s="116" t="s">
        <v>745</v>
      </c>
      <c r="B23" s="117" t="s">
        <v>746</v>
      </c>
    </row>
    <row r="24" spans="1:2" s="100" customFormat="1" ht="13.5" x14ac:dyDescent="0.3">
      <c r="A24" s="116" t="s">
        <v>747</v>
      </c>
      <c r="B24" s="117" t="s">
        <v>748</v>
      </c>
    </row>
    <row r="25" spans="1:2" s="100" customFormat="1" ht="13.5" x14ac:dyDescent="0.3">
      <c r="A25" s="116" t="s">
        <v>749</v>
      </c>
      <c r="B25" s="117" t="s">
        <v>750</v>
      </c>
    </row>
    <row r="26" spans="1:2" s="100" customFormat="1" ht="13.5" x14ac:dyDescent="0.3">
      <c r="A26" s="116" t="s">
        <v>751</v>
      </c>
      <c r="B26" s="117" t="s">
        <v>752</v>
      </c>
    </row>
    <row r="27" spans="1:2" s="100" customFormat="1" ht="13.5" x14ac:dyDescent="0.3">
      <c r="A27" s="116" t="s">
        <v>753</v>
      </c>
      <c r="B27" s="117" t="s">
        <v>775</v>
      </c>
    </row>
    <row r="28" spans="1:2" s="100" customFormat="1" ht="13.5" x14ac:dyDescent="0.3">
      <c r="A28" s="116" t="s">
        <v>754</v>
      </c>
      <c r="B28" s="117" t="s">
        <v>772</v>
      </c>
    </row>
    <row r="29" spans="1:2" s="100" customFormat="1" ht="13.5" x14ac:dyDescent="0.3">
      <c r="A29" s="116" t="s">
        <v>755</v>
      </c>
      <c r="B29" s="117" t="s">
        <v>756</v>
      </c>
    </row>
    <row r="30" spans="1:2" s="100" customFormat="1" ht="13.5" x14ac:dyDescent="0.3">
      <c r="A30" s="116" t="s">
        <v>757</v>
      </c>
      <c r="B30" s="117" t="s">
        <v>758</v>
      </c>
    </row>
    <row r="31" spans="1:2" s="100" customFormat="1" ht="13.5" x14ac:dyDescent="0.3">
      <c r="A31" s="116" t="s">
        <v>759</v>
      </c>
      <c r="B31" s="117" t="s">
        <v>760</v>
      </c>
    </row>
    <row r="32" spans="1:2" s="100" customFormat="1" ht="13.5" x14ac:dyDescent="0.3">
      <c r="A32" s="116" t="s">
        <v>789</v>
      </c>
      <c r="B32" s="117" t="s">
        <v>761</v>
      </c>
    </row>
    <row r="33" spans="1:2" s="100" customFormat="1" ht="13.5" x14ac:dyDescent="0.3">
      <c r="A33" s="116" t="s">
        <v>762</v>
      </c>
      <c r="B33" s="117" t="s">
        <v>763</v>
      </c>
    </row>
    <row r="34" spans="1:2" s="100" customFormat="1" ht="13.5" x14ac:dyDescent="0.3">
      <c r="A34" s="116" t="s">
        <v>764</v>
      </c>
      <c r="B34" s="117" t="s">
        <v>765</v>
      </c>
    </row>
    <row r="35" spans="1:2" s="100" customFormat="1" ht="13.5" x14ac:dyDescent="0.3">
      <c r="A35" s="116" t="s">
        <v>766</v>
      </c>
      <c r="B35" s="117" t="s">
        <v>767</v>
      </c>
    </row>
    <row r="36" spans="1:2" s="100" customFormat="1" ht="12" x14ac:dyDescent="0.2"/>
    <row r="37" spans="1:2" s="100" customFormat="1" ht="12" x14ac:dyDescent="0.2">
      <c r="A37" s="118"/>
      <c r="B37" s="19"/>
    </row>
    <row r="38" spans="1:2" s="100" customFormat="1" ht="12" x14ac:dyDescent="0.2">
      <c r="A38" s="118"/>
      <c r="B38" s="19"/>
    </row>
    <row r="39" spans="1:2" s="100" customFormat="1" ht="12" x14ac:dyDescent="0.2">
      <c r="A39" s="118"/>
      <c r="B39" s="19"/>
    </row>
    <row r="40" spans="1:2" s="100" customFormat="1" ht="12" x14ac:dyDescent="0.2">
      <c r="A40" s="118"/>
      <c r="B40" s="19"/>
    </row>
    <row r="41" spans="1:2" s="100" customFormat="1" ht="12" x14ac:dyDescent="0.2">
      <c r="A41" s="118"/>
      <c r="B41" s="19"/>
    </row>
    <row r="42" spans="1:2" s="100" customFormat="1" ht="12" x14ac:dyDescent="0.2">
      <c r="A42" s="118"/>
      <c r="B42" s="19"/>
    </row>
    <row r="43" spans="1:2" s="100" customFormat="1" ht="12" x14ac:dyDescent="0.2">
      <c r="A43" s="118"/>
      <c r="B43" s="19"/>
    </row>
    <row r="44" spans="1:2" s="100" customFormat="1" ht="12" x14ac:dyDescent="0.2">
      <c r="A44" s="118"/>
      <c r="B44" s="19"/>
    </row>
    <row r="45" spans="1:2" s="100" customFormat="1" ht="12" x14ac:dyDescent="0.2">
      <c r="A45" s="118"/>
      <c r="B45" s="19"/>
    </row>
    <row r="46" spans="1:2" s="100" customFormat="1" ht="12" x14ac:dyDescent="0.2">
      <c r="A46" s="118"/>
      <c r="B46" s="19"/>
    </row>
    <row r="47" spans="1:2" s="100" customFormat="1" ht="12" x14ac:dyDescent="0.2">
      <c r="A47" s="118"/>
      <c r="B47" s="19"/>
    </row>
    <row r="48" spans="1:2" s="100" customFormat="1" ht="12" x14ac:dyDescent="0.2">
      <c r="A48" s="118"/>
      <c r="B48" s="19"/>
    </row>
    <row r="49" spans="1:2" s="100" customFormat="1" ht="12" x14ac:dyDescent="0.2">
      <c r="A49" s="118"/>
      <c r="B49" s="19"/>
    </row>
    <row r="50" spans="1:2" s="100" customFormat="1" ht="12" x14ac:dyDescent="0.2">
      <c r="A50" s="118"/>
      <c r="B50" s="19"/>
    </row>
    <row r="51" spans="1:2" s="100" customFormat="1" ht="12" x14ac:dyDescent="0.2">
      <c r="A51" s="118"/>
      <c r="B51" s="19"/>
    </row>
    <row r="52" spans="1:2" s="100" customFormat="1" ht="12" x14ac:dyDescent="0.2">
      <c r="A52" s="118"/>
      <c r="B52" s="19"/>
    </row>
    <row r="53" spans="1:2" s="100" customFormat="1" ht="12" x14ac:dyDescent="0.2">
      <c r="A53" s="118"/>
      <c r="B53" s="19"/>
    </row>
    <row r="54" spans="1:2" s="100" customFormat="1" ht="12" x14ac:dyDescent="0.2">
      <c r="A54" s="118"/>
      <c r="B54" s="19"/>
    </row>
    <row r="55" spans="1:2" s="100" customFormat="1" ht="12" x14ac:dyDescent="0.2">
      <c r="A55" s="118"/>
      <c r="B55" s="19"/>
    </row>
    <row r="56" spans="1:2" s="100" customFormat="1" ht="12" x14ac:dyDescent="0.2">
      <c r="A56" s="118"/>
      <c r="B56" s="19"/>
    </row>
    <row r="57" spans="1:2" s="100" customFormat="1" ht="12" x14ac:dyDescent="0.2">
      <c r="A57" s="118"/>
      <c r="B57" s="19"/>
    </row>
    <row r="58" spans="1:2" s="100" customFormat="1" ht="12" x14ac:dyDescent="0.2">
      <c r="A58" s="118"/>
      <c r="B58" s="19"/>
    </row>
    <row r="59" spans="1:2" s="100" customFormat="1" ht="12" x14ac:dyDescent="0.2">
      <c r="A59" s="118"/>
      <c r="B59" s="19"/>
    </row>
    <row r="60" spans="1:2" s="100" customFormat="1" ht="12" x14ac:dyDescent="0.2">
      <c r="A60" s="118"/>
      <c r="B60" s="19"/>
    </row>
    <row r="61" spans="1:2" s="100" customFormat="1" ht="12" x14ac:dyDescent="0.2">
      <c r="A61" s="118"/>
      <c r="B61" s="19"/>
    </row>
    <row r="62" spans="1:2" s="100" customFormat="1" ht="12" x14ac:dyDescent="0.2">
      <c r="A62" s="118"/>
      <c r="B62" s="19"/>
    </row>
    <row r="63" spans="1:2" s="100" customFormat="1" ht="12" x14ac:dyDescent="0.2">
      <c r="A63" s="118"/>
      <c r="B63" s="19"/>
    </row>
    <row r="64" spans="1:2" s="100" customFormat="1" ht="12" x14ac:dyDescent="0.2">
      <c r="A64" s="118"/>
      <c r="B64" s="19"/>
    </row>
    <row r="65" spans="1:2" s="100" customFormat="1" ht="12" x14ac:dyDescent="0.2">
      <c r="A65" s="118"/>
      <c r="B65" s="19"/>
    </row>
    <row r="66" spans="1:2" s="100" customFormat="1" ht="12" x14ac:dyDescent="0.2">
      <c r="A66" s="118"/>
      <c r="B66" s="19"/>
    </row>
    <row r="67" spans="1:2" s="100" customFormat="1" ht="12" x14ac:dyDescent="0.2">
      <c r="A67" s="118"/>
      <c r="B67" s="19"/>
    </row>
    <row r="68" spans="1:2" s="100" customFormat="1" ht="12" x14ac:dyDescent="0.2">
      <c r="A68" s="118"/>
      <c r="B68" s="19"/>
    </row>
    <row r="69" spans="1:2" s="100" customFormat="1" ht="12" x14ac:dyDescent="0.2">
      <c r="A69" s="118"/>
      <c r="B69" s="19"/>
    </row>
    <row r="70" spans="1:2" s="100" customFormat="1" ht="12" x14ac:dyDescent="0.2">
      <c r="A70" s="118"/>
      <c r="B70" s="19"/>
    </row>
    <row r="71" spans="1:2" s="100" customFormat="1" ht="12" x14ac:dyDescent="0.2">
      <c r="A71" s="118"/>
      <c r="B71" s="19"/>
    </row>
    <row r="72" spans="1:2" s="100" customFormat="1" ht="12" x14ac:dyDescent="0.2">
      <c r="A72" s="118"/>
      <c r="B72" s="19"/>
    </row>
    <row r="73" spans="1:2" s="100" customFormat="1" ht="12" x14ac:dyDescent="0.2">
      <c r="A73" s="118"/>
      <c r="B73" s="19"/>
    </row>
    <row r="74" spans="1:2" s="100" customFormat="1" ht="12" x14ac:dyDescent="0.2">
      <c r="A74" s="118"/>
      <c r="B74" s="19"/>
    </row>
    <row r="75" spans="1:2" s="100" customFormat="1" ht="12" x14ac:dyDescent="0.2">
      <c r="A75" s="118"/>
      <c r="B75" s="19"/>
    </row>
    <row r="76" spans="1:2" s="100" customFormat="1" ht="12" x14ac:dyDescent="0.2">
      <c r="A76" s="118"/>
      <c r="B76" s="19"/>
    </row>
    <row r="77" spans="1:2" s="100" customFormat="1" ht="12" x14ac:dyDescent="0.2">
      <c r="A77" s="118"/>
      <c r="B77" s="19"/>
    </row>
    <row r="78" spans="1:2" s="100" customFormat="1" ht="12" x14ac:dyDescent="0.2">
      <c r="A78" s="118"/>
      <c r="B78" s="19"/>
    </row>
    <row r="79" spans="1:2" s="100" customFormat="1" ht="12" x14ac:dyDescent="0.2">
      <c r="A79" s="118"/>
      <c r="B79" s="19"/>
    </row>
    <row r="80" spans="1:2" s="100" customFormat="1" ht="12" x14ac:dyDescent="0.2">
      <c r="A80" s="118"/>
      <c r="B80" s="19"/>
    </row>
    <row r="81" spans="1:2" s="100" customFormat="1" ht="12" x14ac:dyDescent="0.2">
      <c r="A81" s="118"/>
      <c r="B81" s="19"/>
    </row>
    <row r="82" spans="1:2" s="100" customFormat="1" ht="12" x14ac:dyDescent="0.2">
      <c r="A82" s="118"/>
      <c r="B82" s="19"/>
    </row>
    <row r="83" spans="1:2" s="100" customFormat="1" ht="12" x14ac:dyDescent="0.2">
      <c r="A83" s="118"/>
      <c r="B83" s="19"/>
    </row>
    <row r="84" spans="1:2" s="100" customFormat="1" ht="12" x14ac:dyDescent="0.2">
      <c r="A84" s="118"/>
      <c r="B84" s="19"/>
    </row>
    <row r="85" spans="1:2" s="100" customFormat="1" ht="12" x14ac:dyDescent="0.2">
      <c r="A85" s="118"/>
      <c r="B85" s="19"/>
    </row>
    <row r="86" spans="1:2" s="100" customFormat="1" ht="12" x14ac:dyDescent="0.2">
      <c r="A86" s="118"/>
      <c r="B86" s="19"/>
    </row>
    <row r="87" spans="1:2" s="100" customFormat="1" ht="12" x14ac:dyDescent="0.2">
      <c r="A87" s="118"/>
      <c r="B87" s="19"/>
    </row>
    <row r="88" spans="1:2" s="100" customFormat="1" ht="12" x14ac:dyDescent="0.2">
      <c r="A88" s="118"/>
      <c r="B88" s="19"/>
    </row>
    <row r="89" spans="1:2" s="100" customFormat="1" ht="12" x14ac:dyDescent="0.2">
      <c r="A89" s="118"/>
      <c r="B89" s="19"/>
    </row>
    <row r="90" spans="1:2" s="100" customFormat="1" ht="12" x14ac:dyDescent="0.2">
      <c r="A90" s="118"/>
      <c r="B90" s="19"/>
    </row>
    <row r="91" spans="1:2" s="100" customFormat="1" ht="12" x14ac:dyDescent="0.2">
      <c r="A91" s="118"/>
      <c r="B91" s="19"/>
    </row>
    <row r="92" spans="1:2" s="100" customFormat="1" ht="12" x14ac:dyDescent="0.2">
      <c r="A92" s="118"/>
      <c r="B92" s="19"/>
    </row>
    <row r="93" spans="1:2" s="100" customFormat="1" ht="12" x14ac:dyDescent="0.2">
      <c r="A93" s="118"/>
      <c r="B93" s="19"/>
    </row>
    <row r="94" spans="1:2" s="100" customFormat="1" ht="12" x14ac:dyDescent="0.2">
      <c r="A94" s="118"/>
      <c r="B94" s="19"/>
    </row>
    <row r="95" spans="1:2" s="100" customFormat="1" ht="12" x14ac:dyDescent="0.2">
      <c r="A95" s="118"/>
      <c r="B95" s="19"/>
    </row>
    <row r="96" spans="1:2" s="100" customFormat="1" ht="12" x14ac:dyDescent="0.2">
      <c r="A96" s="118"/>
      <c r="B96" s="19"/>
    </row>
    <row r="97" spans="1:2" s="100" customFormat="1" ht="12" x14ac:dyDescent="0.2">
      <c r="A97" s="118"/>
      <c r="B97" s="19"/>
    </row>
    <row r="98" spans="1:2" s="100" customFormat="1" ht="12" x14ac:dyDescent="0.2">
      <c r="A98" s="118"/>
      <c r="B98" s="19"/>
    </row>
    <row r="99" spans="1:2" s="100" customFormat="1" ht="12" x14ac:dyDescent="0.2">
      <c r="A99" s="118"/>
      <c r="B99" s="19"/>
    </row>
    <row r="100" spans="1:2" s="100" customFormat="1" ht="12" x14ac:dyDescent="0.2">
      <c r="A100" s="118"/>
      <c r="B100" s="19"/>
    </row>
    <row r="101" spans="1:2" s="100" customFormat="1" ht="12" x14ac:dyDescent="0.2">
      <c r="A101" s="118"/>
      <c r="B101" s="19"/>
    </row>
    <row r="102" spans="1:2" s="100" customFormat="1" ht="12" x14ac:dyDescent="0.2">
      <c r="A102" s="118"/>
      <c r="B102" s="19"/>
    </row>
    <row r="103" spans="1:2" s="100" customFormat="1" ht="12" x14ac:dyDescent="0.2">
      <c r="A103" s="118"/>
      <c r="B103" s="19"/>
    </row>
    <row r="104" spans="1:2" s="100" customFormat="1" ht="12" x14ac:dyDescent="0.2">
      <c r="A104" s="118"/>
      <c r="B104" s="19"/>
    </row>
    <row r="105" spans="1:2" s="100" customFormat="1" ht="12" x14ac:dyDescent="0.2">
      <c r="A105" s="118"/>
      <c r="B105" s="19"/>
    </row>
    <row r="106" spans="1:2" s="100" customFormat="1" ht="12" x14ac:dyDescent="0.2">
      <c r="A106" s="118"/>
      <c r="B106" s="19"/>
    </row>
    <row r="107" spans="1:2" s="100" customFormat="1" ht="12" x14ac:dyDescent="0.2">
      <c r="A107" s="118"/>
      <c r="B107" s="19"/>
    </row>
    <row r="108" spans="1:2" s="100" customFormat="1" ht="12" x14ac:dyDescent="0.2">
      <c r="A108" s="118"/>
      <c r="B108" s="19"/>
    </row>
    <row r="109" spans="1:2" s="100" customFormat="1" ht="12" x14ac:dyDescent="0.2">
      <c r="A109" s="118"/>
      <c r="B109" s="19"/>
    </row>
    <row r="110" spans="1:2" s="100" customFormat="1" ht="12" x14ac:dyDescent="0.2">
      <c r="A110" s="118"/>
      <c r="B110" s="19"/>
    </row>
    <row r="111" spans="1:2" s="100" customFormat="1" ht="12" x14ac:dyDescent="0.2">
      <c r="A111" s="118"/>
      <c r="B111" s="19"/>
    </row>
    <row r="112" spans="1:2" s="100" customFormat="1" ht="12" x14ac:dyDescent="0.2">
      <c r="A112" s="118"/>
      <c r="B112" s="19"/>
    </row>
    <row r="113" spans="1:2" s="100" customFormat="1" ht="12" x14ac:dyDescent="0.2">
      <c r="A113" s="118"/>
      <c r="B113" s="19"/>
    </row>
    <row r="114" spans="1:2" s="100" customFormat="1" ht="12" x14ac:dyDescent="0.2">
      <c r="A114" s="118"/>
      <c r="B114" s="19"/>
    </row>
    <row r="115" spans="1:2" s="100" customFormat="1" ht="12" x14ac:dyDescent="0.2">
      <c r="A115" s="118"/>
      <c r="B115" s="19"/>
    </row>
    <row r="116" spans="1:2" s="100" customFormat="1" ht="12" x14ac:dyDescent="0.2">
      <c r="A116" s="118"/>
      <c r="B116" s="19"/>
    </row>
    <row r="117" spans="1:2" s="100" customFormat="1" ht="12" x14ac:dyDescent="0.2">
      <c r="A117" s="118"/>
      <c r="B117" s="19"/>
    </row>
    <row r="118" spans="1:2" s="100" customFormat="1" ht="12" x14ac:dyDescent="0.2">
      <c r="A118" s="118"/>
      <c r="B118" s="19"/>
    </row>
    <row r="119" spans="1:2" s="100" customFormat="1" ht="12" x14ac:dyDescent="0.2">
      <c r="A119" s="118"/>
      <c r="B119" s="19"/>
    </row>
    <row r="120" spans="1:2" s="100" customFormat="1" ht="12" x14ac:dyDescent="0.2">
      <c r="A120" s="118"/>
      <c r="B120" s="19"/>
    </row>
    <row r="121" spans="1:2" s="100" customFormat="1" ht="12" x14ac:dyDescent="0.2">
      <c r="A121" s="118"/>
      <c r="B121" s="19"/>
    </row>
    <row r="122" spans="1:2" s="100" customFormat="1" ht="12" x14ac:dyDescent="0.2">
      <c r="A122" s="118"/>
      <c r="B122" s="19"/>
    </row>
    <row r="123" spans="1:2" s="100" customFormat="1" ht="12" x14ac:dyDescent="0.2">
      <c r="A123" s="118"/>
      <c r="B123" s="19"/>
    </row>
    <row r="124" spans="1:2" s="100" customFormat="1" ht="12" x14ac:dyDescent="0.2">
      <c r="A124" s="118"/>
      <c r="B124" s="19"/>
    </row>
    <row r="125" spans="1:2" s="100" customFormat="1" ht="12" x14ac:dyDescent="0.2">
      <c r="A125" s="118"/>
      <c r="B125" s="19"/>
    </row>
    <row r="126" spans="1:2" s="100" customFormat="1" ht="12" x14ac:dyDescent="0.2">
      <c r="A126" s="118"/>
      <c r="B126" s="19"/>
    </row>
    <row r="127" spans="1:2" s="100" customFormat="1" ht="12" x14ac:dyDescent="0.2">
      <c r="A127" s="118"/>
      <c r="B127" s="19"/>
    </row>
    <row r="128" spans="1:2" s="100" customFormat="1" ht="12" x14ac:dyDescent="0.2">
      <c r="A128" s="118"/>
      <c r="B128" s="19"/>
    </row>
    <row r="129" spans="1:2" s="100" customFormat="1" ht="12" x14ac:dyDescent="0.2">
      <c r="A129" s="118"/>
      <c r="B129" s="19"/>
    </row>
    <row r="130" spans="1:2" s="100" customFormat="1" ht="12" x14ac:dyDescent="0.2">
      <c r="A130" s="118"/>
      <c r="B130" s="19"/>
    </row>
    <row r="131" spans="1:2" s="100" customFormat="1" ht="12" x14ac:dyDescent="0.2">
      <c r="A131" s="118"/>
      <c r="B131" s="19"/>
    </row>
    <row r="132" spans="1:2" s="100" customFormat="1" ht="12" x14ac:dyDescent="0.2">
      <c r="A132" s="118"/>
      <c r="B132" s="19"/>
    </row>
    <row r="133" spans="1:2" s="100" customFormat="1" ht="12" x14ac:dyDescent="0.2">
      <c r="A133" s="118"/>
      <c r="B133" s="19"/>
    </row>
    <row r="134" spans="1:2" s="100" customFormat="1" ht="12" x14ac:dyDescent="0.2">
      <c r="A134" s="118"/>
      <c r="B134" s="19"/>
    </row>
    <row r="135" spans="1:2" s="100" customFormat="1" ht="12" x14ac:dyDescent="0.2">
      <c r="A135" s="118"/>
      <c r="B135" s="19"/>
    </row>
    <row r="136" spans="1:2" s="100" customFormat="1" ht="12" x14ac:dyDescent="0.2">
      <c r="A136" s="118"/>
      <c r="B136" s="19"/>
    </row>
    <row r="137" spans="1:2" s="100" customFormat="1" ht="12" x14ac:dyDescent="0.2">
      <c r="A137" s="118"/>
      <c r="B137" s="19"/>
    </row>
    <row r="138" spans="1:2" s="100" customFormat="1" ht="12" x14ac:dyDescent="0.2">
      <c r="A138" s="118"/>
      <c r="B138" s="19"/>
    </row>
    <row r="139" spans="1:2" s="100" customFormat="1" ht="12" x14ac:dyDescent="0.2">
      <c r="A139" s="118"/>
      <c r="B139" s="19"/>
    </row>
    <row r="140" spans="1:2" s="100" customFormat="1" ht="12" x14ac:dyDescent="0.2">
      <c r="A140" s="118"/>
      <c r="B140" s="19"/>
    </row>
    <row r="141" spans="1:2" s="100" customFormat="1" ht="12" x14ac:dyDescent="0.2">
      <c r="A141" s="118"/>
      <c r="B141" s="19"/>
    </row>
    <row r="142" spans="1:2" s="100" customFormat="1" ht="12" x14ac:dyDescent="0.2">
      <c r="A142" s="118"/>
      <c r="B142" s="19"/>
    </row>
    <row r="143" spans="1:2" s="100" customFormat="1" ht="12" x14ac:dyDescent="0.2">
      <c r="A143" s="118"/>
      <c r="B143" s="19"/>
    </row>
    <row r="144" spans="1:2" s="100" customFormat="1" ht="12" x14ac:dyDescent="0.2">
      <c r="A144" s="118"/>
      <c r="B144" s="19"/>
    </row>
    <row r="145" spans="1:2" s="100" customFormat="1" ht="12" x14ac:dyDescent="0.2">
      <c r="A145" s="118"/>
      <c r="B145" s="19"/>
    </row>
    <row r="146" spans="1:2" s="100" customFormat="1" ht="12" x14ac:dyDescent="0.2">
      <c r="A146" s="118"/>
      <c r="B146" s="19"/>
    </row>
    <row r="147" spans="1:2" s="100" customFormat="1" ht="12" x14ac:dyDescent="0.2">
      <c r="A147" s="118"/>
      <c r="B147" s="19"/>
    </row>
    <row r="148" spans="1:2" s="100" customFormat="1" ht="12" x14ac:dyDescent="0.2">
      <c r="A148" s="118"/>
      <c r="B148" s="19"/>
    </row>
    <row r="149" spans="1:2" s="100" customFormat="1" ht="12" x14ac:dyDescent="0.2">
      <c r="A149" s="118"/>
      <c r="B149" s="19"/>
    </row>
    <row r="150" spans="1:2" s="100" customFormat="1" ht="12" x14ac:dyDescent="0.2">
      <c r="A150" s="118"/>
      <c r="B150" s="19"/>
    </row>
    <row r="151" spans="1:2" s="100" customFormat="1" ht="12" x14ac:dyDescent="0.2">
      <c r="A151" s="118"/>
      <c r="B151" s="19"/>
    </row>
    <row r="152" spans="1:2" s="100" customFormat="1" ht="12" x14ac:dyDescent="0.2">
      <c r="A152" s="118"/>
      <c r="B152" s="19"/>
    </row>
    <row r="153" spans="1:2" s="100" customFormat="1" ht="12" x14ac:dyDescent="0.2">
      <c r="A153" s="118"/>
      <c r="B153" s="19"/>
    </row>
    <row r="154" spans="1:2" s="100" customFormat="1" ht="12" x14ac:dyDescent="0.2">
      <c r="A154" s="118"/>
      <c r="B154" s="19"/>
    </row>
    <row r="155" spans="1:2" s="100" customFormat="1" ht="12" x14ac:dyDescent="0.2">
      <c r="A155" s="118"/>
      <c r="B155" s="19"/>
    </row>
    <row r="156" spans="1:2" s="100" customFormat="1" ht="12" x14ac:dyDescent="0.2">
      <c r="A156" s="118"/>
      <c r="B156" s="19"/>
    </row>
    <row r="157" spans="1:2" s="100" customFormat="1" ht="12" x14ac:dyDescent="0.2">
      <c r="A157" s="118"/>
      <c r="B157" s="19"/>
    </row>
    <row r="158" spans="1:2" s="100" customFormat="1" ht="12" x14ac:dyDescent="0.2">
      <c r="A158" s="118"/>
      <c r="B158" s="19"/>
    </row>
    <row r="159" spans="1:2" s="100" customFormat="1" ht="12" x14ac:dyDescent="0.2">
      <c r="A159" s="118"/>
      <c r="B159" s="19"/>
    </row>
    <row r="160" spans="1:2" s="100" customFormat="1" ht="12" x14ac:dyDescent="0.2">
      <c r="A160" s="118"/>
      <c r="B160" s="19"/>
    </row>
    <row r="161" spans="1:2" s="100" customFormat="1" ht="12" x14ac:dyDescent="0.2">
      <c r="A161" s="118"/>
      <c r="B161" s="19"/>
    </row>
    <row r="162" spans="1:2" s="100" customFormat="1" ht="12" x14ac:dyDescent="0.2">
      <c r="A162" s="118"/>
      <c r="B162" s="19"/>
    </row>
    <row r="163" spans="1:2" s="100" customFormat="1" ht="12" x14ac:dyDescent="0.2">
      <c r="A163" s="118"/>
      <c r="B163" s="19"/>
    </row>
    <row r="164" spans="1:2" s="100" customFormat="1" ht="12" x14ac:dyDescent="0.2">
      <c r="A164" s="118"/>
      <c r="B164" s="19"/>
    </row>
    <row r="165" spans="1:2" s="100" customFormat="1" ht="12" x14ac:dyDescent="0.2">
      <c r="A165" s="118"/>
      <c r="B165" s="19"/>
    </row>
    <row r="166" spans="1:2" s="100" customFormat="1" ht="12" x14ac:dyDescent="0.2">
      <c r="A166" s="118"/>
      <c r="B166" s="19"/>
    </row>
    <row r="167" spans="1:2" s="100" customFormat="1" ht="12" x14ac:dyDescent="0.2">
      <c r="A167" s="118"/>
      <c r="B167" s="19"/>
    </row>
    <row r="168" spans="1:2" s="100" customFormat="1" ht="12" x14ac:dyDescent="0.2">
      <c r="A168" s="118"/>
      <c r="B168" s="19"/>
    </row>
    <row r="169" spans="1:2" s="100" customFormat="1" ht="12" x14ac:dyDescent="0.2">
      <c r="A169" s="118"/>
      <c r="B169" s="19"/>
    </row>
    <row r="170" spans="1:2" s="100" customFormat="1" ht="12" x14ac:dyDescent="0.2">
      <c r="A170" s="118"/>
      <c r="B170" s="19"/>
    </row>
    <row r="171" spans="1:2" s="100" customFormat="1" ht="12" x14ac:dyDescent="0.2">
      <c r="A171" s="118"/>
      <c r="B171" s="19"/>
    </row>
    <row r="172" spans="1:2" s="100" customFormat="1" ht="12" x14ac:dyDescent="0.2">
      <c r="A172" s="118"/>
      <c r="B172" s="19"/>
    </row>
    <row r="173" spans="1:2" s="100" customFormat="1" ht="12" x14ac:dyDescent="0.2">
      <c r="A173" s="118"/>
      <c r="B173" s="19"/>
    </row>
    <row r="174" spans="1:2" s="100" customFormat="1" ht="12" x14ac:dyDescent="0.2">
      <c r="A174" s="118"/>
      <c r="B174" s="19"/>
    </row>
    <row r="175" spans="1:2" s="100" customFormat="1" ht="12" x14ac:dyDescent="0.2">
      <c r="A175" s="118"/>
      <c r="B175" s="19"/>
    </row>
    <row r="176" spans="1:2" s="100" customFormat="1" ht="12" x14ac:dyDescent="0.2">
      <c r="A176" s="118"/>
      <c r="B176" s="19"/>
    </row>
    <row r="177" spans="1:2" s="100" customFormat="1" ht="12" x14ac:dyDescent="0.2">
      <c r="A177" s="118"/>
      <c r="B177" s="19"/>
    </row>
    <row r="178" spans="1:2" s="100" customFormat="1" ht="12" x14ac:dyDescent="0.2">
      <c r="A178" s="118"/>
      <c r="B178" s="19"/>
    </row>
    <row r="179" spans="1:2" s="100" customFormat="1" ht="12" x14ac:dyDescent="0.2">
      <c r="A179" s="118"/>
      <c r="B179" s="19"/>
    </row>
    <row r="180" spans="1:2" s="100" customFormat="1" ht="12" x14ac:dyDescent="0.2">
      <c r="A180" s="118"/>
      <c r="B180" s="19"/>
    </row>
    <row r="181" spans="1:2" s="100" customFormat="1" ht="12" x14ac:dyDescent="0.2">
      <c r="A181" s="118"/>
      <c r="B181" s="19"/>
    </row>
    <row r="182" spans="1:2" s="100" customFormat="1" ht="12" x14ac:dyDescent="0.2">
      <c r="A182" s="118"/>
      <c r="B182" s="19"/>
    </row>
    <row r="183" spans="1:2" s="100" customFormat="1" ht="12" x14ac:dyDescent="0.2">
      <c r="A183" s="118"/>
      <c r="B183" s="19"/>
    </row>
    <row r="184" spans="1:2" s="100" customFormat="1" ht="12" x14ac:dyDescent="0.2">
      <c r="A184" s="118"/>
      <c r="B184" s="19"/>
    </row>
    <row r="185" spans="1:2" s="100" customFormat="1" ht="12" x14ac:dyDescent="0.2">
      <c r="A185" s="118"/>
      <c r="B185" s="19"/>
    </row>
    <row r="186" spans="1:2" s="100" customFormat="1" ht="12" x14ac:dyDescent="0.2">
      <c r="A186" s="118"/>
      <c r="B186" s="19"/>
    </row>
    <row r="187" spans="1:2" s="100" customFormat="1" ht="12" x14ac:dyDescent="0.2">
      <c r="A187" s="118"/>
      <c r="B187" s="19"/>
    </row>
    <row r="188" spans="1:2" s="100" customFormat="1" ht="12" x14ac:dyDescent="0.2">
      <c r="A188" s="118"/>
      <c r="B188" s="19"/>
    </row>
    <row r="189" spans="1:2" s="100" customFormat="1" ht="12" x14ac:dyDescent="0.2">
      <c r="A189" s="118"/>
      <c r="B189" s="19"/>
    </row>
    <row r="190" spans="1:2" s="100" customFormat="1" ht="12" x14ac:dyDescent="0.2">
      <c r="A190" s="118"/>
      <c r="B190" s="19"/>
    </row>
    <row r="191" spans="1:2" s="100" customFormat="1" ht="12" x14ac:dyDescent="0.2">
      <c r="A191" s="118"/>
      <c r="B191" s="19"/>
    </row>
    <row r="192" spans="1:2" s="100" customFormat="1" ht="12" x14ac:dyDescent="0.2">
      <c r="A192" s="118"/>
      <c r="B192" s="19"/>
    </row>
    <row r="193" spans="1:2" s="100" customFormat="1" ht="12" x14ac:dyDescent="0.2">
      <c r="A193" s="118"/>
      <c r="B193" s="19"/>
    </row>
    <row r="194" spans="1:2" s="100" customFormat="1" ht="12" x14ac:dyDescent="0.2">
      <c r="A194" s="118"/>
      <c r="B194" s="19"/>
    </row>
    <row r="195" spans="1:2" s="100" customFormat="1" ht="12" x14ac:dyDescent="0.2">
      <c r="A195" s="118"/>
      <c r="B195" s="19"/>
    </row>
    <row r="196" spans="1:2" s="100" customFormat="1" ht="12" x14ac:dyDescent="0.2">
      <c r="A196" s="118"/>
      <c r="B196" s="19"/>
    </row>
    <row r="197" spans="1:2" s="100" customFormat="1" ht="12" x14ac:dyDescent="0.2">
      <c r="A197" s="118"/>
      <c r="B197" s="19"/>
    </row>
    <row r="198" spans="1:2" s="100" customFormat="1" ht="12" x14ac:dyDescent="0.2">
      <c r="A198" s="118"/>
      <c r="B198" s="19"/>
    </row>
    <row r="199" spans="1:2" s="100" customFormat="1" ht="12" x14ac:dyDescent="0.2">
      <c r="A199" s="118"/>
      <c r="B199" s="19"/>
    </row>
    <row r="200" spans="1:2" s="100" customFormat="1" ht="12" x14ac:dyDescent="0.2">
      <c r="A200" s="118"/>
      <c r="B200" s="19"/>
    </row>
    <row r="201" spans="1:2" s="100" customFormat="1" ht="12" x14ac:dyDescent="0.2">
      <c r="A201" s="118"/>
      <c r="B201" s="19"/>
    </row>
    <row r="202" spans="1:2" s="100" customFormat="1" ht="12" x14ac:dyDescent="0.2">
      <c r="A202" s="118"/>
      <c r="B202" s="19"/>
    </row>
    <row r="203" spans="1:2" s="100" customFormat="1" ht="12" x14ac:dyDescent="0.2">
      <c r="A203" s="118"/>
      <c r="B203" s="19"/>
    </row>
    <row r="204" spans="1:2" s="100" customFormat="1" ht="12" x14ac:dyDescent="0.2">
      <c r="A204" s="118"/>
      <c r="B204" s="19"/>
    </row>
    <row r="205" spans="1:2" s="100" customFormat="1" ht="12" x14ac:dyDescent="0.2">
      <c r="A205" s="118"/>
      <c r="B205" s="19"/>
    </row>
    <row r="206" spans="1:2" s="100" customFormat="1" ht="12" x14ac:dyDescent="0.2">
      <c r="A206" s="118"/>
      <c r="B206" s="19"/>
    </row>
    <row r="207" spans="1:2" s="100" customFormat="1" ht="12" x14ac:dyDescent="0.2">
      <c r="A207" s="118"/>
      <c r="B207" s="19"/>
    </row>
    <row r="208" spans="1:2" s="100" customFormat="1" ht="12" x14ac:dyDescent="0.2">
      <c r="A208" s="118"/>
      <c r="B208" s="19"/>
    </row>
    <row r="209" spans="1:2" s="100" customFormat="1" ht="12" x14ac:dyDescent="0.2">
      <c r="A209" s="118"/>
      <c r="B209" s="19"/>
    </row>
    <row r="210" spans="1:2" s="100" customFormat="1" ht="12" x14ac:dyDescent="0.2">
      <c r="A210" s="118"/>
      <c r="B210" s="19"/>
    </row>
    <row r="211" spans="1:2" s="100" customFormat="1" ht="12" x14ac:dyDescent="0.2">
      <c r="A211" s="118"/>
      <c r="B211" s="19"/>
    </row>
    <row r="212" spans="1:2" s="100" customFormat="1" ht="12" x14ac:dyDescent="0.2">
      <c r="A212" s="118"/>
      <c r="B212" s="19"/>
    </row>
    <row r="213" spans="1:2" s="100" customFormat="1" ht="12" x14ac:dyDescent="0.2">
      <c r="A213" s="118"/>
      <c r="B213" s="19"/>
    </row>
    <row r="214" spans="1:2" s="100" customFormat="1" ht="12" x14ac:dyDescent="0.2">
      <c r="A214" s="118"/>
      <c r="B214" s="19"/>
    </row>
    <row r="215" spans="1:2" s="100" customFormat="1" ht="12" x14ac:dyDescent="0.2">
      <c r="A215" s="118"/>
      <c r="B215" s="19"/>
    </row>
    <row r="216" spans="1:2" s="100" customFormat="1" ht="12" x14ac:dyDescent="0.2">
      <c r="A216" s="118"/>
      <c r="B216" s="19"/>
    </row>
    <row r="217" spans="1:2" s="100" customFormat="1" ht="12" x14ac:dyDescent="0.2">
      <c r="A217" s="118"/>
      <c r="B217" s="19"/>
    </row>
    <row r="218" spans="1:2" s="100" customFormat="1" ht="12" x14ac:dyDescent="0.2">
      <c r="A218" s="118"/>
      <c r="B218" s="19"/>
    </row>
    <row r="219" spans="1:2" s="100" customFormat="1" ht="12" x14ac:dyDescent="0.2">
      <c r="A219" s="118"/>
      <c r="B219" s="19"/>
    </row>
    <row r="220" spans="1:2" s="100" customFormat="1" ht="12" x14ac:dyDescent="0.2">
      <c r="A220" s="118"/>
      <c r="B220" s="19"/>
    </row>
    <row r="221" spans="1:2" s="100" customFormat="1" ht="12" x14ac:dyDescent="0.2">
      <c r="A221" s="118"/>
      <c r="B221" s="19"/>
    </row>
    <row r="222" spans="1:2" s="100" customFormat="1" ht="12" x14ac:dyDescent="0.2">
      <c r="A222" s="118"/>
      <c r="B222" s="19"/>
    </row>
    <row r="223" spans="1:2" s="100" customFormat="1" ht="12" x14ac:dyDescent="0.2">
      <c r="A223" s="118"/>
      <c r="B223" s="19"/>
    </row>
    <row r="224" spans="1:2" s="100" customFormat="1" ht="12" x14ac:dyDescent="0.2">
      <c r="A224" s="118"/>
      <c r="B224" s="19"/>
    </row>
    <row r="225" spans="1:2" s="100" customFormat="1" ht="12" x14ac:dyDescent="0.2">
      <c r="A225" s="118"/>
      <c r="B225" s="19"/>
    </row>
    <row r="226" spans="1:2" s="100" customFormat="1" ht="12" x14ac:dyDescent="0.2">
      <c r="A226" s="118"/>
      <c r="B226" s="19"/>
    </row>
    <row r="227" spans="1:2" s="100" customFormat="1" ht="12" x14ac:dyDescent="0.2">
      <c r="A227" s="118"/>
      <c r="B227" s="19"/>
    </row>
    <row r="228" spans="1:2" s="100" customFormat="1" ht="12" x14ac:dyDescent="0.2">
      <c r="A228" s="118"/>
      <c r="B228" s="19"/>
    </row>
    <row r="229" spans="1:2" s="100" customFormat="1" ht="12" x14ac:dyDescent="0.2">
      <c r="A229" s="118"/>
      <c r="B229" s="19"/>
    </row>
    <row r="230" spans="1:2" s="100" customFormat="1" ht="12" x14ac:dyDescent="0.2">
      <c r="A230" s="118"/>
      <c r="B230" s="19"/>
    </row>
    <row r="231" spans="1:2" s="100" customFormat="1" ht="12" x14ac:dyDescent="0.2">
      <c r="A231" s="118"/>
      <c r="B231" s="19"/>
    </row>
    <row r="232" spans="1:2" s="100" customFormat="1" ht="12" x14ac:dyDescent="0.2">
      <c r="A232" s="118"/>
      <c r="B232" s="19"/>
    </row>
    <row r="233" spans="1:2" s="100" customFormat="1" ht="12" x14ac:dyDescent="0.2">
      <c r="A233" s="118"/>
      <c r="B233" s="19"/>
    </row>
    <row r="234" spans="1:2" s="100" customFormat="1" ht="12" x14ac:dyDescent="0.2">
      <c r="A234" s="118"/>
      <c r="B234" s="19"/>
    </row>
    <row r="235" spans="1:2" s="100" customFormat="1" ht="12" x14ac:dyDescent="0.2">
      <c r="A235" s="118"/>
      <c r="B235" s="19"/>
    </row>
    <row r="236" spans="1:2" s="100" customFormat="1" ht="12" x14ac:dyDescent="0.2">
      <c r="A236" s="118"/>
      <c r="B236" s="19"/>
    </row>
    <row r="237" spans="1:2" s="100" customFormat="1" ht="12" x14ac:dyDescent="0.2">
      <c r="A237" s="118"/>
      <c r="B237" s="19"/>
    </row>
    <row r="238" spans="1:2" s="100" customFormat="1" ht="12" x14ac:dyDescent="0.2">
      <c r="A238" s="118"/>
      <c r="B238" s="19"/>
    </row>
    <row r="239" spans="1:2" s="100" customFormat="1" ht="12" x14ac:dyDescent="0.2">
      <c r="A239" s="118"/>
      <c r="B239" s="19"/>
    </row>
    <row r="240" spans="1:2" s="100" customFormat="1" ht="12" x14ac:dyDescent="0.2">
      <c r="A240" s="118"/>
      <c r="B240" s="19"/>
    </row>
    <row r="241" spans="1:2" s="100" customFormat="1" ht="12" x14ac:dyDescent="0.2">
      <c r="A241" s="118"/>
      <c r="B241" s="19"/>
    </row>
    <row r="242" spans="1:2" s="100" customFormat="1" ht="12" x14ac:dyDescent="0.2">
      <c r="A242" s="118"/>
      <c r="B242" s="19"/>
    </row>
    <row r="243" spans="1:2" s="100" customFormat="1" ht="12" x14ac:dyDescent="0.2">
      <c r="A243" s="118"/>
      <c r="B243" s="19"/>
    </row>
    <row r="244" spans="1:2" s="100" customFormat="1" ht="12" x14ac:dyDescent="0.2">
      <c r="A244" s="118"/>
      <c r="B244" s="19"/>
    </row>
    <row r="245" spans="1:2" s="100" customFormat="1" ht="12" x14ac:dyDescent="0.2">
      <c r="A245" s="118"/>
      <c r="B245" s="19"/>
    </row>
    <row r="246" spans="1:2" s="100" customFormat="1" ht="12" x14ac:dyDescent="0.2">
      <c r="A246" s="118"/>
      <c r="B246" s="19"/>
    </row>
    <row r="247" spans="1:2" s="100" customFormat="1" ht="12" x14ac:dyDescent="0.2">
      <c r="A247" s="118"/>
      <c r="B247" s="19"/>
    </row>
    <row r="248" spans="1:2" s="100" customFormat="1" ht="12" x14ac:dyDescent="0.2">
      <c r="A248" s="118"/>
      <c r="B248" s="19"/>
    </row>
    <row r="249" spans="1:2" s="100" customFormat="1" ht="12" x14ac:dyDescent="0.2">
      <c r="A249" s="118"/>
      <c r="B249" s="19"/>
    </row>
    <row r="250" spans="1:2" s="100" customFormat="1" ht="12" x14ac:dyDescent="0.2">
      <c r="A250" s="118"/>
      <c r="B250" s="19"/>
    </row>
    <row r="251" spans="1:2" s="100" customFormat="1" ht="12" x14ac:dyDescent="0.2">
      <c r="A251" s="118"/>
      <c r="B251" s="19"/>
    </row>
    <row r="252" spans="1:2" s="100" customFormat="1" ht="12" x14ac:dyDescent="0.2">
      <c r="A252" s="118"/>
      <c r="B252" s="19"/>
    </row>
    <row r="253" spans="1:2" s="100" customFormat="1" ht="12" x14ac:dyDescent="0.2">
      <c r="A253" s="118"/>
      <c r="B253" s="19"/>
    </row>
    <row r="254" spans="1:2" s="100" customFormat="1" ht="12" x14ac:dyDescent="0.2">
      <c r="A254" s="118"/>
      <c r="B254" s="19"/>
    </row>
    <row r="255" spans="1:2" s="100" customFormat="1" ht="12" x14ac:dyDescent="0.2">
      <c r="A255" s="118"/>
      <c r="B255" s="19"/>
    </row>
    <row r="256" spans="1:2" s="100" customFormat="1" ht="12" x14ac:dyDescent="0.2">
      <c r="A256" s="118"/>
      <c r="B256" s="19"/>
    </row>
    <row r="257" spans="1:2" s="100" customFormat="1" ht="12" x14ac:dyDescent="0.2">
      <c r="A257" s="118"/>
      <c r="B257" s="19"/>
    </row>
    <row r="258" spans="1:2" s="100" customFormat="1" ht="12" x14ac:dyDescent="0.2">
      <c r="A258" s="118"/>
      <c r="B258" s="19"/>
    </row>
    <row r="259" spans="1:2" s="100" customFormat="1" ht="12" x14ac:dyDescent="0.2">
      <c r="A259" s="118"/>
      <c r="B259" s="19"/>
    </row>
    <row r="260" spans="1:2" s="100" customFormat="1" ht="12" x14ac:dyDescent="0.2">
      <c r="A260" s="118"/>
      <c r="B260" s="19"/>
    </row>
    <row r="261" spans="1:2" s="100" customFormat="1" ht="12" x14ac:dyDescent="0.2">
      <c r="A261" s="118"/>
      <c r="B261" s="19"/>
    </row>
    <row r="262" spans="1:2" s="100" customFormat="1" ht="12" x14ac:dyDescent="0.2">
      <c r="A262" s="118"/>
      <c r="B262" s="19"/>
    </row>
    <row r="263" spans="1:2" s="100" customFormat="1" ht="12" x14ac:dyDescent="0.2">
      <c r="A263" s="118"/>
      <c r="B263" s="19"/>
    </row>
    <row r="264" spans="1:2" s="100" customFormat="1" ht="12" x14ac:dyDescent="0.2">
      <c r="A264" s="118"/>
      <c r="B264" s="19"/>
    </row>
    <row r="265" spans="1:2" s="100" customFormat="1" ht="12" x14ac:dyDescent="0.2">
      <c r="A265" s="118"/>
      <c r="B265" s="19"/>
    </row>
    <row r="266" spans="1:2" s="100" customFormat="1" ht="12" x14ac:dyDescent="0.2">
      <c r="A266" s="118"/>
      <c r="B266" s="19"/>
    </row>
    <row r="267" spans="1:2" s="100" customFormat="1" ht="12" x14ac:dyDescent="0.2">
      <c r="A267" s="118"/>
      <c r="B267" s="19"/>
    </row>
    <row r="268" spans="1:2" s="100" customFormat="1" ht="12" x14ac:dyDescent="0.2">
      <c r="A268" s="118"/>
      <c r="B268" s="19"/>
    </row>
    <row r="269" spans="1:2" s="100" customFormat="1" ht="12" x14ac:dyDescent="0.2">
      <c r="A269" s="118"/>
      <c r="B269" s="19"/>
    </row>
    <row r="270" spans="1:2" s="100" customFormat="1" ht="12" x14ac:dyDescent="0.2">
      <c r="A270" s="118"/>
      <c r="B270" s="19"/>
    </row>
    <row r="271" spans="1:2" s="100" customFormat="1" ht="12" x14ac:dyDescent="0.2">
      <c r="A271" s="118"/>
      <c r="B271" s="19"/>
    </row>
    <row r="272" spans="1:2" s="100" customFormat="1" ht="12" x14ac:dyDescent="0.2">
      <c r="A272" s="118"/>
      <c r="B272" s="19"/>
    </row>
    <row r="273" spans="1:2" s="100" customFormat="1" ht="12" x14ac:dyDescent="0.2">
      <c r="A273" s="118"/>
      <c r="B273" s="19"/>
    </row>
    <row r="274" spans="1:2" s="100" customFormat="1" ht="12" x14ac:dyDescent="0.2">
      <c r="A274" s="118"/>
      <c r="B274" s="19"/>
    </row>
    <row r="275" spans="1:2" s="100" customFormat="1" ht="12" x14ac:dyDescent="0.2">
      <c r="A275" s="118"/>
      <c r="B275" s="19"/>
    </row>
    <row r="276" spans="1:2" s="100" customFormat="1" ht="12" x14ac:dyDescent="0.2">
      <c r="A276" s="118"/>
      <c r="B276" s="19"/>
    </row>
    <row r="277" spans="1:2" s="100" customFormat="1" ht="12" x14ac:dyDescent="0.2">
      <c r="A277" s="118"/>
      <c r="B277" s="19"/>
    </row>
    <row r="278" spans="1:2" s="100" customFormat="1" ht="12" x14ac:dyDescent="0.2">
      <c r="A278" s="118"/>
      <c r="B278" s="19"/>
    </row>
    <row r="279" spans="1:2" s="100" customFormat="1" ht="12" x14ac:dyDescent="0.2">
      <c r="A279" s="118"/>
      <c r="B279" s="19"/>
    </row>
    <row r="280" spans="1:2" s="100" customFormat="1" ht="12" x14ac:dyDescent="0.2">
      <c r="A280" s="118"/>
      <c r="B280" s="19"/>
    </row>
    <row r="281" spans="1:2" s="100" customFormat="1" ht="12" x14ac:dyDescent="0.2">
      <c r="A281" s="118"/>
      <c r="B281" s="19"/>
    </row>
    <row r="282" spans="1:2" s="100" customFormat="1" ht="12" x14ac:dyDescent="0.2">
      <c r="A282" s="118"/>
      <c r="B282" s="19"/>
    </row>
    <row r="283" spans="1:2" s="100" customFormat="1" ht="12" x14ac:dyDescent="0.2">
      <c r="A283" s="118"/>
      <c r="B283" s="19"/>
    </row>
    <row r="284" spans="1:2" s="100" customFormat="1" ht="12" x14ac:dyDescent="0.2">
      <c r="A284" s="118"/>
      <c r="B284" s="19"/>
    </row>
    <row r="285" spans="1:2" s="100" customFormat="1" ht="12" x14ac:dyDescent="0.2">
      <c r="A285" s="118"/>
      <c r="B285" s="19"/>
    </row>
    <row r="286" spans="1:2" s="100" customFormat="1" ht="12" x14ac:dyDescent="0.2">
      <c r="A286" s="118"/>
      <c r="B286" s="19"/>
    </row>
    <row r="287" spans="1:2" s="100" customFormat="1" ht="12" x14ac:dyDescent="0.2">
      <c r="A287" s="118"/>
      <c r="B287" s="19"/>
    </row>
    <row r="288" spans="1:2" s="100" customFormat="1" ht="12" x14ac:dyDescent="0.2">
      <c r="A288" s="118"/>
      <c r="B288" s="19"/>
    </row>
    <row r="289" spans="1:2" s="100" customFormat="1" ht="12" x14ac:dyDescent="0.2">
      <c r="A289" s="118"/>
      <c r="B289" s="19"/>
    </row>
    <row r="290" spans="1:2" s="100" customFormat="1" ht="12" x14ac:dyDescent="0.2">
      <c r="A290" s="118"/>
      <c r="B290" s="19"/>
    </row>
    <row r="291" spans="1:2" s="100" customFormat="1" ht="12" x14ac:dyDescent="0.2">
      <c r="A291" s="118"/>
      <c r="B291" s="19"/>
    </row>
    <row r="292" spans="1:2" s="100" customFormat="1" ht="12" x14ac:dyDescent="0.2">
      <c r="A292" s="118"/>
      <c r="B292" s="19"/>
    </row>
    <row r="293" spans="1:2" s="100" customFormat="1" ht="12" x14ac:dyDescent="0.2">
      <c r="A293" s="118"/>
      <c r="B293" s="19"/>
    </row>
    <row r="294" spans="1:2" s="100" customFormat="1" ht="12" x14ac:dyDescent="0.2">
      <c r="A294" s="118"/>
      <c r="B294" s="19"/>
    </row>
    <row r="295" spans="1:2" s="100" customFormat="1" ht="12" x14ac:dyDescent="0.2">
      <c r="A295" s="118"/>
      <c r="B295" s="19"/>
    </row>
    <row r="296" spans="1:2" s="100" customFormat="1" ht="12" x14ac:dyDescent="0.2">
      <c r="A296" s="118"/>
      <c r="B296" s="19"/>
    </row>
    <row r="297" spans="1:2" s="100" customFormat="1" ht="12" x14ac:dyDescent="0.2">
      <c r="A297" s="118"/>
      <c r="B297" s="19"/>
    </row>
    <row r="298" spans="1:2" s="100" customFormat="1" ht="12" x14ac:dyDescent="0.2">
      <c r="A298" s="118"/>
      <c r="B298" s="19"/>
    </row>
    <row r="299" spans="1:2" s="100" customFormat="1" ht="12" x14ac:dyDescent="0.2">
      <c r="A299" s="118"/>
      <c r="B299" s="19"/>
    </row>
    <row r="300" spans="1:2" s="100" customFormat="1" ht="12" x14ac:dyDescent="0.2">
      <c r="A300" s="118"/>
      <c r="B300" s="19"/>
    </row>
    <row r="301" spans="1:2" s="100" customFormat="1" ht="12" x14ac:dyDescent="0.2">
      <c r="A301" s="118"/>
      <c r="B301" s="19"/>
    </row>
    <row r="302" spans="1:2" s="100" customFormat="1" ht="12" x14ac:dyDescent="0.2">
      <c r="A302" s="118"/>
      <c r="B302" s="19"/>
    </row>
    <row r="303" spans="1:2" s="100" customFormat="1" ht="12" x14ac:dyDescent="0.2">
      <c r="A303" s="118"/>
      <c r="B303" s="19"/>
    </row>
    <row r="304" spans="1:2" s="100" customFormat="1" ht="12" x14ac:dyDescent="0.2">
      <c r="A304" s="118"/>
      <c r="B304" s="19"/>
    </row>
    <row r="305" spans="1:2" s="100" customFormat="1" ht="12" x14ac:dyDescent="0.2">
      <c r="A305" s="118"/>
      <c r="B305" s="19"/>
    </row>
    <row r="306" spans="1:2" s="100" customFormat="1" ht="12" x14ac:dyDescent="0.2">
      <c r="A306" s="118"/>
      <c r="B306" s="19"/>
    </row>
    <row r="307" spans="1:2" s="100" customFormat="1" ht="12" x14ac:dyDescent="0.2">
      <c r="A307" s="118"/>
      <c r="B307" s="19"/>
    </row>
    <row r="308" spans="1:2" s="100" customFormat="1" ht="12" x14ac:dyDescent="0.2">
      <c r="A308" s="118"/>
      <c r="B308" s="19"/>
    </row>
    <row r="309" spans="1:2" s="100" customFormat="1" ht="12" x14ac:dyDescent="0.2">
      <c r="A309" s="118"/>
      <c r="B309" s="19"/>
    </row>
    <row r="310" spans="1:2" s="100" customFormat="1" ht="12" x14ac:dyDescent="0.2">
      <c r="A310" s="118"/>
      <c r="B310" s="19"/>
    </row>
    <row r="311" spans="1:2" s="100" customFormat="1" ht="12" x14ac:dyDescent="0.2">
      <c r="A311" s="118"/>
      <c r="B311" s="19"/>
    </row>
    <row r="312" spans="1:2" s="100" customFormat="1" ht="12" x14ac:dyDescent="0.2">
      <c r="A312" s="118"/>
      <c r="B312" s="19"/>
    </row>
    <row r="313" spans="1:2" s="100" customFormat="1" ht="12" x14ac:dyDescent="0.2">
      <c r="A313" s="118"/>
      <c r="B313" s="19"/>
    </row>
    <row r="314" spans="1:2" s="100" customFormat="1" ht="12" x14ac:dyDescent="0.2">
      <c r="A314" s="118"/>
      <c r="B314" s="19"/>
    </row>
    <row r="315" spans="1:2" s="100" customFormat="1" ht="12" x14ac:dyDescent="0.2">
      <c r="A315" s="118"/>
      <c r="B315" s="19"/>
    </row>
    <row r="316" spans="1:2" s="100" customFormat="1" ht="12" x14ac:dyDescent="0.2">
      <c r="A316" s="118"/>
      <c r="B316" s="19"/>
    </row>
    <row r="317" spans="1:2" s="100" customFormat="1" ht="12" x14ac:dyDescent="0.2">
      <c r="A317" s="118"/>
      <c r="B317" s="19"/>
    </row>
    <row r="318" spans="1:2" s="100" customFormat="1" ht="12" x14ac:dyDescent="0.2">
      <c r="A318" s="118"/>
      <c r="B318" s="19"/>
    </row>
    <row r="319" spans="1:2" s="100" customFormat="1" ht="12" x14ac:dyDescent="0.2">
      <c r="A319" s="118"/>
      <c r="B319" s="19"/>
    </row>
    <row r="320" spans="1:2" s="100" customFormat="1" ht="12" x14ac:dyDescent="0.2">
      <c r="A320" s="118"/>
      <c r="B320" s="19"/>
    </row>
    <row r="321" spans="1:2" s="100" customFormat="1" ht="12" x14ac:dyDescent="0.2">
      <c r="A321" s="118"/>
      <c r="B321" s="19"/>
    </row>
    <row r="322" spans="1:2" s="100" customFormat="1" ht="12" x14ac:dyDescent="0.2">
      <c r="A322" s="118"/>
      <c r="B322" s="19"/>
    </row>
    <row r="323" spans="1:2" s="100" customFormat="1" ht="12" x14ac:dyDescent="0.2">
      <c r="A323" s="118"/>
      <c r="B323" s="19"/>
    </row>
    <row r="324" spans="1:2" s="100" customFormat="1" ht="12" x14ac:dyDescent="0.2">
      <c r="A324" s="118"/>
      <c r="B324" s="19"/>
    </row>
    <row r="325" spans="1:2" s="100" customFormat="1" ht="12" x14ac:dyDescent="0.2">
      <c r="A325" s="118"/>
      <c r="B325" s="19"/>
    </row>
    <row r="326" spans="1:2" s="100" customFormat="1" ht="12" x14ac:dyDescent="0.2">
      <c r="A326" s="118"/>
      <c r="B326" s="19"/>
    </row>
    <row r="327" spans="1:2" s="100" customFormat="1" ht="12" x14ac:dyDescent="0.2">
      <c r="A327" s="118"/>
      <c r="B327" s="19"/>
    </row>
    <row r="328" spans="1:2" s="100" customFormat="1" ht="12" x14ac:dyDescent="0.2">
      <c r="A328" s="118"/>
      <c r="B328" s="19"/>
    </row>
    <row r="329" spans="1:2" s="100" customFormat="1" ht="12" x14ac:dyDescent="0.2">
      <c r="A329" s="118"/>
      <c r="B329" s="19"/>
    </row>
    <row r="330" spans="1:2" s="100" customFormat="1" ht="12" x14ac:dyDescent="0.2">
      <c r="A330" s="118"/>
      <c r="B330" s="19"/>
    </row>
    <row r="331" spans="1:2" s="100" customFormat="1" ht="12" x14ac:dyDescent="0.2">
      <c r="A331" s="118"/>
      <c r="B331" s="19"/>
    </row>
    <row r="332" spans="1:2" s="100" customFormat="1" ht="12" x14ac:dyDescent="0.2">
      <c r="A332" s="118"/>
      <c r="B332" s="19"/>
    </row>
    <row r="333" spans="1:2" s="100" customFormat="1" ht="12" x14ac:dyDescent="0.2">
      <c r="A333" s="118"/>
      <c r="B333" s="19"/>
    </row>
    <row r="334" spans="1:2" s="100" customFormat="1" ht="12" x14ac:dyDescent="0.2">
      <c r="A334" s="118"/>
      <c r="B334" s="19"/>
    </row>
    <row r="335" spans="1:2" s="100" customFormat="1" ht="12" x14ac:dyDescent="0.2">
      <c r="A335" s="118"/>
      <c r="B335" s="19"/>
    </row>
    <row r="336" spans="1:2" s="100" customFormat="1" ht="12" x14ac:dyDescent="0.2">
      <c r="A336" s="118"/>
      <c r="B336" s="19"/>
    </row>
    <row r="337" spans="1:2" s="100" customFormat="1" ht="12" x14ac:dyDescent="0.2">
      <c r="A337" s="118"/>
      <c r="B337" s="19"/>
    </row>
    <row r="338" spans="1:2" s="100" customFormat="1" ht="12" x14ac:dyDescent="0.2">
      <c r="A338" s="118"/>
      <c r="B338" s="19"/>
    </row>
    <row r="339" spans="1:2" s="100" customFormat="1" ht="12" x14ac:dyDescent="0.2">
      <c r="A339" s="118"/>
      <c r="B339" s="19"/>
    </row>
    <row r="340" spans="1:2" s="100" customFormat="1" ht="12" x14ac:dyDescent="0.2">
      <c r="A340" s="118"/>
      <c r="B340" s="19"/>
    </row>
    <row r="341" spans="1:2" s="100" customFormat="1" ht="12" x14ac:dyDescent="0.2">
      <c r="A341" s="118"/>
      <c r="B341" s="19"/>
    </row>
    <row r="342" spans="1:2" s="100" customFormat="1" ht="12" x14ac:dyDescent="0.2">
      <c r="A342" s="118"/>
      <c r="B342" s="19"/>
    </row>
    <row r="343" spans="1:2" s="100" customFormat="1" ht="12" x14ac:dyDescent="0.2">
      <c r="A343" s="118"/>
      <c r="B343" s="19"/>
    </row>
    <row r="344" spans="1:2" s="100" customFormat="1" ht="12" x14ac:dyDescent="0.2">
      <c r="A344" s="118"/>
      <c r="B344" s="19"/>
    </row>
    <row r="345" spans="1:2" s="100" customFormat="1" ht="12" x14ac:dyDescent="0.2">
      <c r="A345" s="118"/>
      <c r="B345" s="19"/>
    </row>
    <row r="346" spans="1:2" s="100" customFormat="1" ht="12" x14ac:dyDescent="0.2">
      <c r="A346" s="118"/>
      <c r="B346" s="19"/>
    </row>
    <row r="347" spans="1:2" s="100" customFormat="1" ht="12" x14ac:dyDescent="0.2">
      <c r="A347" s="118"/>
      <c r="B347" s="19"/>
    </row>
    <row r="348" spans="1:2" s="100" customFormat="1" ht="12" x14ac:dyDescent="0.2">
      <c r="A348" s="118"/>
      <c r="B348" s="19"/>
    </row>
    <row r="349" spans="1:2" s="100" customFormat="1" ht="12" x14ac:dyDescent="0.2">
      <c r="A349" s="118"/>
      <c r="B349" s="19"/>
    </row>
    <row r="350" spans="1:2" s="100" customFormat="1" ht="12" x14ac:dyDescent="0.2">
      <c r="A350" s="118"/>
      <c r="B350" s="19"/>
    </row>
    <row r="351" spans="1:2" s="100" customFormat="1" ht="12" x14ac:dyDescent="0.2">
      <c r="A351" s="118"/>
      <c r="B351" s="19"/>
    </row>
    <row r="352" spans="1:2" s="100" customFormat="1" ht="12" x14ac:dyDescent="0.2">
      <c r="A352" s="118"/>
      <c r="B352" s="19"/>
    </row>
    <row r="353" spans="1:2" s="100" customFormat="1" ht="12" x14ac:dyDescent="0.2">
      <c r="A353" s="118"/>
      <c r="B353" s="19"/>
    </row>
    <row r="354" spans="1:2" s="100" customFormat="1" ht="12" x14ac:dyDescent="0.2">
      <c r="A354" s="118"/>
      <c r="B354" s="19"/>
    </row>
    <row r="355" spans="1:2" s="100" customFormat="1" ht="12" x14ac:dyDescent="0.2">
      <c r="A355" s="118"/>
      <c r="B355" s="19"/>
    </row>
    <row r="356" spans="1:2" s="100" customFormat="1" ht="12" x14ac:dyDescent="0.2">
      <c r="A356" s="118"/>
      <c r="B356" s="19"/>
    </row>
    <row r="357" spans="1:2" s="100" customFormat="1" ht="12" x14ac:dyDescent="0.2">
      <c r="A357" s="118"/>
      <c r="B357" s="19"/>
    </row>
    <row r="358" spans="1:2" s="100" customFormat="1" ht="12" x14ac:dyDescent="0.2">
      <c r="A358" s="118"/>
      <c r="B358" s="19"/>
    </row>
    <row r="359" spans="1:2" s="100" customFormat="1" ht="12" x14ac:dyDescent="0.2">
      <c r="A359" s="118"/>
      <c r="B359" s="19"/>
    </row>
    <row r="360" spans="1:2" s="100" customFormat="1" ht="12" x14ac:dyDescent="0.2">
      <c r="A360" s="118"/>
      <c r="B360" s="19"/>
    </row>
    <row r="361" spans="1:2" s="100" customFormat="1" ht="12" x14ac:dyDescent="0.2">
      <c r="A361" s="118"/>
      <c r="B361" s="19"/>
    </row>
    <row r="362" spans="1:2" s="100" customFormat="1" ht="12" x14ac:dyDescent="0.2">
      <c r="A362" s="118"/>
      <c r="B362" s="19"/>
    </row>
    <row r="363" spans="1:2" s="100" customFormat="1" ht="12" x14ac:dyDescent="0.2">
      <c r="A363" s="118"/>
      <c r="B363" s="19"/>
    </row>
    <row r="364" spans="1:2" s="100" customFormat="1" ht="12" x14ac:dyDescent="0.2">
      <c r="A364" s="118"/>
      <c r="B364" s="19"/>
    </row>
    <row r="365" spans="1:2" s="100" customFormat="1" ht="12" x14ac:dyDescent="0.2">
      <c r="A365" s="118"/>
      <c r="B365" s="19"/>
    </row>
    <row r="366" spans="1:2" s="100" customFormat="1" ht="12" x14ac:dyDescent="0.2">
      <c r="A366" s="118"/>
      <c r="B366" s="19"/>
    </row>
    <row r="367" spans="1:2" s="100" customFormat="1" ht="12" x14ac:dyDescent="0.2">
      <c r="A367" s="118"/>
      <c r="B367" s="19"/>
    </row>
    <row r="368" spans="1:2" s="100" customFormat="1" ht="12" x14ac:dyDescent="0.2">
      <c r="A368" s="118"/>
      <c r="B368" s="19"/>
    </row>
    <row r="369" spans="1:2" s="100" customFormat="1" ht="12" x14ac:dyDescent="0.2">
      <c r="A369" s="118"/>
      <c r="B369" s="19"/>
    </row>
    <row r="370" spans="1:2" s="100" customFormat="1" ht="12" x14ac:dyDescent="0.2">
      <c r="A370" s="118"/>
      <c r="B370" s="19"/>
    </row>
    <row r="371" spans="1:2" s="100" customFormat="1" ht="12" x14ac:dyDescent="0.2">
      <c r="A371" s="118"/>
      <c r="B371" s="19"/>
    </row>
    <row r="372" spans="1:2" s="100" customFormat="1" ht="12" x14ac:dyDescent="0.2">
      <c r="A372" s="118"/>
      <c r="B372" s="19"/>
    </row>
    <row r="373" spans="1:2" s="100" customFormat="1" ht="12" x14ac:dyDescent="0.2">
      <c r="A373" s="118"/>
      <c r="B373" s="19"/>
    </row>
    <row r="374" spans="1:2" s="100" customFormat="1" ht="12" x14ac:dyDescent="0.2">
      <c r="A374" s="118"/>
      <c r="B374" s="19"/>
    </row>
    <row r="375" spans="1:2" s="100" customFormat="1" x14ac:dyDescent="0.3">
      <c r="A375" s="113"/>
      <c r="B375" s="114"/>
    </row>
    <row r="376" spans="1:2" s="100" customFormat="1" x14ac:dyDescent="0.3">
      <c r="A376" s="113"/>
      <c r="B376" s="114"/>
    </row>
    <row r="377" spans="1:2" s="100" customFormat="1" x14ac:dyDescent="0.3">
      <c r="A377" s="113"/>
      <c r="B377" s="11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V35"/>
  <sheetViews>
    <sheetView zoomScaleNormal="100" workbookViewId="0">
      <selection sqref="A1:M1"/>
    </sheetView>
  </sheetViews>
  <sheetFormatPr defaultRowHeight="13.5" x14ac:dyDescent="0.3"/>
  <cols>
    <col min="1" max="1" width="10.83203125" customWidth="1"/>
    <col min="2" max="13" width="10.6640625" customWidth="1"/>
    <col min="14" max="14" width="9.6640625" bestFit="1" customWidth="1"/>
    <col min="20" max="20" width="11.1640625" customWidth="1"/>
  </cols>
  <sheetData>
    <row r="1" spans="1:22" ht="14.25" thickBot="1" x14ac:dyDescent="0.35">
      <c r="A1" s="263" t="s">
        <v>828</v>
      </c>
      <c r="B1" s="264"/>
      <c r="C1" s="264"/>
      <c r="D1" s="264"/>
      <c r="E1" s="264"/>
      <c r="F1" s="264"/>
      <c r="G1" s="264"/>
      <c r="H1" s="264"/>
      <c r="I1" s="264"/>
      <c r="J1" s="264"/>
      <c r="K1" s="264"/>
      <c r="L1" s="264"/>
      <c r="M1" s="264"/>
    </row>
    <row r="2" spans="1:22" ht="14.25" thickTop="1" x14ac:dyDescent="0.3">
      <c r="A2" s="259" t="s">
        <v>832</v>
      </c>
      <c r="B2" s="260"/>
      <c r="C2" s="260"/>
      <c r="D2" s="260"/>
      <c r="E2" s="260"/>
      <c r="F2" s="260"/>
      <c r="G2" s="260"/>
      <c r="H2" s="260"/>
      <c r="I2" s="260"/>
      <c r="J2" s="260"/>
      <c r="K2" s="260"/>
      <c r="L2" s="260"/>
      <c r="M2" s="260"/>
    </row>
    <row r="3" spans="1:22" ht="14.25" customHeight="1" x14ac:dyDescent="0.3">
      <c r="A3" s="85"/>
      <c r="B3" s="86">
        <v>2010</v>
      </c>
      <c r="C3" s="86">
        <v>2011</v>
      </c>
      <c r="D3" s="86">
        <v>2012</v>
      </c>
      <c r="E3" s="86">
        <v>2013</v>
      </c>
      <c r="F3" s="86">
        <v>2014</v>
      </c>
      <c r="G3" s="86">
        <v>2015</v>
      </c>
      <c r="H3" s="86">
        <v>2016</v>
      </c>
      <c r="I3" s="86">
        <v>2017</v>
      </c>
      <c r="J3" s="86">
        <v>2018</v>
      </c>
      <c r="K3" s="86">
        <v>2019</v>
      </c>
      <c r="L3" s="86">
        <v>2020</v>
      </c>
      <c r="M3" s="86">
        <v>2021</v>
      </c>
      <c r="T3" s="152" t="s">
        <v>805</v>
      </c>
    </row>
    <row r="4" spans="1:22" x14ac:dyDescent="0.3">
      <c r="A4" s="3" t="s">
        <v>810</v>
      </c>
      <c r="B4" s="5">
        <v>62100</v>
      </c>
      <c r="C4" s="5">
        <v>63400</v>
      </c>
      <c r="D4" s="5">
        <v>64700</v>
      </c>
      <c r="E4" s="5">
        <v>65900</v>
      </c>
      <c r="F4" s="5">
        <v>67400</v>
      </c>
      <c r="G4" s="5">
        <v>69500</v>
      </c>
      <c r="H4" s="5">
        <v>71400</v>
      </c>
      <c r="I4" s="5">
        <v>72900</v>
      </c>
      <c r="J4" s="5">
        <v>74100</v>
      </c>
      <c r="K4" s="5">
        <v>75100</v>
      </c>
      <c r="L4" s="5">
        <v>75800</v>
      </c>
      <c r="M4" s="5">
        <v>76700</v>
      </c>
      <c r="N4" s="153"/>
      <c r="O4" s="153"/>
      <c r="P4" s="143"/>
      <c r="Q4" s="143"/>
      <c r="R4" s="143"/>
      <c r="S4" s="143"/>
      <c r="T4" s="152" t="s">
        <v>806</v>
      </c>
      <c r="U4" s="143"/>
      <c r="V4" s="143"/>
    </row>
    <row r="5" spans="1:22" ht="13.5" customHeight="1" x14ac:dyDescent="0.3">
      <c r="A5" s="3" t="s">
        <v>811</v>
      </c>
      <c r="B5" s="5">
        <v>106000</v>
      </c>
      <c r="C5" s="5">
        <v>107200</v>
      </c>
      <c r="D5" s="5">
        <v>108200</v>
      </c>
      <c r="E5" s="5">
        <v>108800</v>
      </c>
      <c r="F5" s="5">
        <v>110500</v>
      </c>
      <c r="G5" s="5">
        <v>112800</v>
      </c>
      <c r="H5" s="5">
        <v>114600</v>
      </c>
      <c r="I5" s="5">
        <v>115900</v>
      </c>
      <c r="J5" s="5">
        <v>116700</v>
      </c>
      <c r="K5" s="5">
        <v>117100</v>
      </c>
      <c r="L5" s="5">
        <v>116800</v>
      </c>
      <c r="M5" s="5">
        <v>117100</v>
      </c>
      <c r="N5" s="210"/>
      <c r="O5" s="153"/>
      <c r="P5" s="143"/>
      <c r="Q5" s="211"/>
      <c r="R5" s="211"/>
      <c r="S5" s="143"/>
      <c r="T5" s="143"/>
      <c r="U5" s="143"/>
      <c r="V5" s="143"/>
    </row>
    <row r="6" spans="1:22" ht="14.25" thickBot="1" x14ac:dyDescent="0.35">
      <c r="A6" s="145" t="s">
        <v>771</v>
      </c>
      <c r="B6" s="145">
        <v>111100</v>
      </c>
      <c r="C6" s="145">
        <v>111900</v>
      </c>
      <c r="D6" s="145">
        <v>112700</v>
      </c>
      <c r="E6" s="145">
        <v>113100</v>
      </c>
      <c r="F6" s="145">
        <v>114800</v>
      </c>
      <c r="G6" s="145">
        <v>117200</v>
      </c>
      <c r="H6" s="145">
        <v>118700</v>
      </c>
      <c r="I6" s="145">
        <v>118900</v>
      </c>
      <c r="J6" s="145">
        <v>118800</v>
      </c>
      <c r="K6" s="145">
        <v>118500</v>
      </c>
      <c r="L6" s="145">
        <v>117700</v>
      </c>
      <c r="M6" s="145">
        <v>117900</v>
      </c>
      <c r="N6" s="235"/>
      <c r="O6" s="153"/>
      <c r="P6" s="153"/>
      <c r="Q6" s="211"/>
      <c r="R6" s="211"/>
      <c r="S6" s="143"/>
      <c r="T6" s="143"/>
      <c r="U6" s="143"/>
      <c r="V6" s="143"/>
    </row>
    <row r="7" spans="1:22" ht="14.25" thickTop="1" x14ac:dyDescent="0.3">
      <c r="A7" s="13" t="s">
        <v>892</v>
      </c>
      <c r="N7" s="212"/>
      <c r="O7" s="153"/>
      <c r="P7" s="143"/>
      <c r="Q7" s="143"/>
      <c r="R7" s="143"/>
      <c r="S7" s="143"/>
      <c r="T7" s="143"/>
      <c r="U7" s="143"/>
      <c r="V7" s="143"/>
    </row>
    <row r="8" spans="1:22" x14ac:dyDescent="0.3">
      <c r="A8" s="13" t="s">
        <v>818</v>
      </c>
      <c r="N8" s="212"/>
      <c r="O8" s="153"/>
      <c r="P8" s="143"/>
      <c r="Q8" s="143"/>
      <c r="R8" s="143"/>
      <c r="S8" s="143"/>
      <c r="T8" s="143"/>
      <c r="U8" s="143"/>
      <c r="V8" s="143"/>
    </row>
    <row r="9" spans="1:22" x14ac:dyDescent="0.3">
      <c r="A9" s="13" t="s">
        <v>18</v>
      </c>
      <c r="N9" s="212"/>
      <c r="O9" s="153"/>
      <c r="P9" s="143"/>
      <c r="Q9" s="143"/>
      <c r="R9" s="143"/>
      <c r="S9" s="143"/>
      <c r="T9" s="143"/>
      <c r="U9" s="143"/>
      <c r="V9" s="143"/>
    </row>
    <row r="10" spans="1:22" x14ac:dyDescent="0.3">
      <c r="N10" s="143"/>
      <c r="O10" s="143"/>
      <c r="P10" s="143"/>
      <c r="Q10" s="143"/>
      <c r="R10" s="143"/>
      <c r="S10" s="143"/>
      <c r="T10" s="143"/>
      <c r="U10" s="143"/>
      <c r="V10" s="143"/>
    </row>
    <row r="12" spans="1:22" ht="14.25" thickBot="1" x14ac:dyDescent="0.35">
      <c r="A12" s="261" t="s">
        <v>885</v>
      </c>
      <c r="B12" s="262"/>
      <c r="C12" s="262"/>
      <c r="D12" s="262"/>
      <c r="E12" s="262"/>
      <c r="F12" s="262"/>
      <c r="G12" s="262"/>
      <c r="H12" s="262"/>
      <c r="I12" s="262"/>
      <c r="J12" s="262"/>
      <c r="K12" s="262"/>
      <c r="L12" s="262"/>
      <c r="M12" s="262"/>
    </row>
    <row r="13" spans="1:22" ht="28.5" customHeight="1" thickTop="1" x14ac:dyDescent="0.3">
      <c r="A13" s="259" t="s">
        <v>832</v>
      </c>
      <c r="B13" s="260"/>
      <c r="C13" s="260"/>
      <c r="D13" s="260"/>
      <c r="E13" s="260"/>
      <c r="F13" s="260"/>
      <c r="G13" s="260"/>
      <c r="H13" s="260"/>
      <c r="I13" s="260"/>
      <c r="J13" s="260"/>
      <c r="K13" s="260"/>
      <c r="L13" s="260"/>
      <c r="M13" s="260"/>
    </row>
    <row r="14" spans="1:22" x14ac:dyDescent="0.3">
      <c r="A14" s="85"/>
      <c r="B14" s="86">
        <v>2010</v>
      </c>
      <c r="C14" s="86">
        <v>2011</v>
      </c>
      <c r="D14" s="86">
        <v>2012</v>
      </c>
      <c r="E14" s="86">
        <v>2013</v>
      </c>
      <c r="F14" s="86">
        <v>2014</v>
      </c>
      <c r="G14" s="86">
        <v>2015</v>
      </c>
      <c r="H14" s="86">
        <v>2016</v>
      </c>
      <c r="I14" s="86">
        <v>2017</v>
      </c>
      <c r="J14" s="86">
        <v>2018</v>
      </c>
      <c r="K14" s="86">
        <v>2019</v>
      </c>
      <c r="L14" s="86">
        <v>2020</v>
      </c>
      <c r="M14" s="86">
        <v>2021</v>
      </c>
    </row>
    <row r="15" spans="1:22" x14ac:dyDescent="0.3">
      <c r="A15" s="3" t="s">
        <v>886</v>
      </c>
      <c r="B15" s="5">
        <v>62100</v>
      </c>
      <c r="C15" s="5">
        <v>63400</v>
      </c>
      <c r="D15" s="5">
        <v>64700</v>
      </c>
      <c r="E15" s="5">
        <v>65900</v>
      </c>
      <c r="F15" s="5">
        <v>67400</v>
      </c>
      <c r="G15" s="5">
        <v>69500</v>
      </c>
      <c r="H15" s="5">
        <v>71400</v>
      </c>
      <c r="I15" s="5">
        <v>72900</v>
      </c>
      <c r="J15" s="5">
        <v>74100</v>
      </c>
      <c r="K15" s="5">
        <v>75100</v>
      </c>
      <c r="L15" s="5">
        <v>75800</v>
      </c>
      <c r="M15" s="5">
        <v>76700</v>
      </c>
    </row>
    <row r="16" spans="1:22" ht="14.25" customHeight="1" x14ac:dyDescent="0.3">
      <c r="A16" s="3" t="s">
        <v>887</v>
      </c>
      <c r="B16" s="5">
        <v>106000</v>
      </c>
      <c r="C16" s="5">
        <v>107200</v>
      </c>
      <c r="D16" s="5">
        <v>108200</v>
      </c>
      <c r="E16" s="5">
        <v>108800</v>
      </c>
      <c r="F16" s="5">
        <v>110500</v>
      </c>
      <c r="G16" s="5">
        <v>112800</v>
      </c>
      <c r="H16" s="5">
        <v>114600</v>
      </c>
      <c r="I16" s="5">
        <v>115900</v>
      </c>
      <c r="J16" s="5">
        <v>116700</v>
      </c>
      <c r="K16" s="5">
        <v>117100</v>
      </c>
      <c r="L16" s="5">
        <v>116800</v>
      </c>
      <c r="M16" s="5">
        <v>117100</v>
      </c>
    </row>
    <row r="17" spans="1:13" ht="14.25" customHeight="1" thickBot="1" x14ac:dyDescent="0.35">
      <c r="A17" s="145" t="s">
        <v>888</v>
      </c>
      <c r="B17" s="145">
        <v>111100</v>
      </c>
      <c r="C17" s="145">
        <v>111900</v>
      </c>
      <c r="D17" s="145">
        <v>112700</v>
      </c>
      <c r="E17" s="145">
        <v>113100</v>
      </c>
      <c r="F17" s="145">
        <v>114800</v>
      </c>
      <c r="G17" s="145">
        <v>117200</v>
      </c>
      <c r="H17" s="145">
        <v>118700</v>
      </c>
      <c r="I17" s="145">
        <v>118900</v>
      </c>
      <c r="J17" s="145">
        <v>118800</v>
      </c>
      <c r="K17" s="145">
        <v>118500</v>
      </c>
      <c r="L17" s="145">
        <v>117700</v>
      </c>
      <c r="M17" s="145">
        <v>117900</v>
      </c>
    </row>
    <row r="18" spans="1:13" ht="14.25" thickTop="1" x14ac:dyDescent="0.3">
      <c r="A18" s="13" t="s">
        <v>889</v>
      </c>
    </row>
    <row r="19" spans="1:13" x14ac:dyDescent="0.3">
      <c r="A19" s="13" t="s">
        <v>891</v>
      </c>
    </row>
    <row r="20" spans="1:13" x14ac:dyDescent="0.3">
      <c r="A20" s="13" t="s">
        <v>890</v>
      </c>
    </row>
    <row r="32" spans="1:13" x14ac:dyDescent="0.3">
      <c r="C32" s="15"/>
      <c r="D32" s="15"/>
      <c r="E32" s="15"/>
      <c r="F32" s="15"/>
      <c r="G32" s="15"/>
      <c r="H32" s="15"/>
      <c r="I32" s="15"/>
      <c r="J32" s="15"/>
      <c r="K32" s="15"/>
      <c r="L32" s="15"/>
    </row>
    <row r="33" spans="2:14" x14ac:dyDescent="0.3">
      <c r="B33" s="146"/>
      <c r="C33" s="146"/>
      <c r="D33" s="146"/>
      <c r="E33" s="146"/>
      <c r="F33" s="146"/>
      <c r="G33" s="146"/>
      <c r="H33" s="146"/>
      <c r="I33" s="146"/>
      <c r="J33" s="146"/>
      <c r="K33" s="146"/>
      <c r="L33" s="146"/>
    </row>
    <row r="34" spans="2:14" x14ac:dyDescent="0.3">
      <c r="N34" s="147"/>
    </row>
    <row r="35" spans="2:14" x14ac:dyDescent="0.3">
      <c r="B35" s="146"/>
      <c r="C35" s="146"/>
      <c r="D35" s="146"/>
      <c r="E35" s="146"/>
      <c r="F35" s="146"/>
      <c r="G35" s="146"/>
      <c r="H35" s="146"/>
      <c r="I35" s="146"/>
      <c r="J35" s="146"/>
      <c r="K35" s="146"/>
      <c r="L35" s="146"/>
      <c r="N35" s="147"/>
    </row>
  </sheetData>
  <mergeCells count="4">
    <mergeCell ref="A2:M2"/>
    <mergeCell ref="A13:M13"/>
    <mergeCell ref="A12:M12"/>
    <mergeCell ref="A1:M1"/>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S42"/>
  <sheetViews>
    <sheetView workbookViewId="0">
      <selection sqref="A1:K1"/>
    </sheetView>
  </sheetViews>
  <sheetFormatPr defaultRowHeight="13.5" x14ac:dyDescent="0.3"/>
  <cols>
    <col min="1" max="1" width="14.1640625" customWidth="1"/>
    <col min="2" max="3" width="10.33203125" style="253" customWidth="1"/>
    <col min="4" max="7" width="10.33203125" customWidth="1"/>
    <col min="8" max="9" width="7.6640625" customWidth="1"/>
    <col min="10" max="10" width="9.5" bestFit="1" customWidth="1"/>
    <col min="11" max="11" width="12" bestFit="1" customWidth="1"/>
    <col min="14" max="14" width="6.83203125" bestFit="1" customWidth="1"/>
    <col min="19" max="19" width="9.33203125" customWidth="1"/>
  </cols>
  <sheetData>
    <row r="1" spans="1:17" x14ac:dyDescent="0.3">
      <c r="A1" s="267" t="s">
        <v>864</v>
      </c>
      <c r="B1" s="268"/>
      <c r="C1" s="268"/>
      <c r="D1" s="268"/>
      <c r="E1" s="268"/>
      <c r="F1" s="268"/>
      <c r="G1" s="268"/>
      <c r="H1" s="268"/>
      <c r="I1" s="268"/>
      <c r="J1" s="268"/>
      <c r="K1" s="268"/>
      <c r="L1" s="236"/>
      <c r="M1" s="214"/>
      <c r="N1" s="214"/>
      <c r="O1" s="214"/>
      <c r="P1" s="214"/>
      <c r="Q1" s="214"/>
    </row>
    <row r="2" spans="1:17" ht="13.5" customHeight="1" x14ac:dyDescent="0.3">
      <c r="A2" s="269" t="s">
        <v>863</v>
      </c>
      <c r="B2" s="270"/>
      <c r="C2" s="270"/>
      <c r="D2" s="270"/>
      <c r="E2" s="270"/>
      <c r="F2" s="270"/>
      <c r="G2" s="270"/>
      <c r="H2" s="270"/>
      <c r="I2" s="270"/>
      <c r="J2" s="270"/>
      <c r="K2" s="270"/>
      <c r="L2" s="237"/>
      <c r="M2" s="216"/>
    </row>
    <row r="3" spans="1:17" ht="14.25" thickBot="1" x14ac:dyDescent="0.35">
      <c r="A3" s="1"/>
      <c r="B3" s="248"/>
      <c r="C3" s="248"/>
      <c r="D3" s="1"/>
      <c r="E3" s="1"/>
      <c r="F3" s="1"/>
      <c r="G3" s="1"/>
      <c r="H3" s="1"/>
      <c r="I3" s="1"/>
      <c r="J3" s="1"/>
      <c r="K3" s="1"/>
      <c r="L3" s="1"/>
      <c r="M3" s="1"/>
    </row>
    <row r="4" spans="1:17" ht="14.25" thickTop="1" x14ac:dyDescent="0.3">
      <c r="A4" s="227"/>
      <c r="B4" s="249" t="s">
        <v>5</v>
      </c>
      <c r="C4" s="249" t="s">
        <v>6</v>
      </c>
      <c r="D4" s="233" t="s">
        <v>7</v>
      </c>
      <c r="E4" s="229"/>
      <c r="F4" s="229"/>
      <c r="G4" s="229"/>
      <c r="H4" s="171"/>
      <c r="I4" s="171"/>
      <c r="J4" s="171"/>
      <c r="K4" s="171"/>
      <c r="L4" s="171"/>
      <c r="M4" s="171"/>
    </row>
    <row r="5" spans="1:17" x14ac:dyDescent="0.3">
      <c r="A5" s="15" t="s">
        <v>855</v>
      </c>
      <c r="B5" s="250">
        <v>238</v>
      </c>
      <c r="C5" s="250">
        <v>643</v>
      </c>
      <c r="D5" s="15">
        <v>881</v>
      </c>
      <c r="E5" s="239"/>
      <c r="F5" s="226"/>
      <c r="G5" s="226"/>
      <c r="H5" s="171"/>
      <c r="I5" s="171"/>
      <c r="J5" s="171"/>
      <c r="K5" s="171"/>
      <c r="L5" s="171"/>
      <c r="M5" s="171"/>
    </row>
    <row r="6" spans="1:17" x14ac:dyDescent="0.3">
      <c r="A6" s="15" t="s">
        <v>856</v>
      </c>
      <c r="B6" s="250">
        <v>1388</v>
      </c>
      <c r="C6" s="250">
        <v>3352</v>
      </c>
      <c r="D6" s="15">
        <v>4740</v>
      </c>
      <c r="E6" s="239"/>
      <c r="F6" s="15"/>
      <c r="G6" s="17"/>
      <c r="H6" s="171"/>
      <c r="I6" s="215"/>
      <c r="J6" s="217"/>
      <c r="K6" s="217"/>
      <c r="L6" s="217"/>
      <c r="M6" s="217"/>
      <c r="N6" s="15"/>
      <c r="O6" s="15"/>
      <c r="P6" s="15"/>
    </row>
    <row r="7" spans="1:17" x14ac:dyDescent="0.3">
      <c r="A7" s="15" t="s">
        <v>857</v>
      </c>
      <c r="B7" s="250">
        <v>5905</v>
      </c>
      <c r="C7" s="250">
        <v>9812</v>
      </c>
      <c r="D7" s="15">
        <v>15717</v>
      </c>
      <c r="E7" s="239"/>
      <c r="F7" s="15"/>
      <c r="G7" s="15"/>
      <c r="H7" s="171"/>
      <c r="I7" s="215"/>
      <c r="J7" s="217"/>
      <c r="K7" s="217"/>
      <c r="L7" s="217"/>
      <c r="M7" s="215"/>
      <c r="N7" s="15"/>
      <c r="O7" s="15"/>
      <c r="P7" s="15"/>
      <c r="Q7" s="15"/>
    </row>
    <row r="8" spans="1:17" x14ac:dyDescent="0.3">
      <c r="A8" s="15" t="s">
        <v>858</v>
      </c>
      <c r="B8" s="250">
        <v>20759</v>
      </c>
      <c r="C8" s="250">
        <v>28487</v>
      </c>
      <c r="D8" s="15">
        <v>49246</v>
      </c>
      <c r="E8" s="239"/>
      <c r="H8" s="171"/>
      <c r="I8" s="215"/>
      <c r="J8" s="217"/>
      <c r="K8" s="217"/>
      <c r="L8" s="217"/>
      <c r="M8" s="215"/>
      <c r="N8" s="15"/>
      <c r="O8" s="15"/>
      <c r="P8" s="15"/>
      <c r="Q8" s="15"/>
    </row>
    <row r="9" spans="1:17" x14ac:dyDescent="0.3">
      <c r="A9" s="15" t="s">
        <v>859</v>
      </c>
      <c r="B9" s="250">
        <v>2860</v>
      </c>
      <c r="C9" s="250">
        <v>3268</v>
      </c>
      <c r="D9" s="15">
        <v>6128</v>
      </c>
      <c r="E9" s="239"/>
      <c r="H9" s="171"/>
      <c r="I9" s="215"/>
      <c r="J9" s="217"/>
      <c r="K9" s="217"/>
      <c r="L9" s="217"/>
      <c r="M9" s="215"/>
      <c r="N9" s="15"/>
      <c r="O9" s="15"/>
      <c r="P9" s="15"/>
      <c r="Q9" s="15"/>
    </row>
    <row r="10" spans="1:17" ht="14.25" thickBot="1" x14ac:dyDescent="0.35">
      <c r="A10" s="15" t="s">
        <v>4</v>
      </c>
      <c r="B10" s="250">
        <v>31150</v>
      </c>
      <c r="C10" s="250">
        <v>45562</v>
      </c>
      <c r="D10" s="240">
        <v>76712</v>
      </c>
      <c r="E10" s="239"/>
      <c r="H10" s="171"/>
      <c r="I10" s="215"/>
      <c r="J10" s="217"/>
      <c r="K10" s="217"/>
      <c r="L10" s="217"/>
      <c r="M10" s="215"/>
      <c r="N10" s="15"/>
      <c r="O10" s="15"/>
      <c r="P10" s="15"/>
      <c r="Q10" s="15"/>
    </row>
    <row r="11" spans="1:17" ht="14.25" customHeight="1" thickTop="1" x14ac:dyDescent="0.3">
      <c r="A11" s="231" t="s">
        <v>853</v>
      </c>
      <c r="B11" s="251"/>
      <c r="C11" s="251"/>
      <c r="H11" s="171"/>
      <c r="I11" s="215"/>
      <c r="J11" s="217"/>
      <c r="K11" s="217"/>
      <c r="L11" s="217"/>
      <c r="M11" s="215"/>
      <c r="N11" s="15"/>
      <c r="O11" s="15"/>
      <c r="P11" s="15"/>
      <c r="Q11" s="15"/>
    </row>
    <row r="12" spans="1:17" x14ac:dyDescent="0.3">
      <c r="A12" s="230" t="s">
        <v>854</v>
      </c>
      <c r="B12" s="252"/>
      <c r="C12" s="252"/>
      <c r="H12" s="171"/>
      <c r="I12" s="215"/>
      <c r="J12" s="217"/>
      <c r="K12" s="217"/>
      <c r="L12" s="217"/>
      <c r="M12" s="215"/>
    </row>
    <row r="13" spans="1:17" x14ac:dyDescent="0.3">
      <c r="A13" s="225" t="s">
        <v>18</v>
      </c>
      <c r="E13" s="191"/>
      <c r="H13" s="171"/>
      <c r="I13" s="171"/>
      <c r="J13" s="217"/>
      <c r="K13" s="217"/>
      <c r="L13" s="217"/>
      <c r="M13" s="215"/>
      <c r="N13" s="15"/>
      <c r="O13" s="15"/>
      <c r="P13" s="15"/>
      <c r="Q13" s="15"/>
    </row>
    <row r="14" spans="1:17" x14ac:dyDescent="0.3">
      <c r="A14" s="220"/>
      <c r="B14" s="250"/>
      <c r="C14" s="250"/>
      <c r="E14" s="192"/>
      <c r="H14" s="171"/>
      <c r="I14" s="171"/>
      <c r="J14" s="217"/>
      <c r="K14" s="217"/>
      <c r="L14" s="217"/>
      <c r="M14" s="215"/>
      <c r="N14" s="15"/>
      <c r="O14" s="15"/>
      <c r="P14" s="15"/>
      <c r="Q14" s="15"/>
    </row>
    <row r="15" spans="1:17" ht="14.25" thickBot="1" x14ac:dyDescent="0.35">
      <c r="A15" s="265" t="s">
        <v>865</v>
      </c>
      <c r="B15" s="266"/>
      <c r="C15" s="266"/>
      <c r="D15" s="266"/>
      <c r="E15" s="266"/>
      <c r="F15" s="266"/>
      <c r="G15" s="266"/>
      <c r="H15" s="266"/>
      <c r="I15" s="266"/>
      <c r="J15" s="266"/>
      <c r="K15" s="266"/>
      <c r="L15" s="255"/>
      <c r="M15" s="215"/>
      <c r="N15" s="15"/>
      <c r="O15" s="15"/>
      <c r="P15" s="15"/>
      <c r="Q15" s="15"/>
    </row>
    <row r="16" spans="1:17" ht="14.25" thickTop="1" x14ac:dyDescent="0.3">
      <c r="A16" s="233"/>
      <c r="B16" s="249" t="s">
        <v>5</v>
      </c>
      <c r="C16" s="249" t="s">
        <v>6</v>
      </c>
      <c r="D16" s="1"/>
      <c r="E16" s="1"/>
      <c r="F16" s="1"/>
      <c r="G16" s="1"/>
      <c r="H16" s="1"/>
      <c r="I16" s="1"/>
      <c r="J16" s="1"/>
      <c r="K16" s="1"/>
      <c r="L16" s="1"/>
      <c r="M16" s="217"/>
      <c r="N16" s="217"/>
      <c r="O16" s="217"/>
      <c r="P16" s="15"/>
      <c r="Q16" s="15"/>
    </row>
    <row r="17" spans="1:19" x14ac:dyDescent="0.3">
      <c r="A17" s="15" t="s">
        <v>855</v>
      </c>
      <c r="B17" s="254">
        <f>B5/$D5</f>
        <v>0.27014755959137343</v>
      </c>
      <c r="C17" s="254">
        <f>C5/$D5</f>
        <v>0.72985244040862651</v>
      </c>
      <c r="D17" s="229"/>
      <c r="E17" s="229"/>
      <c r="F17" s="229"/>
      <c r="G17" s="171"/>
      <c r="H17" s="171"/>
      <c r="I17" s="171"/>
      <c r="J17" s="171"/>
      <c r="K17" s="171"/>
      <c r="L17" s="215"/>
      <c r="M17" s="217"/>
      <c r="N17" s="217"/>
      <c r="O17" s="217"/>
      <c r="P17" s="15"/>
      <c r="Q17" s="15"/>
    </row>
    <row r="18" spans="1:19" x14ac:dyDescent="0.3">
      <c r="A18" s="15" t="s">
        <v>856</v>
      </c>
      <c r="B18" s="254">
        <f t="shared" ref="B18:C18" si="0">B6/$D6</f>
        <v>0.29282700421940927</v>
      </c>
      <c r="C18" s="254">
        <f t="shared" si="0"/>
        <v>0.70717299578059067</v>
      </c>
      <c r="D18" s="239"/>
      <c r="E18" s="226"/>
      <c r="F18" s="226"/>
      <c r="G18" s="171"/>
      <c r="H18" s="171"/>
      <c r="I18" s="171"/>
      <c r="J18" s="171"/>
      <c r="K18" s="171"/>
      <c r="L18" s="215"/>
      <c r="M18" s="15"/>
      <c r="N18" s="15"/>
      <c r="O18" s="15"/>
      <c r="P18" s="15"/>
    </row>
    <row r="19" spans="1:19" x14ac:dyDescent="0.3">
      <c r="A19" s="15" t="s">
        <v>857</v>
      </c>
      <c r="B19" s="254">
        <f t="shared" ref="B19:C19" si="1">B7/$D7</f>
        <v>0.37570783228351468</v>
      </c>
      <c r="C19" s="254">
        <f t="shared" si="1"/>
        <v>0.62429216771648532</v>
      </c>
      <c r="D19" s="239"/>
      <c r="E19" s="15"/>
      <c r="F19" s="17"/>
      <c r="G19" s="171"/>
      <c r="H19" s="215"/>
      <c r="I19" s="217"/>
      <c r="J19" s="217"/>
      <c r="K19" s="217"/>
      <c r="L19" s="215"/>
      <c r="M19" s="15"/>
      <c r="N19" s="15"/>
      <c r="O19" s="15"/>
      <c r="P19" s="15"/>
    </row>
    <row r="20" spans="1:19" x14ac:dyDescent="0.3">
      <c r="A20" s="15" t="s">
        <v>858</v>
      </c>
      <c r="B20" s="254">
        <f t="shared" ref="B20:C20" si="2">B8/$D8</f>
        <v>0.42153677456037036</v>
      </c>
      <c r="C20" s="254">
        <f t="shared" si="2"/>
        <v>0.57846322543962958</v>
      </c>
      <c r="D20" s="239"/>
      <c r="E20" s="15"/>
      <c r="F20" s="15"/>
      <c r="G20" s="171"/>
      <c r="H20" s="215"/>
      <c r="I20" s="217"/>
      <c r="J20" s="217"/>
      <c r="K20" s="217"/>
      <c r="L20" s="215"/>
      <c r="M20" s="15"/>
      <c r="N20" s="15"/>
      <c r="O20" s="15"/>
      <c r="P20" s="15"/>
    </row>
    <row r="21" spans="1:19" x14ac:dyDescent="0.3">
      <c r="A21" s="15" t="s">
        <v>859</v>
      </c>
      <c r="B21" s="254">
        <f t="shared" ref="B21:C21" si="3">B9/$D9</f>
        <v>0.46671018276762399</v>
      </c>
      <c r="C21" s="254">
        <f t="shared" si="3"/>
        <v>0.53328981723237601</v>
      </c>
      <c r="D21" s="239"/>
      <c r="G21" s="171"/>
      <c r="H21" s="215"/>
      <c r="I21" s="217"/>
      <c r="J21" s="217"/>
      <c r="K21" s="217"/>
      <c r="L21" s="215"/>
      <c r="M21" s="15"/>
      <c r="N21" s="15"/>
      <c r="O21" s="15"/>
      <c r="P21" s="15"/>
    </row>
    <row r="22" spans="1:19" ht="14.25" thickBot="1" x14ac:dyDescent="0.35">
      <c r="A22" s="15" t="s">
        <v>4</v>
      </c>
      <c r="B22" s="254">
        <f t="shared" ref="B22:C22" si="4">B10/$D10</f>
        <v>0.40606424027531546</v>
      </c>
      <c r="C22" s="254">
        <f t="shared" si="4"/>
        <v>0.59393575972468449</v>
      </c>
      <c r="D22" s="239"/>
      <c r="G22" s="171"/>
      <c r="H22" s="215"/>
      <c r="I22" s="217"/>
      <c r="J22" s="217"/>
      <c r="K22" s="217"/>
      <c r="M22" s="15"/>
      <c r="N22" s="15"/>
      <c r="O22" s="15"/>
      <c r="P22" s="15"/>
    </row>
    <row r="23" spans="1:19" ht="14.25" thickTop="1" x14ac:dyDescent="0.3">
      <c r="A23" s="231" t="s">
        <v>853</v>
      </c>
      <c r="B23" s="251"/>
      <c r="C23" s="251"/>
      <c r="D23" s="239"/>
      <c r="G23" s="171"/>
      <c r="H23" s="215"/>
      <c r="I23" s="217"/>
      <c r="J23" s="217"/>
      <c r="K23" s="217"/>
    </row>
    <row r="24" spans="1:19" x14ac:dyDescent="0.3">
      <c r="A24" s="230" t="s">
        <v>854</v>
      </c>
      <c r="B24" s="252"/>
      <c r="C24" s="252"/>
      <c r="H24" s="171"/>
      <c r="I24" s="215"/>
      <c r="J24" s="217"/>
      <c r="K24" s="217"/>
      <c r="L24" s="217"/>
    </row>
    <row r="25" spans="1:19" x14ac:dyDescent="0.3">
      <c r="A25" s="225" t="s">
        <v>18</v>
      </c>
      <c r="H25" s="171"/>
      <c r="I25" s="215"/>
      <c r="J25" s="217"/>
      <c r="K25" s="217"/>
      <c r="L25" s="217"/>
    </row>
    <row r="26" spans="1:19" ht="15" customHeight="1" x14ac:dyDescent="0.3">
      <c r="E26" s="191"/>
      <c r="H26" s="171"/>
      <c r="I26" s="171"/>
      <c r="J26" s="217"/>
      <c r="K26" s="217"/>
      <c r="L26" s="217"/>
    </row>
    <row r="27" spans="1:19" ht="14.25" thickBot="1" x14ac:dyDescent="0.35">
      <c r="A27" s="267" t="s">
        <v>894</v>
      </c>
      <c r="B27" s="268"/>
      <c r="C27" s="268"/>
      <c r="D27" s="268"/>
      <c r="E27" s="268"/>
      <c r="F27" s="268"/>
      <c r="G27" s="268"/>
      <c r="H27" s="268"/>
      <c r="I27" s="268"/>
      <c r="J27" s="268"/>
      <c r="K27" s="268"/>
      <c r="L27" s="244"/>
    </row>
    <row r="28" spans="1:19" ht="14.25" thickTop="1" x14ac:dyDescent="0.3">
      <c r="A28" s="246"/>
      <c r="B28" s="249" t="s">
        <v>900</v>
      </c>
      <c r="C28" s="249" t="s">
        <v>901</v>
      </c>
      <c r="D28" s="244"/>
      <c r="E28" s="244"/>
      <c r="F28" s="244"/>
      <c r="G28" s="244"/>
      <c r="H28" s="244"/>
      <c r="I28" s="244"/>
      <c r="J28" s="244"/>
      <c r="K28" s="244"/>
      <c r="L28" s="244"/>
    </row>
    <row r="29" spans="1:19" x14ac:dyDescent="0.3">
      <c r="A29" s="15" t="s">
        <v>893</v>
      </c>
      <c r="B29" s="254">
        <v>0.27014755959137343</v>
      </c>
      <c r="C29" s="254">
        <v>0.72985244040862651</v>
      </c>
      <c r="D29" s="245"/>
      <c r="E29" s="245"/>
      <c r="F29" s="245"/>
      <c r="G29" s="245"/>
      <c r="H29" s="245"/>
      <c r="I29" s="245"/>
      <c r="J29" s="245"/>
      <c r="K29" s="245"/>
      <c r="L29" s="245"/>
    </row>
    <row r="30" spans="1:19" x14ac:dyDescent="0.3">
      <c r="A30" s="15" t="s">
        <v>895</v>
      </c>
      <c r="B30" s="254">
        <v>0.29282700421940927</v>
      </c>
      <c r="C30" s="254">
        <v>0.70717299578059067</v>
      </c>
      <c r="D30" s="1"/>
      <c r="E30" s="1"/>
      <c r="F30" s="1"/>
      <c r="G30" s="1"/>
      <c r="H30" s="1"/>
      <c r="I30" s="1"/>
      <c r="J30" s="1"/>
      <c r="K30" s="1"/>
      <c r="L30" s="1"/>
    </row>
    <row r="31" spans="1:19" x14ac:dyDescent="0.3">
      <c r="A31" s="15" t="s">
        <v>896</v>
      </c>
      <c r="B31" s="254">
        <v>0.37570783228351468</v>
      </c>
      <c r="C31" s="254">
        <v>0.62429216771648532</v>
      </c>
      <c r="D31" s="229"/>
      <c r="E31" s="229"/>
      <c r="F31" s="229"/>
      <c r="G31" s="171"/>
      <c r="H31" s="171"/>
      <c r="I31" s="171"/>
      <c r="J31" s="171"/>
      <c r="K31" s="171"/>
      <c r="L31" s="215"/>
    </row>
    <row r="32" spans="1:19" ht="16.5" x14ac:dyDescent="0.3">
      <c r="A32" s="15" t="s">
        <v>897</v>
      </c>
      <c r="B32" s="254">
        <v>0.42153677456037036</v>
      </c>
      <c r="C32" s="254">
        <v>0.57846322543962958</v>
      </c>
      <c r="D32" s="239"/>
      <c r="E32" s="226"/>
      <c r="F32" s="226"/>
      <c r="G32" s="171"/>
      <c r="H32" s="171"/>
      <c r="I32" s="171"/>
      <c r="J32" s="171"/>
      <c r="K32" s="171"/>
      <c r="L32" s="215"/>
      <c r="N32" s="5"/>
      <c r="O32" s="76"/>
      <c r="P32" s="5"/>
      <c r="Q32" s="5"/>
      <c r="R32" s="5"/>
      <c r="S32" s="5"/>
    </row>
    <row r="33" spans="1:19" ht="16.5" x14ac:dyDescent="0.3">
      <c r="A33" s="15" t="s">
        <v>898</v>
      </c>
      <c r="B33" s="254">
        <v>0.46671018276762399</v>
      </c>
      <c r="C33" s="254">
        <v>0.53328981723237601</v>
      </c>
      <c r="D33" s="239"/>
      <c r="E33" s="15"/>
      <c r="F33" s="17"/>
      <c r="G33" s="171"/>
      <c r="H33" s="215"/>
      <c r="I33" s="217"/>
      <c r="J33" s="217"/>
      <c r="K33" s="217"/>
      <c r="L33" s="215"/>
      <c r="N33" s="7"/>
      <c r="O33" s="77"/>
      <c r="P33" s="7"/>
      <c r="Q33" s="7"/>
      <c r="R33" s="7"/>
      <c r="S33" s="7"/>
    </row>
    <row r="34" spans="1:19" ht="14.25" thickBot="1" x14ac:dyDescent="0.35">
      <c r="A34" s="15" t="s">
        <v>899</v>
      </c>
      <c r="B34" s="254">
        <v>0.40606424027531546</v>
      </c>
      <c r="C34" s="254">
        <v>0.59393575972468449</v>
      </c>
      <c r="D34" s="239"/>
      <c r="E34" s="15"/>
      <c r="F34" s="15"/>
      <c r="G34" s="171"/>
      <c r="H34" s="215"/>
      <c r="I34" s="217"/>
      <c r="J34" s="217"/>
      <c r="K34" s="217"/>
      <c r="L34" s="215"/>
    </row>
    <row r="35" spans="1:19" ht="17.25" thickTop="1" x14ac:dyDescent="0.3">
      <c r="A35" s="231" t="s">
        <v>853</v>
      </c>
      <c r="B35" s="251"/>
      <c r="C35" s="251"/>
      <c r="D35" s="239"/>
      <c r="G35" s="171"/>
      <c r="H35" s="215"/>
      <c r="I35" s="217"/>
      <c r="J35" s="217"/>
      <c r="K35" s="217"/>
      <c r="L35" s="215"/>
      <c r="O35" s="76"/>
    </row>
    <row r="36" spans="1:19" x14ac:dyDescent="0.3">
      <c r="A36" s="230" t="s">
        <v>854</v>
      </c>
      <c r="B36" s="252"/>
      <c r="C36" s="252"/>
      <c r="D36" s="239"/>
      <c r="G36" s="171"/>
      <c r="H36" s="215"/>
      <c r="I36" s="217"/>
      <c r="J36" s="217"/>
      <c r="K36" s="217"/>
    </row>
    <row r="37" spans="1:19" x14ac:dyDescent="0.3">
      <c r="A37" s="225" t="s">
        <v>18</v>
      </c>
      <c r="D37" s="239"/>
      <c r="G37" s="171"/>
      <c r="H37" s="215"/>
      <c r="I37" s="217"/>
      <c r="J37" s="217"/>
      <c r="K37" s="217"/>
      <c r="N37" s="15"/>
    </row>
    <row r="38" spans="1:19" x14ac:dyDescent="0.3">
      <c r="H38" s="171"/>
      <c r="I38" s="215"/>
      <c r="J38" s="217"/>
      <c r="K38" s="217"/>
      <c r="L38" s="217"/>
      <c r="N38" s="15"/>
    </row>
    <row r="39" spans="1:19" x14ac:dyDescent="0.3">
      <c r="H39" s="171"/>
      <c r="I39" s="215"/>
      <c r="J39" s="217"/>
      <c r="K39" s="217"/>
      <c r="L39" s="217"/>
    </row>
    <row r="40" spans="1:19" x14ac:dyDescent="0.3">
      <c r="E40" s="191"/>
      <c r="H40" s="171"/>
      <c r="I40" s="171"/>
      <c r="J40" s="217"/>
      <c r="K40" s="217"/>
      <c r="L40" s="217"/>
    </row>
    <row r="42" spans="1:19" ht="13.5" customHeight="1" x14ac:dyDescent="0.3"/>
  </sheetData>
  <mergeCells count="4">
    <mergeCell ref="A15:K15"/>
    <mergeCell ref="A27:K27"/>
    <mergeCell ref="A1:K1"/>
    <mergeCell ref="A2:K2"/>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8868-C7E9-4F71-9142-19C703FC0FDB}">
  <sheetPr>
    <tabColor theme="5"/>
  </sheetPr>
  <dimension ref="A1:J38"/>
  <sheetViews>
    <sheetView workbookViewId="0">
      <selection sqref="A1:F1"/>
    </sheetView>
  </sheetViews>
  <sheetFormatPr defaultColWidth="7.83203125" defaultRowHeight="13.5" x14ac:dyDescent="0.3"/>
  <cols>
    <col min="1" max="1" width="40" customWidth="1"/>
    <col min="2" max="6" width="13.83203125" customWidth="1"/>
    <col min="7" max="7" width="7.83203125" style="138"/>
    <col min="8" max="8" width="30.5" customWidth="1"/>
    <col min="9" max="9" width="9" bestFit="1" customWidth="1"/>
    <col min="10" max="200" width="10.6640625" customWidth="1"/>
    <col min="201" max="201" width="21.5" customWidth="1"/>
  </cols>
  <sheetData>
    <row r="1" spans="1:10" ht="14.25" thickBot="1" x14ac:dyDescent="0.35">
      <c r="A1" s="267" t="s">
        <v>914</v>
      </c>
      <c r="B1" s="267"/>
      <c r="C1" s="267"/>
      <c r="D1" s="267"/>
      <c r="E1" s="267"/>
      <c r="F1" s="267"/>
      <c r="G1" s="232"/>
      <c r="I1" s="171"/>
      <c r="J1" s="171"/>
    </row>
    <row r="2" spans="1:10" ht="14.25" thickTop="1" x14ac:dyDescent="0.3">
      <c r="A2" s="242" t="s">
        <v>628</v>
      </c>
      <c r="B2" s="233" t="s">
        <v>860</v>
      </c>
      <c r="C2" s="233" t="s">
        <v>631</v>
      </c>
      <c r="D2" s="234" t="s">
        <v>23</v>
      </c>
      <c r="E2" s="233" t="s">
        <v>24</v>
      </c>
      <c r="F2" s="233" t="s">
        <v>4</v>
      </c>
      <c r="G2" s="184"/>
      <c r="I2" s="171"/>
      <c r="J2" s="171"/>
    </row>
    <row r="3" spans="1:10" x14ac:dyDescent="0.3">
      <c r="A3" s="3" t="s">
        <v>632</v>
      </c>
      <c r="B3" s="136">
        <v>742</v>
      </c>
      <c r="C3" s="136">
        <v>818</v>
      </c>
      <c r="D3" s="136">
        <v>2590</v>
      </c>
      <c r="E3" s="136">
        <v>798</v>
      </c>
      <c r="F3" s="136">
        <v>4948</v>
      </c>
      <c r="G3" s="1"/>
      <c r="I3" s="171"/>
      <c r="J3" s="171"/>
    </row>
    <row r="4" spans="1:10" ht="14.25" customHeight="1" x14ac:dyDescent="0.3">
      <c r="A4" s="10" t="s">
        <v>633</v>
      </c>
      <c r="B4" s="5">
        <v>173</v>
      </c>
      <c r="C4" s="5">
        <v>2521</v>
      </c>
      <c r="D4" s="5">
        <v>3305</v>
      </c>
      <c r="E4" s="5">
        <v>670</v>
      </c>
      <c r="F4" s="5">
        <v>6669</v>
      </c>
      <c r="G4" s="185"/>
      <c r="I4" s="171"/>
      <c r="J4" s="171"/>
    </row>
    <row r="5" spans="1:10" x14ac:dyDescent="0.3">
      <c r="A5" s="3" t="s">
        <v>634</v>
      </c>
      <c r="B5" s="5">
        <v>84</v>
      </c>
      <c r="C5" s="5">
        <v>3466</v>
      </c>
      <c r="D5" s="5">
        <v>12317</v>
      </c>
      <c r="E5" s="5">
        <v>1682</v>
      </c>
      <c r="F5" s="5">
        <v>17549</v>
      </c>
      <c r="G5" s="185"/>
      <c r="I5" s="171"/>
      <c r="J5" s="171"/>
    </row>
    <row r="6" spans="1:10" x14ac:dyDescent="0.3">
      <c r="A6" s="10" t="s">
        <v>635</v>
      </c>
      <c r="B6" s="5">
        <v>2716</v>
      </c>
      <c r="C6" s="5">
        <v>1157</v>
      </c>
      <c r="D6" s="5">
        <v>193</v>
      </c>
      <c r="E6" s="5">
        <v>29</v>
      </c>
      <c r="F6" s="5">
        <v>4095</v>
      </c>
      <c r="G6" s="186"/>
      <c r="H6" s="15"/>
      <c r="I6" s="171"/>
      <c r="J6" s="171"/>
    </row>
    <row r="7" spans="1:10" x14ac:dyDescent="0.3">
      <c r="A7" s="3" t="s">
        <v>636</v>
      </c>
      <c r="B7" s="5">
        <v>2582</v>
      </c>
      <c r="C7" s="5">
        <v>5243</v>
      </c>
      <c r="D7" s="5">
        <v>955</v>
      </c>
      <c r="E7" s="5">
        <v>20</v>
      </c>
      <c r="F7" s="5">
        <v>8800</v>
      </c>
      <c r="G7" s="4"/>
      <c r="H7" s="15"/>
      <c r="I7" s="171"/>
      <c r="J7" s="171"/>
    </row>
    <row r="8" spans="1:10" x14ac:dyDescent="0.3">
      <c r="A8" s="10" t="s">
        <v>637</v>
      </c>
      <c r="B8" s="5">
        <v>17</v>
      </c>
      <c r="C8" s="5">
        <v>4548</v>
      </c>
      <c r="D8" s="5">
        <v>0</v>
      </c>
      <c r="E8" s="5">
        <v>0</v>
      </c>
      <c r="F8" s="5">
        <v>4565</v>
      </c>
      <c r="G8" s="4"/>
      <c r="H8" s="15"/>
      <c r="I8" s="171"/>
      <c r="J8" s="171"/>
    </row>
    <row r="9" spans="1:10" x14ac:dyDescent="0.3">
      <c r="A9" s="3" t="s">
        <v>638</v>
      </c>
      <c r="B9" s="5">
        <v>76</v>
      </c>
      <c r="C9" s="5">
        <v>795</v>
      </c>
      <c r="D9" s="5">
        <v>1</v>
      </c>
      <c r="E9" s="5">
        <v>0</v>
      </c>
      <c r="F9" s="5">
        <v>872</v>
      </c>
      <c r="G9" s="4"/>
      <c r="H9" s="15"/>
      <c r="I9" s="171"/>
      <c r="J9" s="171"/>
    </row>
    <row r="10" spans="1:10" x14ac:dyDescent="0.3">
      <c r="A10" s="10" t="s">
        <v>639</v>
      </c>
      <c r="B10" s="5">
        <v>0</v>
      </c>
      <c r="C10" s="5">
        <v>1295</v>
      </c>
      <c r="D10" s="5">
        <v>24323</v>
      </c>
      <c r="E10" s="5">
        <v>3933</v>
      </c>
      <c r="F10" s="5">
        <v>29551</v>
      </c>
      <c r="G10" s="4"/>
      <c r="H10" s="15"/>
      <c r="I10" s="171"/>
      <c r="J10" s="171"/>
    </row>
    <row r="11" spans="1:10" ht="14.25" thickBot="1" x14ac:dyDescent="0.35">
      <c r="A11" s="241" t="s">
        <v>640</v>
      </c>
      <c r="B11" s="164">
        <v>0</v>
      </c>
      <c r="C11" s="164">
        <v>3519</v>
      </c>
      <c r="D11" s="164">
        <v>35833</v>
      </c>
      <c r="E11" s="164">
        <v>712</v>
      </c>
      <c r="F11" s="164">
        <v>40064</v>
      </c>
      <c r="G11" s="4"/>
      <c r="H11" s="15"/>
      <c r="I11" s="171"/>
      <c r="J11" s="171"/>
    </row>
    <row r="12" spans="1:10" ht="14.25" thickTop="1" x14ac:dyDescent="0.3">
      <c r="A12" s="13" t="s">
        <v>18</v>
      </c>
      <c r="G12" s="4"/>
      <c r="H12" s="15"/>
      <c r="I12" s="171"/>
      <c r="J12" s="171"/>
    </row>
    <row r="13" spans="1:10" x14ac:dyDescent="0.3">
      <c r="A13" s="13"/>
      <c r="G13" s="4"/>
      <c r="H13" s="15"/>
      <c r="I13" s="171"/>
      <c r="J13" s="171"/>
    </row>
    <row r="14" spans="1:10" ht="14.25" thickBot="1" x14ac:dyDescent="0.35">
      <c r="A14" s="267" t="s">
        <v>915</v>
      </c>
      <c r="B14" s="267"/>
      <c r="C14" s="267"/>
      <c r="D14" s="267"/>
      <c r="E14" s="267"/>
      <c r="F14" s="267"/>
      <c r="G14" s="4"/>
      <c r="H14" s="15"/>
      <c r="I14" s="171"/>
      <c r="J14" s="171"/>
    </row>
    <row r="15" spans="1:10" ht="14.25" thickTop="1" x14ac:dyDescent="0.3">
      <c r="A15" s="242" t="s">
        <v>902</v>
      </c>
      <c r="B15" s="246" t="s">
        <v>903</v>
      </c>
      <c r="C15" s="246" t="s">
        <v>10</v>
      </c>
      <c r="D15" s="247" t="s">
        <v>11</v>
      </c>
      <c r="E15" s="246" t="s">
        <v>904</v>
      </c>
      <c r="F15" s="246" t="s">
        <v>899</v>
      </c>
      <c r="G15" s="4"/>
      <c r="H15" s="15"/>
      <c r="I15" s="171"/>
      <c r="J15" s="171"/>
    </row>
    <row r="16" spans="1:10" x14ac:dyDescent="0.3">
      <c r="A16" s="3" t="s">
        <v>905</v>
      </c>
      <c r="B16" s="136">
        <v>742</v>
      </c>
      <c r="C16" s="136">
        <v>818</v>
      </c>
      <c r="D16" s="136">
        <v>2590</v>
      </c>
      <c r="E16" s="136">
        <v>798</v>
      </c>
      <c r="F16" s="136">
        <v>4948</v>
      </c>
      <c r="G16" s="187"/>
      <c r="H16" s="15"/>
      <c r="I16" s="171"/>
      <c r="J16" s="171"/>
    </row>
    <row r="17" spans="1:10" x14ac:dyDescent="0.3">
      <c r="A17" s="10" t="s">
        <v>906</v>
      </c>
      <c r="B17" s="5">
        <v>173</v>
      </c>
      <c r="C17" s="5">
        <v>2521</v>
      </c>
      <c r="D17" s="5">
        <v>3305</v>
      </c>
      <c r="E17" s="5">
        <v>670</v>
      </c>
      <c r="F17" s="5">
        <v>6669</v>
      </c>
      <c r="G17" s="187"/>
      <c r="H17" s="15"/>
      <c r="I17" s="171"/>
      <c r="J17" s="171"/>
    </row>
    <row r="18" spans="1:10" x14ac:dyDescent="0.3">
      <c r="A18" s="3" t="s">
        <v>907</v>
      </c>
      <c r="B18" s="5">
        <v>84</v>
      </c>
      <c r="C18" s="5">
        <v>3466</v>
      </c>
      <c r="D18" s="5">
        <v>12317</v>
      </c>
      <c r="E18" s="5">
        <v>1682</v>
      </c>
      <c r="F18" s="5">
        <v>17549</v>
      </c>
      <c r="G18" s="187"/>
      <c r="H18" s="15"/>
      <c r="I18" s="171"/>
      <c r="J18" s="171"/>
    </row>
    <row r="19" spans="1:10" x14ac:dyDescent="0.3">
      <c r="A19" s="10" t="s">
        <v>908</v>
      </c>
      <c r="B19" s="5">
        <v>2716</v>
      </c>
      <c r="C19" s="5">
        <v>1157</v>
      </c>
      <c r="D19" s="5">
        <v>193</v>
      </c>
      <c r="E19" s="5">
        <v>29</v>
      </c>
      <c r="F19" s="5">
        <v>4095</v>
      </c>
      <c r="G19" s="187"/>
      <c r="H19" s="15"/>
      <c r="I19" s="171"/>
      <c r="J19" s="171"/>
    </row>
    <row r="20" spans="1:10" x14ac:dyDescent="0.3">
      <c r="A20" s="3" t="s">
        <v>909</v>
      </c>
      <c r="B20" s="5">
        <v>2582</v>
      </c>
      <c r="C20" s="5">
        <v>5243</v>
      </c>
      <c r="D20" s="5">
        <v>955</v>
      </c>
      <c r="E20" s="5">
        <v>20</v>
      </c>
      <c r="F20" s="5">
        <v>8800</v>
      </c>
      <c r="I20" s="171"/>
      <c r="J20" s="171"/>
    </row>
    <row r="21" spans="1:10" x14ac:dyDescent="0.3">
      <c r="A21" s="10" t="s">
        <v>910</v>
      </c>
      <c r="B21" s="5">
        <v>17</v>
      </c>
      <c r="C21" s="5">
        <v>4548</v>
      </c>
      <c r="D21" s="5">
        <v>0</v>
      </c>
      <c r="E21" s="5">
        <v>0</v>
      </c>
      <c r="F21" s="5">
        <v>4565</v>
      </c>
      <c r="I21" s="171"/>
      <c r="J21" s="171"/>
    </row>
    <row r="22" spans="1:10" x14ac:dyDescent="0.3">
      <c r="A22" s="3" t="s">
        <v>911</v>
      </c>
      <c r="B22" s="5">
        <v>76</v>
      </c>
      <c r="C22" s="5">
        <v>795</v>
      </c>
      <c r="D22" s="5">
        <v>1</v>
      </c>
      <c r="E22" s="5">
        <v>0</v>
      </c>
      <c r="F22" s="5">
        <v>872</v>
      </c>
      <c r="G22"/>
    </row>
    <row r="23" spans="1:10" x14ac:dyDescent="0.3">
      <c r="A23" s="10" t="s">
        <v>912</v>
      </c>
      <c r="B23" s="5">
        <v>0</v>
      </c>
      <c r="C23" s="5">
        <v>1295</v>
      </c>
      <c r="D23" s="5">
        <v>24323</v>
      </c>
      <c r="E23" s="5">
        <v>3933</v>
      </c>
      <c r="F23" s="5">
        <v>29551</v>
      </c>
      <c r="G23"/>
    </row>
    <row r="24" spans="1:10" ht="14.25" thickBot="1" x14ac:dyDescent="0.35">
      <c r="A24" s="241" t="s">
        <v>913</v>
      </c>
      <c r="B24" s="164">
        <v>0</v>
      </c>
      <c r="C24" s="164">
        <v>3519</v>
      </c>
      <c r="D24" s="164">
        <v>35833</v>
      </c>
      <c r="E24" s="164">
        <v>712</v>
      </c>
      <c r="F24" s="164">
        <v>40064</v>
      </c>
      <c r="G24"/>
    </row>
    <row r="25" spans="1:10" ht="14.25" thickTop="1" x14ac:dyDescent="0.3">
      <c r="A25" s="271" t="s">
        <v>890</v>
      </c>
      <c r="B25" s="272"/>
      <c r="C25" s="272"/>
      <c r="D25" s="272"/>
      <c r="E25" s="272"/>
      <c r="F25" s="272"/>
      <c r="G25"/>
    </row>
    <row r="26" spans="1:10" x14ac:dyDescent="0.3">
      <c r="G26"/>
    </row>
    <row r="27" spans="1:10" ht="28.5" customHeight="1" x14ac:dyDescent="0.3">
      <c r="G27"/>
    </row>
    <row r="28" spans="1:10" x14ac:dyDescent="0.3">
      <c r="G28"/>
    </row>
    <row r="29" spans="1:10" x14ac:dyDescent="0.3">
      <c r="G29"/>
    </row>
    <row r="30" spans="1:10" x14ac:dyDescent="0.3">
      <c r="G30"/>
    </row>
    <row r="31" spans="1:10" x14ac:dyDescent="0.3">
      <c r="G31"/>
    </row>
    <row r="32" spans="1:10" x14ac:dyDescent="0.3">
      <c r="G32"/>
    </row>
    <row r="33" spans="7:7" x14ac:dyDescent="0.3">
      <c r="G33"/>
    </row>
    <row r="34" spans="7:7" x14ac:dyDescent="0.3">
      <c r="G34"/>
    </row>
    <row r="35" spans="7:7" x14ac:dyDescent="0.3">
      <c r="G35"/>
    </row>
    <row r="36" spans="7:7" x14ac:dyDescent="0.3">
      <c r="G36"/>
    </row>
    <row r="37" spans="7:7" x14ac:dyDescent="0.3">
      <c r="G37"/>
    </row>
    <row r="38" spans="7:7" x14ac:dyDescent="0.3">
      <c r="G38"/>
    </row>
  </sheetData>
  <mergeCells count="3">
    <mergeCell ref="A1:F1"/>
    <mergeCell ref="A14:F14"/>
    <mergeCell ref="A25:F2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ADFD-756B-49C8-AECE-BE49D98A4D22}">
  <sheetPr>
    <tabColor theme="5"/>
  </sheetPr>
  <dimension ref="A1:H44"/>
  <sheetViews>
    <sheetView workbookViewId="0">
      <selection sqref="A1:F1"/>
    </sheetView>
  </sheetViews>
  <sheetFormatPr defaultRowHeight="13.5" x14ac:dyDescent="0.3"/>
  <cols>
    <col min="1" max="1" width="9.33203125" customWidth="1"/>
    <col min="2" max="6" width="15.83203125" customWidth="1"/>
    <col min="258" max="258" width="19.1640625" customWidth="1"/>
    <col min="259" max="262" width="15.83203125" customWidth="1"/>
    <col min="514" max="514" width="19.1640625" customWidth="1"/>
    <col min="515" max="518" width="15.83203125" customWidth="1"/>
    <col min="770" max="770" width="19.1640625" customWidth="1"/>
    <col min="771" max="774" width="15.83203125" customWidth="1"/>
    <col min="1026" max="1026" width="19.1640625" customWidth="1"/>
    <col min="1027" max="1030" width="15.83203125" customWidth="1"/>
    <col min="1282" max="1282" width="19.1640625" customWidth="1"/>
    <col min="1283" max="1286" width="15.83203125" customWidth="1"/>
    <col min="1538" max="1538" width="19.1640625" customWidth="1"/>
    <col min="1539" max="1542" width="15.83203125" customWidth="1"/>
    <col min="1794" max="1794" width="19.1640625" customWidth="1"/>
    <col min="1795" max="1798" width="15.83203125" customWidth="1"/>
    <col min="2050" max="2050" width="19.1640625" customWidth="1"/>
    <col min="2051" max="2054" width="15.83203125" customWidth="1"/>
    <col min="2306" max="2306" width="19.1640625" customWidth="1"/>
    <col min="2307" max="2310" width="15.83203125" customWidth="1"/>
    <col min="2562" max="2562" width="19.1640625" customWidth="1"/>
    <col min="2563" max="2566" width="15.83203125" customWidth="1"/>
    <col min="2818" max="2818" width="19.1640625" customWidth="1"/>
    <col min="2819" max="2822" width="15.83203125" customWidth="1"/>
    <col min="3074" max="3074" width="19.1640625" customWidth="1"/>
    <col min="3075" max="3078" width="15.83203125" customWidth="1"/>
    <col min="3330" max="3330" width="19.1640625" customWidth="1"/>
    <col min="3331" max="3334" width="15.83203125" customWidth="1"/>
    <col min="3586" max="3586" width="19.1640625" customWidth="1"/>
    <col min="3587" max="3590" width="15.83203125" customWidth="1"/>
    <col min="3842" max="3842" width="19.1640625" customWidth="1"/>
    <col min="3843" max="3846" width="15.83203125" customWidth="1"/>
    <col min="4098" max="4098" width="19.1640625" customWidth="1"/>
    <col min="4099" max="4102" width="15.83203125" customWidth="1"/>
    <col min="4354" max="4354" width="19.1640625" customWidth="1"/>
    <col min="4355" max="4358" width="15.83203125" customWidth="1"/>
    <col min="4610" max="4610" width="19.1640625" customWidth="1"/>
    <col min="4611" max="4614" width="15.83203125" customWidth="1"/>
    <col min="4866" max="4866" width="19.1640625" customWidth="1"/>
    <col min="4867" max="4870" width="15.83203125" customWidth="1"/>
    <col min="5122" max="5122" width="19.1640625" customWidth="1"/>
    <col min="5123" max="5126" width="15.83203125" customWidth="1"/>
    <col min="5378" max="5378" width="19.1640625" customWidth="1"/>
    <col min="5379" max="5382" width="15.83203125" customWidth="1"/>
    <col min="5634" max="5634" width="19.1640625" customWidth="1"/>
    <col min="5635" max="5638" width="15.83203125" customWidth="1"/>
    <col min="5890" max="5890" width="19.1640625" customWidth="1"/>
    <col min="5891" max="5894" width="15.83203125" customWidth="1"/>
    <col min="6146" max="6146" width="19.1640625" customWidth="1"/>
    <col min="6147" max="6150" width="15.83203125" customWidth="1"/>
    <col min="6402" max="6402" width="19.1640625" customWidth="1"/>
    <col min="6403" max="6406" width="15.83203125" customWidth="1"/>
    <col min="6658" max="6658" width="19.1640625" customWidth="1"/>
    <col min="6659" max="6662" width="15.83203125" customWidth="1"/>
    <col min="6914" max="6914" width="19.1640625" customWidth="1"/>
    <col min="6915" max="6918" width="15.83203125" customWidth="1"/>
    <col min="7170" max="7170" width="19.1640625" customWidth="1"/>
    <col min="7171" max="7174" width="15.83203125" customWidth="1"/>
    <col min="7426" max="7426" width="19.1640625" customWidth="1"/>
    <col min="7427" max="7430" width="15.83203125" customWidth="1"/>
    <col min="7682" max="7682" width="19.1640625" customWidth="1"/>
    <col min="7683" max="7686" width="15.83203125" customWidth="1"/>
    <col min="7938" max="7938" width="19.1640625" customWidth="1"/>
    <col min="7939" max="7942" width="15.83203125" customWidth="1"/>
    <col min="8194" max="8194" width="19.1640625" customWidth="1"/>
    <col min="8195" max="8198" width="15.83203125" customWidth="1"/>
    <col min="8450" max="8450" width="19.1640625" customWidth="1"/>
    <col min="8451" max="8454" width="15.83203125" customWidth="1"/>
    <col min="8706" max="8706" width="19.1640625" customWidth="1"/>
    <col min="8707" max="8710" width="15.83203125" customWidth="1"/>
    <col min="8962" max="8962" width="19.1640625" customWidth="1"/>
    <col min="8963" max="8966" width="15.83203125" customWidth="1"/>
    <col min="9218" max="9218" width="19.1640625" customWidth="1"/>
    <col min="9219" max="9222" width="15.83203125" customWidth="1"/>
    <col min="9474" max="9474" width="19.1640625" customWidth="1"/>
    <col min="9475" max="9478" width="15.83203125" customWidth="1"/>
    <col min="9730" max="9730" width="19.1640625" customWidth="1"/>
    <col min="9731" max="9734" width="15.83203125" customWidth="1"/>
    <col min="9986" max="9986" width="19.1640625" customWidth="1"/>
    <col min="9987" max="9990" width="15.83203125" customWidth="1"/>
    <col min="10242" max="10242" width="19.1640625" customWidth="1"/>
    <col min="10243" max="10246" width="15.83203125" customWidth="1"/>
    <col min="10498" max="10498" width="19.1640625" customWidth="1"/>
    <col min="10499" max="10502" width="15.83203125" customWidth="1"/>
    <col min="10754" max="10754" width="19.1640625" customWidth="1"/>
    <col min="10755" max="10758" width="15.83203125" customWidth="1"/>
    <col min="11010" max="11010" width="19.1640625" customWidth="1"/>
    <col min="11011" max="11014" width="15.83203125" customWidth="1"/>
    <col min="11266" max="11266" width="19.1640625" customWidth="1"/>
    <col min="11267" max="11270" width="15.83203125" customWidth="1"/>
    <col min="11522" max="11522" width="19.1640625" customWidth="1"/>
    <col min="11523" max="11526" width="15.83203125" customWidth="1"/>
    <col min="11778" max="11778" width="19.1640625" customWidth="1"/>
    <col min="11779" max="11782" width="15.83203125" customWidth="1"/>
    <col min="12034" max="12034" width="19.1640625" customWidth="1"/>
    <col min="12035" max="12038" width="15.83203125" customWidth="1"/>
    <col min="12290" max="12290" width="19.1640625" customWidth="1"/>
    <col min="12291" max="12294" width="15.83203125" customWidth="1"/>
    <col min="12546" max="12546" width="19.1640625" customWidth="1"/>
    <col min="12547" max="12550" width="15.83203125" customWidth="1"/>
    <col min="12802" max="12802" width="19.1640625" customWidth="1"/>
    <col min="12803" max="12806" width="15.83203125" customWidth="1"/>
    <col min="13058" max="13058" width="19.1640625" customWidth="1"/>
    <col min="13059" max="13062" width="15.83203125" customWidth="1"/>
    <col min="13314" max="13314" width="19.1640625" customWidth="1"/>
    <col min="13315" max="13318" width="15.83203125" customWidth="1"/>
    <col min="13570" max="13570" width="19.1640625" customWidth="1"/>
    <col min="13571" max="13574" width="15.83203125" customWidth="1"/>
    <col min="13826" max="13826" width="19.1640625" customWidth="1"/>
    <col min="13827" max="13830" width="15.83203125" customWidth="1"/>
    <col min="14082" max="14082" width="19.1640625" customWidth="1"/>
    <col min="14083" max="14086" width="15.83203125" customWidth="1"/>
    <col min="14338" max="14338" width="19.1640625" customWidth="1"/>
    <col min="14339" max="14342" width="15.83203125" customWidth="1"/>
    <col min="14594" max="14594" width="19.1640625" customWidth="1"/>
    <col min="14595" max="14598" width="15.83203125" customWidth="1"/>
    <col min="14850" max="14850" width="19.1640625" customWidth="1"/>
    <col min="14851" max="14854" width="15.83203125" customWidth="1"/>
    <col min="15106" max="15106" width="19.1640625" customWidth="1"/>
    <col min="15107" max="15110" width="15.83203125" customWidth="1"/>
    <col min="15362" max="15362" width="19.1640625" customWidth="1"/>
    <col min="15363" max="15366" width="15.83203125" customWidth="1"/>
    <col min="15618" max="15618" width="19.1640625" customWidth="1"/>
    <col min="15619" max="15622" width="15.83203125" customWidth="1"/>
    <col min="15874" max="15874" width="19.1640625" customWidth="1"/>
    <col min="15875" max="15878" width="15.83203125" customWidth="1"/>
    <col min="16130" max="16130" width="19.1640625" customWidth="1"/>
    <col min="16131" max="16134" width="15.83203125" customWidth="1"/>
  </cols>
  <sheetData>
    <row r="1" spans="1:8" ht="30.75" customHeight="1" thickBot="1" x14ac:dyDescent="0.35">
      <c r="A1" s="274" t="s">
        <v>922</v>
      </c>
      <c r="B1" s="274"/>
      <c r="C1" s="274"/>
      <c r="D1" s="274"/>
      <c r="E1" s="274"/>
      <c r="F1" s="274"/>
      <c r="G1" s="138"/>
      <c r="H1" s="138"/>
    </row>
    <row r="2" spans="1:8" ht="14.25" thickTop="1" x14ac:dyDescent="0.3">
      <c r="A2" s="242" t="s">
        <v>627</v>
      </c>
      <c r="B2" s="249" t="s">
        <v>860</v>
      </c>
      <c r="C2" s="249" t="s">
        <v>631</v>
      </c>
      <c r="D2" s="256" t="s">
        <v>23</v>
      </c>
      <c r="E2" s="249" t="s">
        <v>24</v>
      </c>
      <c r="F2" s="249" t="s">
        <v>4</v>
      </c>
      <c r="G2" s="243"/>
    </row>
    <row r="3" spans="1:8" x14ac:dyDescent="0.3">
      <c r="A3" s="3">
        <v>2004</v>
      </c>
      <c r="B3" s="136">
        <v>359</v>
      </c>
      <c r="C3" s="136">
        <v>522</v>
      </c>
      <c r="D3" s="136">
        <v>2797</v>
      </c>
      <c r="E3" s="136">
        <v>242</v>
      </c>
      <c r="F3" s="136">
        <v>3920</v>
      </c>
      <c r="G3" s="62"/>
    </row>
    <row r="4" spans="1:8" x14ac:dyDescent="0.3">
      <c r="A4" s="3">
        <v>2005</v>
      </c>
      <c r="B4" s="136">
        <v>363</v>
      </c>
      <c r="C4" s="136">
        <v>467</v>
      </c>
      <c r="D4" s="136">
        <v>2522</v>
      </c>
      <c r="E4" s="136">
        <v>288</v>
      </c>
      <c r="F4" s="136">
        <v>3640</v>
      </c>
      <c r="G4" s="243"/>
    </row>
    <row r="5" spans="1:8" x14ac:dyDescent="0.3">
      <c r="A5" s="3">
        <v>2006</v>
      </c>
      <c r="B5" s="136">
        <v>349</v>
      </c>
      <c r="C5" s="136">
        <v>489</v>
      </c>
      <c r="D5" s="136">
        <v>2483</v>
      </c>
      <c r="E5" s="136">
        <v>329</v>
      </c>
      <c r="F5" s="136">
        <v>3650</v>
      </c>
      <c r="G5" s="243"/>
    </row>
    <row r="6" spans="1:8" x14ac:dyDescent="0.3">
      <c r="A6" s="3">
        <v>2007</v>
      </c>
      <c r="B6" s="136">
        <v>310</v>
      </c>
      <c r="C6" s="136">
        <v>459</v>
      </c>
      <c r="D6" s="136">
        <v>2245</v>
      </c>
      <c r="E6" s="136">
        <v>317</v>
      </c>
      <c r="F6" s="136">
        <v>3331</v>
      </c>
      <c r="G6" s="243"/>
    </row>
    <row r="7" spans="1:8" x14ac:dyDescent="0.3">
      <c r="A7" s="3">
        <v>2008</v>
      </c>
      <c r="B7" s="136">
        <v>345</v>
      </c>
      <c r="C7" s="136">
        <v>488</v>
      </c>
      <c r="D7" s="136">
        <v>2255</v>
      </c>
      <c r="E7" s="136">
        <v>390</v>
      </c>
      <c r="F7" s="136">
        <v>3478</v>
      </c>
      <c r="G7" s="243"/>
    </row>
    <row r="8" spans="1:8" x14ac:dyDescent="0.3">
      <c r="A8" s="3">
        <v>2009</v>
      </c>
      <c r="B8" s="136">
        <v>342</v>
      </c>
      <c r="C8" s="136">
        <v>469</v>
      </c>
      <c r="D8" s="136">
        <v>2140</v>
      </c>
      <c r="E8" s="136">
        <v>419</v>
      </c>
      <c r="F8" s="136">
        <v>3370</v>
      </c>
      <c r="G8" s="243"/>
    </row>
    <row r="9" spans="1:8" x14ac:dyDescent="0.3">
      <c r="A9" s="3">
        <v>2010</v>
      </c>
      <c r="B9" s="136">
        <v>368</v>
      </c>
      <c r="C9" s="136">
        <v>506</v>
      </c>
      <c r="D9" s="136">
        <v>2195</v>
      </c>
      <c r="E9" s="136">
        <v>493</v>
      </c>
      <c r="F9" s="136">
        <v>3562</v>
      </c>
      <c r="G9" s="243"/>
    </row>
    <row r="10" spans="1:8" x14ac:dyDescent="0.3">
      <c r="A10" s="69">
        <v>2011</v>
      </c>
      <c r="B10" s="5">
        <v>382</v>
      </c>
      <c r="C10" s="5">
        <v>537</v>
      </c>
      <c r="D10" s="5">
        <v>2340</v>
      </c>
      <c r="E10" s="5">
        <v>522</v>
      </c>
      <c r="F10" s="5">
        <v>3781</v>
      </c>
      <c r="G10" s="243"/>
    </row>
    <row r="11" spans="1:8" x14ac:dyDescent="0.3">
      <c r="A11" s="3">
        <v>2012</v>
      </c>
      <c r="B11" s="5">
        <v>437</v>
      </c>
      <c r="C11" s="5">
        <v>560</v>
      </c>
      <c r="D11" s="5">
        <v>2318</v>
      </c>
      <c r="E11" s="5">
        <v>585</v>
      </c>
      <c r="F11" s="5">
        <v>3900</v>
      </c>
      <c r="G11" s="243"/>
    </row>
    <row r="12" spans="1:8" x14ac:dyDescent="0.3">
      <c r="A12" s="69">
        <v>2013</v>
      </c>
      <c r="B12" s="5">
        <v>402</v>
      </c>
      <c r="C12" s="5">
        <v>586</v>
      </c>
      <c r="D12" s="5">
        <v>2320</v>
      </c>
      <c r="E12" s="5">
        <v>605</v>
      </c>
      <c r="F12" s="5">
        <v>3913</v>
      </c>
      <c r="G12" s="243"/>
    </row>
    <row r="13" spans="1:8" x14ac:dyDescent="0.3">
      <c r="A13" s="3">
        <v>2014</v>
      </c>
      <c r="B13" s="5">
        <v>459</v>
      </c>
      <c r="C13" s="5">
        <v>628</v>
      </c>
      <c r="D13" s="5">
        <v>2371</v>
      </c>
      <c r="E13" s="5">
        <v>641</v>
      </c>
      <c r="F13" s="5">
        <v>4099</v>
      </c>
      <c r="G13" s="243"/>
    </row>
    <row r="14" spans="1:8" x14ac:dyDescent="0.3">
      <c r="A14" s="3">
        <v>2015</v>
      </c>
      <c r="B14" s="5">
        <v>501</v>
      </c>
      <c r="C14" s="5">
        <v>684</v>
      </c>
      <c r="D14" s="5">
        <v>2433</v>
      </c>
      <c r="E14" s="5">
        <v>669</v>
      </c>
      <c r="F14" s="5">
        <v>4287</v>
      </c>
      <c r="G14" s="243"/>
    </row>
    <row r="15" spans="1:8" x14ac:dyDescent="0.3">
      <c r="A15" s="3">
        <v>2016</v>
      </c>
      <c r="B15" s="5">
        <v>593</v>
      </c>
      <c r="C15" s="5">
        <v>711</v>
      </c>
      <c r="D15" s="5">
        <v>2549</v>
      </c>
      <c r="E15" s="5">
        <v>714</v>
      </c>
      <c r="F15" s="5">
        <v>4567</v>
      </c>
    </row>
    <row r="16" spans="1:8" x14ac:dyDescent="0.3">
      <c r="A16" s="3">
        <v>2017</v>
      </c>
      <c r="B16" s="5">
        <v>727</v>
      </c>
      <c r="C16" s="5">
        <v>779</v>
      </c>
      <c r="D16" s="5">
        <v>2683</v>
      </c>
      <c r="E16" s="5">
        <v>726</v>
      </c>
      <c r="F16" s="5">
        <v>4915</v>
      </c>
      <c r="G16" s="243"/>
    </row>
    <row r="17" spans="1:7" x14ac:dyDescent="0.3">
      <c r="A17" s="69">
        <v>2018</v>
      </c>
      <c r="B17" s="5">
        <v>800</v>
      </c>
      <c r="C17" s="5">
        <v>814</v>
      </c>
      <c r="D17" s="5">
        <v>2772</v>
      </c>
      <c r="E17" s="5">
        <v>757</v>
      </c>
      <c r="F17" s="5">
        <v>5143</v>
      </c>
      <c r="G17" s="243"/>
    </row>
    <row r="18" spans="1:7" x14ac:dyDescent="0.3">
      <c r="A18" s="3">
        <v>2019</v>
      </c>
      <c r="B18" s="5">
        <v>844</v>
      </c>
      <c r="C18" s="5">
        <v>855</v>
      </c>
      <c r="D18" s="5">
        <v>2737</v>
      </c>
      <c r="E18" s="5">
        <v>782</v>
      </c>
      <c r="F18" s="5">
        <v>5218</v>
      </c>
      <c r="G18" s="243"/>
    </row>
    <row r="19" spans="1:7" x14ac:dyDescent="0.3">
      <c r="A19" s="69">
        <v>2020</v>
      </c>
      <c r="B19" s="5">
        <v>854</v>
      </c>
      <c r="C19" s="5">
        <v>870</v>
      </c>
      <c r="D19" s="5">
        <v>2737</v>
      </c>
      <c r="E19" s="5">
        <v>813</v>
      </c>
      <c r="F19" s="5">
        <v>5274</v>
      </c>
      <c r="G19" s="243"/>
    </row>
    <row r="20" spans="1:7" ht="14.25" thickBot="1" x14ac:dyDescent="0.35">
      <c r="A20" s="241">
        <v>2021</v>
      </c>
      <c r="B20" s="164">
        <v>742</v>
      </c>
      <c r="C20" s="164">
        <v>818</v>
      </c>
      <c r="D20" s="164">
        <v>2590</v>
      </c>
      <c r="E20" s="164">
        <v>798</v>
      </c>
      <c r="F20" s="164">
        <v>4948</v>
      </c>
      <c r="G20" s="243"/>
    </row>
    <row r="21" spans="1:7" ht="14.25" thickTop="1" x14ac:dyDescent="0.3">
      <c r="A21" s="275" t="s">
        <v>921</v>
      </c>
      <c r="B21" s="276"/>
      <c r="C21" s="276"/>
      <c r="D21" s="276"/>
      <c r="E21" s="276"/>
      <c r="F21" s="276"/>
    </row>
    <row r="23" spans="1:7" ht="31.5" customHeight="1" thickBot="1" x14ac:dyDescent="0.35">
      <c r="A23" s="274" t="s">
        <v>923</v>
      </c>
      <c r="B23" s="274"/>
      <c r="C23" s="274"/>
      <c r="D23" s="274"/>
      <c r="E23" s="274"/>
      <c r="F23" s="274"/>
    </row>
    <row r="24" spans="1:7" ht="14.25" thickTop="1" x14ac:dyDescent="0.3">
      <c r="A24" s="242" t="s">
        <v>916</v>
      </c>
      <c r="B24" s="249" t="s">
        <v>917</v>
      </c>
      <c r="C24" s="249" t="s">
        <v>918</v>
      </c>
      <c r="D24" s="256" t="s">
        <v>919</v>
      </c>
      <c r="E24" s="249" t="s">
        <v>920</v>
      </c>
      <c r="F24" s="249" t="s">
        <v>899</v>
      </c>
    </row>
    <row r="25" spans="1:7" x14ac:dyDescent="0.3">
      <c r="A25" s="3">
        <v>2004</v>
      </c>
      <c r="B25" s="136">
        <v>359</v>
      </c>
      <c r="C25" s="136">
        <v>522</v>
      </c>
      <c r="D25" s="136">
        <v>2797</v>
      </c>
      <c r="E25" s="136">
        <v>242</v>
      </c>
      <c r="F25" s="136">
        <v>3920</v>
      </c>
    </row>
    <row r="26" spans="1:7" x14ac:dyDescent="0.3">
      <c r="A26" s="3">
        <v>2005</v>
      </c>
      <c r="B26" s="136">
        <v>363</v>
      </c>
      <c r="C26" s="136">
        <v>467</v>
      </c>
      <c r="D26" s="136">
        <v>2522</v>
      </c>
      <c r="E26" s="136">
        <v>288</v>
      </c>
      <c r="F26" s="136">
        <v>3640</v>
      </c>
      <c r="G26" s="243"/>
    </row>
    <row r="27" spans="1:7" x14ac:dyDescent="0.3">
      <c r="A27" s="3">
        <v>2006</v>
      </c>
      <c r="B27" s="136">
        <v>349</v>
      </c>
      <c r="C27" s="136">
        <v>489</v>
      </c>
      <c r="D27" s="136">
        <v>2483</v>
      </c>
      <c r="E27" s="136">
        <v>329</v>
      </c>
      <c r="F27" s="136">
        <v>3650</v>
      </c>
      <c r="G27" s="62"/>
    </row>
    <row r="28" spans="1:7" x14ac:dyDescent="0.3">
      <c r="A28" s="3">
        <v>2007</v>
      </c>
      <c r="B28" s="136">
        <v>310</v>
      </c>
      <c r="C28" s="136">
        <v>459</v>
      </c>
      <c r="D28" s="136">
        <v>2245</v>
      </c>
      <c r="E28" s="136">
        <v>317</v>
      </c>
      <c r="F28" s="136">
        <v>3331</v>
      </c>
      <c r="G28" s="243"/>
    </row>
    <row r="29" spans="1:7" x14ac:dyDescent="0.3">
      <c r="A29" s="3">
        <v>2008</v>
      </c>
      <c r="B29" s="136">
        <v>345</v>
      </c>
      <c r="C29" s="136">
        <v>488</v>
      </c>
      <c r="D29" s="136">
        <v>2255</v>
      </c>
      <c r="E29" s="136">
        <v>390</v>
      </c>
      <c r="F29" s="136">
        <v>3478</v>
      </c>
      <c r="G29" s="243"/>
    </row>
    <row r="30" spans="1:7" x14ac:dyDescent="0.3">
      <c r="A30" s="3">
        <v>2009</v>
      </c>
      <c r="B30" s="136">
        <v>342</v>
      </c>
      <c r="C30" s="136">
        <v>469</v>
      </c>
      <c r="D30" s="136">
        <v>2140</v>
      </c>
      <c r="E30" s="136">
        <v>419</v>
      </c>
      <c r="F30" s="136">
        <v>3370</v>
      </c>
      <c r="G30" s="243"/>
    </row>
    <row r="31" spans="1:7" x14ac:dyDescent="0.3">
      <c r="A31" s="3">
        <v>2010</v>
      </c>
      <c r="B31" s="136">
        <v>368</v>
      </c>
      <c r="C31" s="136">
        <v>506</v>
      </c>
      <c r="D31" s="136">
        <v>2195</v>
      </c>
      <c r="E31" s="136">
        <v>493</v>
      </c>
      <c r="F31" s="136">
        <v>3562</v>
      </c>
      <c r="G31" s="243"/>
    </row>
    <row r="32" spans="1:7" x14ac:dyDescent="0.3">
      <c r="A32" s="69">
        <v>2011</v>
      </c>
      <c r="B32" s="5">
        <v>382</v>
      </c>
      <c r="C32" s="5">
        <v>537</v>
      </c>
      <c r="D32" s="5">
        <v>2340</v>
      </c>
      <c r="E32" s="5">
        <v>522</v>
      </c>
      <c r="F32" s="5">
        <v>3781</v>
      </c>
      <c r="G32" s="243"/>
    </row>
    <row r="33" spans="1:7" x14ac:dyDescent="0.3">
      <c r="A33" s="3">
        <v>2012</v>
      </c>
      <c r="B33" s="5">
        <v>437</v>
      </c>
      <c r="C33" s="5">
        <v>560</v>
      </c>
      <c r="D33" s="5">
        <v>2318</v>
      </c>
      <c r="E33" s="5">
        <v>585</v>
      </c>
      <c r="F33" s="5">
        <v>3900</v>
      </c>
      <c r="G33" s="243"/>
    </row>
    <row r="34" spans="1:7" x14ac:dyDescent="0.3">
      <c r="A34" s="69">
        <v>2013</v>
      </c>
      <c r="B34" s="5">
        <v>402</v>
      </c>
      <c r="C34" s="5">
        <v>586</v>
      </c>
      <c r="D34" s="5">
        <v>2320</v>
      </c>
      <c r="E34" s="5">
        <v>605</v>
      </c>
      <c r="F34" s="5">
        <v>3913</v>
      </c>
      <c r="G34" s="243"/>
    </row>
    <row r="35" spans="1:7" x14ac:dyDescent="0.3">
      <c r="A35" s="3">
        <v>2014</v>
      </c>
      <c r="B35" s="5">
        <v>459</v>
      </c>
      <c r="C35" s="5">
        <v>628</v>
      </c>
      <c r="D35" s="5">
        <v>2371</v>
      </c>
      <c r="E35" s="5">
        <v>641</v>
      </c>
      <c r="F35" s="5">
        <v>4099</v>
      </c>
      <c r="G35" s="243"/>
    </row>
    <row r="36" spans="1:7" x14ac:dyDescent="0.3">
      <c r="A36" s="3">
        <v>2015</v>
      </c>
      <c r="B36" s="5">
        <v>501</v>
      </c>
      <c r="C36" s="5">
        <v>684</v>
      </c>
      <c r="D36" s="5">
        <v>2433</v>
      </c>
      <c r="E36" s="5">
        <v>669</v>
      </c>
      <c r="F36" s="5">
        <v>4287</v>
      </c>
      <c r="G36" s="243"/>
    </row>
    <row r="37" spans="1:7" x14ac:dyDescent="0.3">
      <c r="A37" s="3">
        <v>2016</v>
      </c>
      <c r="B37" s="5">
        <v>593</v>
      </c>
      <c r="C37" s="5">
        <v>711</v>
      </c>
      <c r="D37" s="5">
        <v>2549</v>
      </c>
      <c r="E37" s="5">
        <v>714</v>
      </c>
      <c r="F37" s="5">
        <v>4567</v>
      </c>
      <c r="G37" s="243"/>
    </row>
    <row r="38" spans="1:7" x14ac:dyDescent="0.3">
      <c r="A38" s="3">
        <v>2017</v>
      </c>
      <c r="B38" s="5">
        <v>727</v>
      </c>
      <c r="C38" s="5">
        <v>779</v>
      </c>
      <c r="D38" s="5">
        <v>2683</v>
      </c>
      <c r="E38" s="5">
        <v>726</v>
      </c>
      <c r="F38" s="5">
        <v>4915</v>
      </c>
      <c r="G38" s="243"/>
    </row>
    <row r="39" spans="1:7" x14ac:dyDescent="0.3">
      <c r="A39" s="69">
        <v>2018</v>
      </c>
      <c r="B39" s="5">
        <v>800</v>
      </c>
      <c r="C39" s="5">
        <v>814</v>
      </c>
      <c r="D39" s="5">
        <v>2772</v>
      </c>
      <c r="E39" s="5">
        <v>757</v>
      </c>
      <c r="F39" s="5">
        <v>5143</v>
      </c>
      <c r="G39" s="243"/>
    </row>
    <row r="40" spans="1:7" x14ac:dyDescent="0.3">
      <c r="A40" s="3">
        <v>2019</v>
      </c>
      <c r="B40" s="5">
        <v>844</v>
      </c>
      <c r="C40" s="5">
        <v>855</v>
      </c>
      <c r="D40" s="5">
        <v>2737</v>
      </c>
      <c r="E40" s="5">
        <v>782</v>
      </c>
      <c r="F40" s="5">
        <v>5218</v>
      </c>
      <c r="G40" s="243"/>
    </row>
    <row r="41" spans="1:7" x14ac:dyDescent="0.3">
      <c r="A41" s="69">
        <v>2020</v>
      </c>
      <c r="B41" s="5">
        <v>854</v>
      </c>
      <c r="C41" s="5">
        <v>870</v>
      </c>
      <c r="D41" s="5">
        <v>2737</v>
      </c>
      <c r="E41" s="5">
        <v>813</v>
      </c>
      <c r="F41" s="5">
        <v>5274</v>
      </c>
      <c r="G41" s="243"/>
    </row>
    <row r="42" spans="1:7" ht="14.25" thickBot="1" x14ac:dyDescent="0.35">
      <c r="A42" s="241">
        <v>2021</v>
      </c>
      <c r="B42" s="164">
        <v>742</v>
      </c>
      <c r="C42" s="164">
        <v>818</v>
      </c>
      <c r="D42" s="164">
        <v>2590</v>
      </c>
      <c r="E42" s="164">
        <v>798</v>
      </c>
      <c r="F42" s="164">
        <v>4948</v>
      </c>
      <c r="G42" s="243"/>
    </row>
    <row r="43" spans="1:7" ht="30" customHeight="1" thickTop="1" x14ac:dyDescent="0.3">
      <c r="A43" s="273" t="s">
        <v>890</v>
      </c>
      <c r="B43" s="273"/>
      <c r="C43" s="273"/>
      <c r="D43" s="273"/>
      <c r="E43" s="273"/>
      <c r="F43" s="273"/>
      <c r="G43" s="243"/>
    </row>
    <row r="44" spans="1:7" x14ac:dyDescent="0.3">
      <c r="G44" s="243"/>
    </row>
  </sheetData>
  <mergeCells count="4">
    <mergeCell ref="A43:F43"/>
    <mergeCell ref="A1:F1"/>
    <mergeCell ref="A23:F23"/>
    <mergeCell ref="A21:F2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Z29"/>
  <sheetViews>
    <sheetView workbookViewId="0">
      <selection sqref="A1:M1"/>
    </sheetView>
  </sheetViews>
  <sheetFormatPr defaultRowHeight="13.5" x14ac:dyDescent="0.3"/>
  <cols>
    <col min="1" max="1" width="35.5" customWidth="1"/>
    <col min="2" max="3" width="10.1640625" customWidth="1"/>
    <col min="4" max="4" width="9.5" customWidth="1"/>
    <col min="5" max="6" width="7.6640625" customWidth="1"/>
    <col min="7" max="7" width="9.5" bestFit="1" customWidth="1"/>
    <col min="8" max="9" width="7.6640625" customWidth="1"/>
    <col min="10" max="10" width="9.5" bestFit="1" customWidth="1"/>
    <col min="11" max="11" width="12" bestFit="1" customWidth="1"/>
    <col min="14" max="14" width="4.5" customWidth="1"/>
    <col min="20" max="26" width="2.1640625" customWidth="1"/>
  </cols>
  <sheetData>
    <row r="1" spans="1:26" ht="13.5" customHeight="1" x14ac:dyDescent="0.3">
      <c r="A1" s="267" t="s">
        <v>826</v>
      </c>
      <c r="B1" s="268"/>
      <c r="C1" s="268"/>
      <c r="D1" s="268"/>
      <c r="E1" s="268"/>
      <c r="F1" s="268"/>
      <c r="G1" s="268"/>
      <c r="H1" s="268"/>
      <c r="I1" s="268"/>
      <c r="J1" s="268"/>
      <c r="K1" s="268"/>
      <c r="L1" s="268"/>
      <c r="M1" s="268"/>
      <c r="N1" s="224"/>
      <c r="O1" s="224"/>
      <c r="P1" s="224"/>
      <c r="Q1" s="224"/>
    </row>
    <row r="2" spans="1:26" ht="25.5" customHeight="1" x14ac:dyDescent="0.3">
      <c r="A2" s="269" t="s">
        <v>825</v>
      </c>
      <c r="B2" s="278"/>
      <c r="C2" s="278"/>
      <c r="D2" s="278"/>
      <c r="E2" s="278"/>
      <c r="F2" s="278"/>
      <c r="G2" s="278"/>
      <c r="H2" s="278"/>
      <c r="I2" s="278"/>
      <c r="J2" s="278"/>
      <c r="K2" s="278"/>
      <c r="L2" s="278"/>
      <c r="M2" s="278"/>
    </row>
    <row r="3" spans="1:26" ht="14.25" thickBot="1" x14ac:dyDescent="0.35">
      <c r="A3" s="1"/>
      <c r="B3" s="1"/>
      <c r="C3" s="1"/>
      <c r="D3" s="1"/>
      <c r="E3" s="1"/>
      <c r="F3" s="1"/>
      <c r="G3" s="1"/>
      <c r="H3" s="1"/>
      <c r="I3" s="1"/>
      <c r="J3" s="1"/>
      <c r="K3" s="1"/>
      <c r="L3" s="1"/>
      <c r="M3" s="1"/>
    </row>
    <row r="4" spans="1:26" ht="14.25" thickTop="1" x14ac:dyDescent="0.3">
      <c r="A4" s="279" t="s">
        <v>0</v>
      </c>
      <c r="B4" s="281" t="s">
        <v>815</v>
      </c>
      <c r="C4" s="281"/>
      <c r="D4" s="281"/>
      <c r="E4" s="282" t="s">
        <v>816</v>
      </c>
      <c r="F4" s="282"/>
      <c r="G4" s="282"/>
      <c r="H4" s="282" t="s">
        <v>817</v>
      </c>
      <c r="I4" s="282"/>
      <c r="J4" s="282"/>
      <c r="K4" s="282" t="s">
        <v>4</v>
      </c>
      <c r="L4" s="282"/>
      <c r="M4" s="282"/>
    </row>
    <row r="5" spans="1:26" ht="25.5" x14ac:dyDescent="0.3">
      <c r="A5" s="280"/>
      <c r="B5" s="2" t="s">
        <v>5</v>
      </c>
      <c r="C5" s="2" t="s">
        <v>6</v>
      </c>
      <c r="D5" s="2" t="s">
        <v>7</v>
      </c>
      <c r="E5" s="2" t="s">
        <v>5</v>
      </c>
      <c r="F5" s="2" t="s">
        <v>6</v>
      </c>
      <c r="G5" s="2" t="s">
        <v>7</v>
      </c>
      <c r="H5" s="2" t="s">
        <v>5</v>
      </c>
      <c r="I5" s="2" t="s">
        <v>6</v>
      </c>
      <c r="J5" s="2" t="s">
        <v>7</v>
      </c>
      <c r="K5" s="2" t="s">
        <v>5</v>
      </c>
      <c r="L5" s="2" t="s">
        <v>6</v>
      </c>
      <c r="M5" s="2" t="s">
        <v>7</v>
      </c>
    </row>
    <row r="6" spans="1:26" x14ac:dyDescent="0.3">
      <c r="A6" s="3" t="s">
        <v>8</v>
      </c>
      <c r="B6" s="4">
        <v>198</v>
      </c>
      <c r="C6" s="4">
        <v>585</v>
      </c>
      <c r="D6" s="4">
        <v>783</v>
      </c>
      <c r="E6" s="4">
        <v>0</v>
      </c>
      <c r="F6" s="4">
        <v>0</v>
      </c>
      <c r="G6" s="4">
        <v>0</v>
      </c>
      <c r="H6" s="4">
        <v>40</v>
      </c>
      <c r="I6" s="4">
        <v>58</v>
      </c>
      <c r="J6" s="4">
        <v>98</v>
      </c>
      <c r="K6" s="4">
        <v>238</v>
      </c>
      <c r="L6" s="4">
        <v>643</v>
      </c>
      <c r="M6" s="4">
        <v>881</v>
      </c>
      <c r="T6" s="15"/>
      <c r="U6" s="15"/>
      <c r="V6" s="15"/>
      <c r="W6" s="15"/>
      <c r="X6" s="15"/>
      <c r="Y6" s="15"/>
      <c r="Z6" s="15"/>
    </row>
    <row r="7" spans="1:26" x14ac:dyDescent="0.3">
      <c r="A7" s="3" t="s">
        <v>9</v>
      </c>
      <c r="B7" s="5">
        <v>1305</v>
      </c>
      <c r="C7" s="5">
        <v>3252</v>
      </c>
      <c r="D7" s="5">
        <v>4557</v>
      </c>
      <c r="E7" s="5">
        <v>0</v>
      </c>
      <c r="F7" s="5">
        <v>1</v>
      </c>
      <c r="G7" s="5">
        <v>1</v>
      </c>
      <c r="H7" s="5">
        <v>83</v>
      </c>
      <c r="I7" s="5">
        <v>99</v>
      </c>
      <c r="J7" s="5">
        <v>182</v>
      </c>
      <c r="K7" s="4">
        <v>1388</v>
      </c>
      <c r="L7" s="4">
        <v>3352</v>
      </c>
      <c r="M7" s="4">
        <v>4740</v>
      </c>
      <c r="T7" s="15"/>
      <c r="U7" s="15"/>
      <c r="V7" s="15"/>
      <c r="W7" s="15"/>
      <c r="X7" s="15"/>
      <c r="Y7" s="15"/>
      <c r="Z7" s="15"/>
    </row>
    <row r="8" spans="1:26" ht="15" customHeight="1" x14ac:dyDescent="0.3">
      <c r="A8" s="6" t="s">
        <v>10</v>
      </c>
      <c r="B8" s="4">
        <v>5777</v>
      </c>
      <c r="C8" s="4">
        <v>9649</v>
      </c>
      <c r="D8" s="4">
        <v>15426</v>
      </c>
      <c r="E8" s="4">
        <v>6</v>
      </c>
      <c r="F8" s="4">
        <v>6</v>
      </c>
      <c r="G8" s="4">
        <v>12</v>
      </c>
      <c r="H8" s="4">
        <v>122</v>
      </c>
      <c r="I8" s="4">
        <v>157</v>
      </c>
      <c r="J8" s="4">
        <v>279</v>
      </c>
      <c r="K8" s="4">
        <v>5905</v>
      </c>
      <c r="L8" s="4">
        <v>9812</v>
      </c>
      <c r="M8" s="4">
        <v>15717</v>
      </c>
      <c r="T8" s="15"/>
      <c r="U8" s="15"/>
      <c r="V8" s="15"/>
      <c r="W8" s="15"/>
      <c r="X8" s="15"/>
      <c r="Y8" s="15"/>
      <c r="Z8" s="15"/>
    </row>
    <row r="9" spans="1:26" x14ac:dyDescent="0.3">
      <c r="A9" s="3" t="s">
        <v>11</v>
      </c>
      <c r="B9" s="5">
        <v>18603</v>
      </c>
      <c r="C9" s="5">
        <v>25605</v>
      </c>
      <c r="D9" s="5">
        <v>44208</v>
      </c>
      <c r="E9" s="5">
        <v>501</v>
      </c>
      <c r="F9" s="5">
        <v>921</v>
      </c>
      <c r="G9" s="5">
        <v>1422</v>
      </c>
      <c r="H9" s="5">
        <v>1655</v>
      </c>
      <c r="I9" s="5">
        <v>1961</v>
      </c>
      <c r="J9" s="5">
        <v>3616</v>
      </c>
      <c r="K9" s="4">
        <v>20759</v>
      </c>
      <c r="L9" s="4">
        <v>28487</v>
      </c>
      <c r="M9" s="4">
        <v>49246</v>
      </c>
      <c r="T9" s="15"/>
      <c r="U9" s="15"/>
      <c r="V9" s="15"/>
      <c r="W9" s="15"/>
      <c r="X9" s="15"/>
      <c r="Y9" s="15"/>
      <c r="Z9" s="15"/>
    </row>
    <row r="10" spans="1:26" x14ac:dyDescent="0.3">
      <c r="A10" s="6" t="s">
        <v>12</v>
      </c>
      <c r="B10" s="7">
        <v>1793</v>
      </c>
      <c r="C10" s="7">
        <v>2133</v>
      </c>
      <c r="D10" s="7">
        <v>3926</v>
      </c>
      <c r="E10" s="7">
        <v>226</v>
      </c>
      <c r="F10" s="7">
        <v>298</v>
      </c>
      <c r="G10" s="7">
        <v>524</v>
      </c>
      <c r="H10" s="7">
        <v>841</v>
      </c>
      <c r="I10" s="7">
        <v>837</v>
      </c>
      <c r="J10" s="7">
        <v>1678</v>
      </c>
      <c r="K10" s="4">
        <v>2860</v>
      </c>
      <c r="L10" s="4">
        <v>3268</v>
      </c>
      <c r="M10" s="4">
        <v>6128</v>
      </c>
      <c r="T10" s="15"/>
      <c r="U10" s="15"/>
      <c r="V10" s="15"/>
      <c r="W10" s="15"/>
      <c r="X10" s="15"/>
      <c r="Y10" s="15"/>
      <c r="Z10" s="15"/>
    </row>
    <row r="11" spans="1:26" x14ac:dyDescent="0.3">
      <c r="A11" s="8" t="s">
        <v>4</v>
      </c>
      <c r="B11" s="9">
        <v>27676</v>
      </c>
      <c r="C11" s="9">
        <v>41224</v>
      </c>
      <c r="D11" s="9">
        <v>68900</v>
      </c>
      <c r="E11" s="9">
        <v>733</v>
      </c>
      <c r="F11" s="9">
        <v>1226</v>
      </c>
      <c r="G11" s="9">
        <v>1959</v>
      </c>
      <c r="H11" s="9">
        <v>2741</v>
      </c>
      <c r="I11" s="9">
        <v>3112</v>
      </c>
      <c r="J11" s="9">
        <v>5853</v>
      </c>
      <c r="K11" s="9">
        <v>31150</v>
      </c>
      <c r="L11" s="9">
        <v>45562</v>
      </c>
      <c r="M11" s="9">
        <v>76712</v>
      </c>
      <c r="N11" s="4"/>
      <c r="O11" s="4"/>
      <c r="P11" s="4"/>
      <c r="Q11" s="4"/>
      <c r="R11" s="4"/>
      <c r="S11" s="4"/>
      <c r="T11" s="15"/>
      <c r="U11" s="15"/>
      <c r="V11" s="15"/>
      <c r="W11" s="15"/>
      <c r="X11" s="15"/>
      <c r="Y11" s="15"/>
      <c r="Z11" s="15"/>
    </row>
    <row r="12" spans="1:26" x14ac:dyDescent="0.3">
      <c r="A12" s="10"/>
      <c r="B12" s="7" t="s">
        <v>849</v>
      </c>
      <c r="C12" s="7" t="s">
        <v>849</v>
      </c>
      <c r="D12" s="7" t="s">
        <v>849</v>
      </c>
      <c r="E12" s="7" t="s">
        <v>849</v>
      </c>
      <c r="F12" s="7" t="s">
        <v>849</v>
      </c>
      <c r="G12" s="7" t="s">
        <v>849</v>
      </c>
      <c r="H12" s="7" t="s">
        <v>849</v>
      </c>
      <c r="I12" s="7" t="s">
        <v>849</v>
      </c>
      <c r="J12" s="7" t="s">
        <v>849</v>
      </c>
      <c r="K12" s="7" t="s">
        <v>849</v>
      </c>
      <c r="L12" s="7" t="s">
        <v>849</v>
      </c>
      <c r="M12" s="7" t="s">
        <v>849</v>
      </c>
      <c r="N12" s="5"/>
      <c r="O12" s="5"/>
      <c r="P12" s="5"/>
      <c r="Q12" s="5"/>
      <c r="R12" s="5"/>
      <c r="S12" s="5"/>
      <c r="T12" s="15"/>
      <c r="U12" s="15"/>
      <c r="V12" s="15"/>
      <c r="W12" s="15"/>
      <c r="X12" s="15"/>
      <c r="Y12" s="15"/>
      <c r="Z12" s="15"/>
    </row>
    <row r="13" spans="1:26" x14ac:dyDescent="0.3">
      <c r="A13" s="3" t="s">
        <v>13</v>
      </c>
      <c r="B13" s="4">
        <v>5398</v>
      </c>
      <c r="C13" s="4">
        <v>10548</v>
      </c>
      <c r="D13" s="4">
        <v>15946</v>
      </c>
      <c r="E13" s="4">
        <v>2</v>
      </c>
      <c r="F13" s="4">
        <v>2</v>
      </c>
      <c r="G13" s="4">
        <v>4</v>
      </c>
      <c r="H13" s="4">
        <v>213</v>
      </c>
      <c r="I13" s="4">
        <v>277</v>
      </c>
      <c r="J13" s="4">
        <v>490</v>
      </c>
      <c r="K13" s="4">
        <v>5613</v>
      </c>
      <c r="L13" s="4">
        <v>10827</v>
      </c>
      <c r="M13" s="4">
        <v>16440</v>
      </c>
      <c r="N13" s="4"/>
      <c r="O13" s="4"/>
      <c r="P13" s="4"/>
      <c r="Q13" s="4"/>
      <c r="R13" s="4"/>
      <c r="S13" s="4"/>
      <c r="T13" s="15"/>
      <c r="U13" s="15"/>
      <c r="V13" s="15"/>
      <c r="W13" s="15"/>
      <c r="X13" s="15"/>
      <c r="Y13" s="15"/>
      <c r="Z13" s="15"/>
    </row>
    <row r="14" spans="1:26" ht="16.5" x14ac:dyDescent="0.3">
      <c r="A14" s="3" t="s">
        <v>14</v>
      </c>
      <c r="B14" s="5">
        <v>14548</v>
      </c>
      <c r="C14" s="5">
        <v>21193</v>
      </c>
      <c r="D14" s="5">
        <v>35741</v>
      </c>
      <c r="E14" s="5">
        <v>105</v>
      </c>
      <c r="F14" s="5">
        <v>202</v>
      </c>
      <c r="G14" s="5">
        <v>307</v>
      </c>
      <c r="H14" s="5">
        <v>441</v>
      </c>
      <c r="I14" s="5">
        <v>586</v>
      </c>
      <c r="J14" s="5">
        <v>1027</v>
      </c>
      <c r="K14" s="4">
        <v>15094</v>
      </c>
      <c r="L14" s="4">
        <v>21981</v>
      </c>
      <c r="M14" s="4">
        <v>37075</v>
      </c>
      <c r="N14" s="5"/>
      <c r="O14" s="76"/>
      <c r="P14" s="5"/>
      <c r="Q14" s="5"/>
      <c r="R14" s="5"/>
      <c r="S14" s="5"/>
      <c r="T14" s="15"/>
      <c r="U14" s="15"/>
      <c r="V14" s="15"/>
      <c r="W14" s="15"/>
      <c r="X14" s="15"/>
      <c r="Y14" s="15"/>
      <c r="Z14" s="15"/>
    </row>
    <row r="15" spans="1:26" ht="16.5" x14ac:dyDescent="0.3">
      <c r="A15" s="6" t="s">
        <v>15</v>
      </c>
      <c r="B15" s="4">
        <v>5937</v>
      </c>
      <c r="C15" s="4">
        <v>7350</v>
      </c>
      <c r="D15" s="4">
        <v>13287</v>
      </c>
      <c r="E15" s="4">
        <v>400</v>
      </c>
      <c r="F15" s="4">
        <v>724</v>
      </c>
      <c r="G15" s="4">
        <v>1124</v>
      </c>
      <c r="H15" s="4">
        <v>1246</v>
      </c>
      <c r="I15" s="4">
        <v>1412</v>
      </c>
      <c r="J15" s="4">
        <v>2658</v>
      </c>
      <c r="K15" s="4">
        <v>7583</v>
      </c>
      <c r="L15" s="4">
        <v>9486</v>
      </c>
      <c r="M15" s="4">
        <v>17069</v>
      </c>
      <c r="N15" s="7"/>
      <c r="O15" s="77"/>
      <c r="P15" s="7"/>
      <c r="Q15" s="7"/>
      <c r="R15" s="7"/>
      <c r="S15" s="7"/>
      <c r="T15" s="15"/>
      <c r="U15" s="15"/>
      <c r="V15" s="15"/>
      <c r="W15" s="15"/>
      <c r="X15" s="15"/>
      <c r="Y15" s="15"/>
      <c r="Z15" s="15"/>
    </row>
    <row r="16" spans="1:26" x14ac:dyDescent="0.3">
      <c r="A16" s="3" t="s">
        <v>16</v>
      </c>
      <c r="B16" s="5">
        <v>1592</v>
      </c>
      <c r="C16" s="5">
        <v>1944</v>
      </c>
      <c r="D16" s="5">
        <v>3536</v>
      </c>
      <c r="E16" s="5">
        <v>219</v>
      </c>
      <c r="F16" s="5">
        <v>294</v>
      </c>
      <c r="G16" s="5">
        <v>513</v>
      </c>
      <c r="H16" s="5">
        <v>776</v>
      </c>
      <c r="I16" s="5">
        <v>791</v>
      </c>
      <c r="J16" s="5">
        <v>1567</v>
      </c>
      <c r="K16" s="4">
        <v>2587</v>
      </c>
      <c r="L16" s="4">
        <v>3029</v>
      </c>
      <c r="M16" s="4">
        <v>5616</v>
      </c>
      <c r="T16" s="15"/>
      <c r="U16" s="15"/>
      <c r="V16" s="15"/>
      <c r="W16" s="15"/>
      <c r="X16" s="15"/>
      <c r="Y16" s="15"/>
      <c r="Z16" s="15"/>
    </row>
    <row r="17" spans="1:26" ht="16.5" x14ac:dyDescent="0.3">
      <c r="A17" s="6" t="s">
        <v>17</v>
      </c>
      <c r="B17" s="7">
        <v>201</v>
      </c>
      <c r="C17" s="7">
        <v>189</v>
      </c>
      <c r="D17" s="7">
        <v>390</v>
      </c>
      <c r="E17" s="7">
        <v>7</v>
      </c>
      <c r="F17" s="7">
        <v>4</v>
      </c>
      <c r="G17" s="7">
        <v>11</v>
      </c>
      <c r="H17" s="7">
        <v>65</v>
      </c>
      <c r="I17" s="7">
        <v>46</v>
      </c>
      <c r="J17" s="7">
        <v>111</v>
      </c>
      <c r="K17" s="4">
        <v>273</v>
      </c>
      <c r="L17" s="4">
        <v>239</v>
      </c>
      <c r="M17" s="4">
        <v>512</v>
      </c>
      <c r="O17" s="76"/>
      <c r="T17" s="15"/>
      <c r="U17" s="15"/>
      <c r="V17" s="15"/>
      <c r="W17" s="15"/>
      <c r="X17" s="15"/>
      <c r="Y17" s="15"/>
      <c r="Z17" s="15"/>
    </row>
    <row r="18" spans="1:26" ht="14.25" thickBot="1" x14ac:dyDescent="0.35">
      <c r="A18" s="12" t="s">
        <v>4</v>
      </c>
      <c r="B18" s="12">
        <v>27676</v>
      </c>
      <c r="C18" s="12">
        <v>41224</v>
      </c>
      <c r="D18" s="12">
        <v>68900</v>
      </c>
      <c r="E18" s="12">
        <v>733</v>
      </c>
      <c r="F18" s="12">
        <v>1226</v>
      </c>
      <c r="G18" s="12">
        <v>1959</v>
      </c>
      <c r="H18" s="12">
        <v>2741</v>
      </c>
      <c r="I18" s="12">
        <v>3112</v>
      </c>
      <c r="J18" s="12">
        <v>5853</v>
      </c>
      <c r="K18" s="12">
        <v>31150</v>
      </c>
      <c r="L18" s="12">
        <v>45562</v>
      </c>
      <c r="M18" s="12">
        <v>76712</v>
      </c>
      <c r="T18" s="15"/>
      <c r="U18" s="15"/>
      <c r="V18" s="15"/>
      <c r="W18" s="15"/>
      <c r="X18" s="15"/>
      <c r="Y18" s="15"/>
      <c r="Z18" s="15"/>
    </row>
    <row r="19" spans="1:26" ht="28.5" customHeight="1" thickTop="1" x14ac:dyDescent="0.3">
      <c r="A19" s="277" t="s">
        <v>800</v>
      </c>
      <c r="B19" s="277"/>
      <c r="C19" s="277"/>
      <c r="D19" s="277"/>
      <c r="E19" s="277"/>
      <c r="F19" s="277"/>
      <c r="G19" s="277"/>
      <c r="H19" s="277"/>
      <c r="I19" s="277"/>
      <c r="J19" s="277"/>
      <c r="K19" s="277"/>
      <c r="L19" s="277"/>
      <c r="M19" s="277"/>
      <c r="N19" s="15"/>
    </row>
    <row r="20" spans="1:26" x14ac:dyDescent="0.3">
      <c r="A20" s="13" t="s">
        <v>18</v>
      </c>
      <c r="N20" s="15"/>
    </row>
    <row r="21" spans="1:26" x14ac:dyDescent="0.3">
      <c r="B21" s="15"/>
      <c r="C21" s="15"/>
      <c r="D21" s="179"/>
      <c r="E21" s="160"/>
      <c r="F21" s="15"/>
      <c r="G21" s="15"/>
      <c r="H21" s="15"/>
      <c r="I21" s="15"/>
      <c r="J21" s="15"/>
      <c r="K21" s="15"/>
      <c r="L21" s="15"/>
      <c r="M21" s="15"/>
    </row>
    <row r="22" spans="1:26" ht="15" x14ac:dyDescent="0.3">
      <c r="A22" s="200"/>
      <c r="B22" s="15"/>
      <c r="C22" s="15"/>
      <c r="D22" s="15"/>
      <c r="E22" s="160"/>
      <c r="F22" s="15"/>
      <c r="G22" s="15"/>
      <c r="H22" s="15"/>
      <c r="I22" s="15"/>
      <c r="J22" s="15"/>
      <c r="K22" s="147"/>
      <c r="L22" s="147"/>
      <c r="M22" s="15"/>
    </row>
    <row r="23" spans="1:26" ht="15" x14ac:dyDescent="0.3">
      <c r="A23" s="200"/>
      <c r="E23" s="138"/>
    </row>
    <row r="24" spans="1:26" ht="13.5" customHeight="1" x14ac:dyDescent="0.3">
      <c r="E24" s="138"/>
    </row>
    <row r="26" spans="1:26" x14ac:dyDescent="0.3">
      <c r="A26" t="s">
        <v>798</v>
      </c>
      <c r="E26" s="191"/>
    </row>
    <row r="27" spans="1:26" x14ac:dyDescent="0.3">
      <c r="A27" t="s">
        <v>798</v>
      </c>
      <c r="E27" s="192"/>
    </row>
    <row r="28" spans="1:26" x14ac:dyDescent="0.3">
      <c r="E28" s="192"/>
    </row>
    <row r="29" spans="1:26" x14ac:dyDescent="0.3">
      <c r="E29" s="192"/>
    </row>
  </sheetData>
  <mergeCells count="8">
    <mergeCell ref="A1:M1"/>
    <mergeCell ref="A19:M19"/>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Q42"/>
  <sheetViews>
    <sheetView workbookViewId="0">
      <selection sqref="A1:M1"/>
    </sheetView>
  </sheetViews>
  <sheetFormatPr defaultRowHeight="12.75" customHeight="1" x14ac:dyDescent="0.3"/>
  <cols>
    <col min="1" max="14" width="8.83203125" customWidth="1"/>
    <col min="18" max="18" width="12.5" customWidth="1"/>
  </cols>
  <sheetData>
    <row r="1" spans="1:13" ht="30" customHeight="1" x14ac:dyDescent="0.3">
      <c r="A1" s="267" t="s">
        <v>824</v>
      </c>
      <c r="B1" s="267"/>
      <c r="C1" s="267"/>
      <c r="D1" s="267"/>
      <c r="E1" s="267"/>
      <c r="F1" s="267"/>
      <c r="G1" s="267"/>
      <c r="H1" s="267"/>
      <c r="I1" s="267"/>
      <c r="J1" s="267"/>
      <c r="K1" s="267"/>
      <c r="L1" s="267"/>
      <c r="M1" s="267"/>
    </row>
    <row r="2" spans="1:13" ht="33" customHeight="1" x14ac:dyDescent="0.3">
      <c r="A2" s="283" t="s">
        <v>823</v>
      </c>
      <c r="B2" s="283"/>
      <c r="C2" s="283"/>
      <c r="D2" s="283"/>
      <c r="E2" s="283"/>
      <c r="F2" s="283"/>
      <c r="G2" s="283"/>
      <c r="H2" s="283"/>
      <c r="I2" s="283"/>
      <c r="J2" s="283"/>
      <c r="K2" s="283"/>
      <c r="L2" s="283"/>
      <c r="M2" s="283"/>
    </row>
    <row r="3" spans="1:13" ht="11.25" customHeight="1" thickBot="1" x14ac:dyDescent="0.35">
      <c r="A3" s="1"/>
      <c r="B3" s="1"/>
      <c r="C3" s="1"/>
      <c r="D3" s="1"/>
      <c r="E3" s="1"/>
      <c r="F3" s="1"/>
      <c r="G3" s="1"/>
      <c r="H3" s="1"/>
      <c r="I3" s="1"/>
      <c r="J3" s="1"/>
      <c r="K3" s="1"/>
      <c r="L3" s="1"/>
      <c r="M3" s="1"/>
    </row>
    <row r="4" spans="1:13" ht="15.75" customHeight="1" thickTop="1" x14ac:dyDescent="0.3">
      <c r="A4" s="279" t="s">
        <v>0</v>
      </c>
      <c r="B4" s="281" t="s">
        <v>815</v>
      </c>
      <c r="C4" s="281"/>
      <c r="D4" s="281"/>
      <c r="E4" s="282" t="s">
        <v>816</v>
      </c>
      <c r="F4" s="282"/>
      <c r="G4" s="282"/>
      <c r="H4" s="282" t="s">
        <v>817</v>
      </c>
      <c r="I4" s="282"/>
      <c r="J4" s="282"/>
      <c r="K4" s="282" t="s">
        <v>4</v>
      </c>
      <c r="L4" s="282"/>
      <c r="M4" s="282"/>
    </row>
    <row r="5" spans="1:13" ht="13.5" x14ac:dyDescent="0.3">
      <c r="A5" s="280"/>
      <c r="B5" s="67" t="s">
        <v>5</v>
      </c>
      <c r="C5" s="67" t="s">
        <v>6</v>
      </c>
      <c r="D5" s="67" t="s">
        <v>7</v>
      </c>
      <c r="E5" s="67" t="s">
        <v>5</v>
      </c>
      <c r="F5" s="67" t="s">
        <v>6</v>
      </c>
      <c r="G5" s="67" t="s">
        <v>7</v>
      </c>
      <c r="H5" s="67" t="s">
        <v>5</v>
      </c>
      <c r="I5" s="67" t="s">
        <v>6</v>
      </c>
      <c r="J5" s="67" t="s">
        <v>7</v>
      </c>
      <c r="K5" s="67" t="s">
        <v>5</v>
      </c>
      <c r="L5" s="67" t="s">
        <v>6</v>
      </c>
      <c r="M5" s="67" t="s">
        <v>7</v>
      </c>
    </row>
    <row r="6" spans="1:13" ht="13.5" x14ac:dyDescent="0.3">
      <c r="A6" s="3" t="s">
        <v>8</v>
      </c>
      <c r="B6" s="4">
        <v>5</v>
      </c>
      <c r="C6" s="4">
        <v>14</v>
      </c>
      <c r="D6" s="4">
        <v>10</v>
      </c>
      <c r="E6" s="4">
        <v>0</v>
      </c>
      <c r="F6" s="4">
        <v>0</v>
      </c>
      <c r="G6" s="4">
        <v>0</v>
      </c>
      <c r="H6" s="4">
        <v>1</v>
      </c>
      <c r="I6" s="4">
        <v>1</v>
      </c>
      <c r="J6" s="4">
        <v>1</v>
      </c>
      <c r="K6" s="4">
        <v>6</v>
      </c>
      <c r="L6" s="4">
        <v>15</v>
      </c>
      <c r="M6" s="4">
        <v>11</v>
      </c>
    </row>
    <row r="7" spans="1:13" ht="13.5" x14ac:dyDescent="0.3">
      <c r="A7" s="3" t="s">
        <v>9</v>
      </c>
      <c r="B7" s="4">
        <v>36</v>
      </c>
      <c r="C7" s="4">
        <v>84</v>
      </c>
      <c r="D7" s="4">
        <v>60</v>
      </c>
      <c r="E7" s="4">
        <v>0</v>
      </c>
      <c r="F7" s="4">
        <v>0</v>
      </c>
      <c r="G7" s="4">
        <v>0</v>
      </c>
      <c r="H7" s="4">
        <v>2</v>
      </c>
      <c r="I7" s="4">
        <v>3</v>
      </c>
      <c r="J7" s="4">
        <v>2</v>
      </c>
      <c r="K7" s="4">
        <v>38</v>
      </c>
      <c r="L7" s="4">
        <v>87</v>
      </c>
      <c r="M7" s="4">
        <v>63</v>
      </c>
    </row>
    <row r="8" spans="1:13" ht="15" customHeight="1" x14ac:dyDescent="0.3">
      <c r="A8" s="69" t="s">
        <v>10</v>
      </c>
      <c r="B8" s="4">
        <v>102</v>
      </c>
      <c r="C8" s="4">
        <v>157</v>
      </c>
      <c r="D8" s="4">
        <v>130</v>
      </c>
      <c r="E8" s="4">
        <v>0</v>
      </c>
      <c r="F8" s="4">
        <v>0</v>
      </c>
      <c r="G8" s="4">
        <v>0</v>
      </c>
      <c r="H8" s="4">
        <v>2</v>
      </c>
      <c r="I8" s="4">
        <v>3</v>
      </c>
      <c r="J8" s="4">
        <v>2</v>
      </c>
      <c r="K8" s="4">
        <v>104</v>
      </c>
      <c r="L8" s="4">
        <v>159</v>
      </c>
      <c r="M8" s="4">
        <v>133</v>
      </c>
    </row>
    <row r="9" spans="1:13" ht="13.5" x14ac:dyDescent="0.3">
      <c r="A9" s="3" t="s">
        <v>11</v>
      </c>
      <c r="B9" s="4">
        <v>68</v>
      </c>
      <c r="C9" s="4">
        <v>90</v>
      </c>
      <c r="D9" s="4">
        <v>80</v>
      </c>
      <c r="E9" s="4">
        <v>2</v>
      </c>
      <c r="F9" s="4">
        <v>3</v>
      </c>
      <c r="G9" s="4">
        <v>3</v>
      </c>
      <c r="H9" s="4">
        <v>6</v>
      </c>
      <c r="I9" s="4">
        <v>7</v>
      </c>
      <c r="J9" s="4">
        <v>7</v>
      </c>
      <c r="K9" s="4">
        <v>76</v>
      </c>
      <c r="L9" s="4">
        <v>101</v>
      </c>
      <c r="M9" s="4">
        <v>89</v>
      </c>
    </row>
    <row r="10" spans="1:13" ht="13.5" x14ac:dyDescent="0.3">
      <c r="A10" s="69" t="s">
        <v>12</v>
      </c>
      <c r="B10" s="4">
        <v>16</v>
      </c>
      <c r="C10" s="4">
        <v>21</v>
      </c>
      <c r="D10" s="4">
        <v>18</v>
      </c>
      <c r="E10" s="4">
        <v>2</v>
      </c>
      <c r="F10" s="4">
        <v>3</v>
      </c>
      <c r="G10" s="4">
        <v>2</v>
      </c>
      <c r="H10" s="4">
        <v>7</v>
      </c>
      <c r="I10" s="4">
        <v>8</v>
      </c>
      <c r="J10" s="4">
        <v>8</v>
      </c>
      <c r="K10" s="4">
        <v>25</v>
      </c>
      <c r="L10" s="4">
        <v>33</v>
      </c>
      <c r="M10" s="4">
        <v>29</v>
      </c>
    </row>
    <row r="11" spans="1:13" ht="13.5" x14ac:dyDescent="0.3">
      <c r="A11" s="8" t="s">
        <v>4</v>
      </c>
      <c r="B11" s="68">
        <v>53</v>
      </c>
      <c r="C11" s="68">
        <v>78</v>
      </c>
      <c r="D11" s="68">
        <v>66</v>
      </c>
      <c r="E11" s="68">
        <v>1</v>
      </c>
      <c r="F11" s="68">
        <v>2</v>
      </c>
      <c r="G11" s="68">
        <v>2</v>
      </c>
      <c r="H11" s="68">
        <v>5</v>
      </c>
      <c r="I11" s="68">
        <v>6</v>
      </c>
      <c r="J11" s="68">
        <v>6</v>
      </c>
      <c r="K11" s="68">
        <v>60</v>
      </c>
      <c r="L11" s="68">
        <v>87</v>
      </c>
      <c r="M11" s="68">
        <v>73</v>
      </c>
    </row>
    <row r="12" spans="1:13" ht="13.5" x14ac:dyDescent="0.3">
      <c r="A12" s="10"/>
      <c r="B12" s="7"/>
      <c r="C12" s="4"/>
      <c r="D12" s="4"/>
      <c r="E12" s="4"/>
      <c r="F12" s="4"/>
      <c r="G12" s="4"/>
      <c r="H12" s="4"/>
      <c r="I12" s="4"/>
      <c r="J12" s="4"/>
      <c r="K12" s="4"/>
      <c r="L12" s="4"/>
      <c r="M12" s="4"/>
    </row>
    <row r="13" spans="1:13" ht="13.5" x14ac:dyDescent="0.3">
      <c r="A13" s="3" t="s">
        <v>13</v>
      </c>
      <c r="B13" s="4">
        <v>46</v>
      </c>
      <c r="C13" s="4">
        <v>85</v>
      </c>
      <c r="D13" s="4">
        <v>66</v>
      </c>
      <c r="E13" s="4">
        <v>0</v>
      </c>
      <c r="F13" s="4">
        <v>0</v>
      </c>
      <c r="G13" s="4">
        <v>0</v>
      </c>
      <c r="H13" s="4">
        <v>2</v>
      </c>
      <c r="I13" s="4">
        <v>2</v>
      </c>
      <c r="J13" s="4">
        <v>2</v>
      </c>
      <c r="K13" s="4">
        <v>48</v>
      </c>
      <c r="L13" s="4">
        <v>87</v>
      </c>
      <c r="M13" s="4">
        <v>68</v>
      </c>
    </row>
    <row r="14" spans="1:13" ht="13.5" x14ac:dyDescent="0.3">
      <c r="A14" s="3" t="s">
        <v>14</v>
      </c>
      <c r="B14" s="4">
        <v>90</v>
      </c>
      <c r="C14" s="4">
        <v>123</v>
      </c>
      <c r="D14" s="4">
        <v>107</v>
      </c>
      <c r="E14" s="4">
        <v>1</v>
      </c>
      <c r="F14" s="4">
        <v>1</v>
      </c>
      <c r="G14" s="4">
        <v>1</v>
      </c>
      <c r="H14" s="4">
        <v>3</v>
      </c>
      <c r="I14" s="4">
        <v>3</v>
      </c>
      <c r="J14" s="4">
        <v>3</v>
      </c>
      <c r="K14" s="4">
        <v>93</v>
      </c>
      <c r="L14" s="4">
        <v>127</v>
      </c>
      <c r="M14" s="4">
        <v>111</v>
      </c>
    </row>
    <row r="15" spans="1:13" ht="13.5" x14ac:dyDescent="0.3">
      <c r="A15" s="69" t="s">
        <v>15</v>
      </c>
      <c r="B15" s="4">
        <v>47</v>
      </c>
      <c r="C15" s="4">
        <v>57</v>
      </c>
      <c r="D15" s="4">
        <v>52</v>
      </c>
      <c r="E15" s="4">
        <v>3</v>
      </c>
      <c r="F15" s="4">
        <v>6</v>
      </c>
      <c r="G15" s="4">
        <v>4</v>
      </c>
      <c r="H15" s="4">
        <v>10</v>
      </c>
      <c r="I15" s="4">
        <v>11</v>
      </c>
      <c r="J15" s="4">
        <v>10</v>
      </c>
      <c r="K15" s="4">
        <v>60</v>
      </c>
      <c r="L15" s="4">
        <v>73</v>
      </c>
      <c r="M15" s="4">
        <v>67</v>
      </c>
    </row>
    <row r="16" spans="1:13" ht="13.5" x14ac:dyDescent="0.3">
      <c r="A16" s="3" t="s">
        <v>16</v>
      </c>
      <c r="B16" s="4">
        <v>20</v>
      </c>
      <c r="C16" s="4">
        <v>25</v>
      </c>
      <c r="D16" s="4">
        <v>23</v>
      </c>
      <c r="E16" s="4">
        <v>3</v>
      </c>
      <c r="F16" s="4">
        <v>4</v>
      </c>
      <c r="G16" s="4">
        <v>3</v>
      </c>
      <c r="H16" s="4">
        <v>10</v>
      </c>
      <c r="I16" s="4">
        <v>10</v>
      </c>
      <c r="J16" s="4">
        <v>10</v>
      </c>
      <c r="K16" s="4">
        <v>32</v>
      </c>
      <c r="L16" s="4">
        <v>40</v>
      </c>
      <c r="M16" s="4">
        <v>36</v>
      </c>
    </row>
    <row r="17" spans="1:17" ht="13.5" x14ac:dyDescent="0.3">
      <c r="A17" s="69" t="s">
        <v>17</v>
      </c>
      <c r="B17" s="4">
        <v>6</v>
      </c>
      <c r="C17" s="4">
        <v>8</v>
      </c>
      <c r="D17" s="4">
        <v>7</v>
      </c>
      <c r="E17" s="4">
        <v>0</v>
      </c>
      <c r="F17" s="4">
        <v>0</v>
      </c>
      <c r="G17" s="4">
        <v>0</v>
      </c>
      <c r="H17" s="4">
        <v>2</v>
      </c>
      <c r="I17" s="4">
        <v>2</v>
      </c>
      <c r="J17" s="4">
        <v>2</v>
      </c>
      <c r="K17" s="4">
        <v>8</v>
      </c>
      <c r="L17" s="4">
        <v>10</v>
      </c>
      <c r="M17" s="4">
        <v>9</v>
      </c>
    </row>
    <row r="18" spans="1:17" ht="14.25" thickBot="1" x14ac:dyDescent="0.35">
      <c r="A18" s="12" t="s">
        <v>4</v>
      </c>
      <c r="B18" s="12">
        <v>53</v>
      </c>
      <c r="C18" s="12">
        <v>78</v>
      </c>
      <c r="D18" s="12">
        <v>66</v>
      </c>
      <c r="E18" s="12">
        <v>1</v>
      </c>
      <c r="F18" s="12">
        <v>2</v>
      </c>
      <c r="G18" s="12">
        <v>2</v>
      </c>
      <c r="H18" s="12">
        <v>5</v>
      </c>
      <c r="I18" s="12">
        <v>6</v>
      </c>
      <c r="J18" s="12">
        <v>6</v>
      </c>
      <c r="K18" s="12">
        <v>60</v>
      </c>
      <c r="L18" s="12">
        <v>87</v>
      </c>
      <c r="M18" s="12">
        <v>73</v>
      </c>
    </row>
    <row r="19" spans="1:17" ht="28.5" customHeight="1" thickTop="1" x14ac:dyDescent="0.3">
      <c r="A19" s="277" t="s">
        <v>800</v>
      </c>
      <c r="B19" s="277"/>
      <c r="C19" s="277"/>
      <c r="D19" s="277"/>
      <c r="E19" s="277"/>
      <c r="F19" s="277"/>
      <c r="G19" s="277"/>
      <c r="H19" s="277"/>
      <c r="I19" s="277"/>
      <c r="J19" s="277"/>
      <c r="K19" s="277"/>
      <c r="L19" s="277"/>
      <c r="M19" s="277"/>
    </row>
    <row r="20" spans="1:17" ht="13.5" x14ac:dyDescent="0.3">
      <c r="A20" s="16" t="s">
        <v>18</v>
      </c>
    </row>
    <row r="21" spans="1:17" ht="13.5" x14ac:dyDescent="0.3">
      <c r="J21" s="16"/>
    </row>
    <row r="22" spans="1:17" ht="13.5" x14ac:dyDescent="0.3"/>
    <row r="23" spans="1:17" ht="13.5" x14ac:dyDescent="0.3"/>
    <row r="24" spans="1:17" ht="16.5" x14ac:dyDescent="0.3">
      <c r="B24" s="4"/>
      <c r="C24" s="4"/>
      <c r="D24" s="4"/>
      <c r="E24" s="4"/>
      <c r="F24" s="4"/>
      <c r="G24" s="4"/>
      <c r="H24" s="4"/>
      <c r="I24" s="4"/>
      <c r="J24" s="4"/>
      <c r="K24" s="4"/>
      <c r="L24" s="4"/>
      <c r="M24" s="4"/>
      <c r="Q24" s="11"/>
    </row>
    <row r="25" spans="1:17" ht="16.5" x14ac:dyDescent="0.3">
      <c r="B25" s="5"/>
      <c r="C25" s="5"/>
      <c r="D25" s="5"/>
      <c r="E25" s="5"/>
      <c r="F25" s="5"/>
      <c r="G25" s="5"/>
      <c r="H25" s="5"/>
      <c r="I25" s="5"/>
      <c r="J25" s="5"/>
      <c r="K25" s="5"/>
      <c r="L25" s="5"/>
      <c r="M25" s="5"/>
      <c r="Q25" s="11"/>
    </row>
    <row r="26" spans="1:17" ht="13.5" x14ac:dyDescent="0.3">
      <c r="B26" s="4"/>
      <c r="C26" s="4"/>
      <c r="D26" s="4"/>
      <c r="E26" s="4"/>
      <c r="F26" s="4"/>
      <c r="G26" s="4"/>
      <c r="H26" s="4"/>
      <c r="I26" s="4"/>
      <c r="J26" s="4"/>
      <c r="K26" s="4"/>
      <c r="L26" s="4"/>
      <c r="M26" s="4"/>
    </row>
    <row r="27" spans="1:17" ht="13.5" x14ac:dyDescent="0.3">
      <c r="B27" s="5"/>
      <c r="C27" s="5"/>
      <c r="D27" s="5"/>
      <c r="E27" s="5"/>
      <c r="F27" s="5"/>
      <c r="G27" s="5"/>
      <c r="H27" s="5"/>
      <c r="I27" s="5"/>
      <c r="J27" s="5"/>
      <c r="K27" s="5"/>
      <c r="L27" s="5"/>
      <c r="M27" s="5"/>
    </row>
    <row r="28" spans="1:17" ht="13.5" x14ac:dyDescent="0.3">
      <c r="A28" s="17"/>
      <c r="B28" s="17"/>
      <c r="C28" s="17"/>
      <c r="D28" s="17"/>
      <c r="E28" s="17"/>
      <c r="F28" s="17"/>
      <c r="G28" s="17"/>
      <c r="H28" s="17"/>
      <c r="I28" s="17"/>
      <c r="J28" s="17"/>
      <c r="K28" s="17"/>
      <c r="L28" s="17"/>
    </row>
    <row r="29" spans="1:17" ht="13.5" x14ac:dyDescent="0.3">
      <c r="A29" s="17"/>
      <c r="B29" s="17"/>
      <c r="C29" s="17"/>
      <c r="D29" s="17"/>
      <c r="E29" s="17"/>
      <c r="F29" s="17"/>
      <c r="G29" s="17"/>
      <c r="H29" s="17"/>
      <c r="I29" s="17"/>
      <c r="J29" s="17"/>
      <c r="K29" s="17"/>
      <c r="L29" s="17"/>
    </row>
    <row r="30" spans="1:17" ht="13.5" x14ac:dyDescent="0.3">
      <c r="A30" s="17"/>
      <c r="B30" s="17"/>
      <c r="C30" s="17"/>
      <c r="D30" s="17"/>
      <c r="E30" s="17"/>
      <c r="F30" s="17"/>
      <c r="G30" s="17"/>
      <c r="H30" s="17"/>
      <c r="I30" s="17"/>
      <c r="J30" s="17"/>
      <c r="K30" s="17"/>
      <c r="L30" s="17"/>
    </row>
    <row r="31" spans="1:17" ht="13.5" x14ac:dyDescent="0.3">
      <c r="A31" s="17"/>
      <c r="B31" s="17"/>
      <c r="C31" s="17"/>
      <c r="D31" s="17"/>
      <c r="E31" s="17"/>
      <c r="F31" s="17"/>
      <c r="G31" s="17"/>
      <c r="H31" s="17"/>
      <c r="I31" s="17"/>
      <c r="J31" s="17"/>
      <c r="K31" s="17"/>
      <c r="L31" s="17"/>
    </row>
    <row r="32" spans="1:17" ht="13.5" x14ac:dyDescent="0.3">
      <c r="A32" s="17"/>
      <c r="B32" s="17"/>
      <c r="C32" s="17"/>
      <c r="D32" s="17"/>
      <c r="E32" s="17"/>
      <c r="F32" s="17"/>
      <c r="G32" s="17"/>
      <c r="H32" s="17"/>
      <c r="I32" s="17"/>
      <c r="J32" s="17"/>
      <c r="K32" s="17"/>
      <c r="L32" s="17"/>
    </row>
    <row r="33" spans="1:13" ht="13.5" x14ac:dyDescent="0.3">
      <c r="A33" s="17"/>
      <c r="B33" s="17"/>
      <c r="C33" s="17"/>
      <c r="D33" s="17"/>
      <c r="E33" s="17"/>
      <c r="F33" s="17"/>
      <c r="G33" s="17"/>
      <c r="H33" s="17"/>
      <c r="I33" s="17"/>
      <c r="J33" s="17"/>
      <c r="K33" s="17"/>
      <c r="L33" s="17"/>
    </row>
    <row r="34" spans="1:13" ht="13.5" x14ac:dyDescent="0.3">
      <c r="A34" s="17"/>
      <c r="B34" s="17"/>
      <c r="C34" s="17"/>
      <c r="D34" s="17"/>
      <c r="E34" s="17"/>
      <c r="F34" s="17"/>
      <c r="G34" s="17"/>
      <c r="H34" s="17"/>
      <c r="I34" s="17"/>
      <c r="J34" s="17"/>
      <c r="K34" s="17"/>
      <c r="L34" s="17"/>
    </row>
    <row r="35" spans="1:13" ht="13.5" x14ac:dyDescent="0.3">
      <c r="A35" s="17"/>
      <c r="B35" s="17"/>
      <c r="C35" s="17"/>
      <c r="D35" s="17"/>
      <c r="E35" s="17"/>
      <c r="F35" s="17"/>
      <c r="G35" s="17"/>
      <c r="H35" s="17"/>
      <c r="I35" s="17"/>
      <c r="J35" s="17"/>
      <c r="K35" s="17"/>
      <c r="L35" s="17"/>
    </row>
    <row r="36" spans="1:13" ht="13.5" x14ac:dyDescent="0.3">
      <c r="A36" s="17"/>
      <c r="B36" s="17"/>
      <c r="C36" s="17"/>
      <c r="D36" s="17"/>
      <c r="E36" s="17"/>
      <c r="F36" s="17"/>
      <c r="G36" s="17"/>
      <c r="H36" s="17"/>
      <c r="I36" s="17"/>
      <c r="J36" s="17"/>
      <c r="K36" s="17"/>
      <c r="L36" s="17"/>
    </row>
    <row r="37" spans="1:13" ht="13.5" x14ac:dyDescent="0.3">
      <c r="A37" s="15"/>
      <c r="B37" s="15"/>
      <c r="C37" s="15"/>
      <c r="D37" s="15"/>
      <c r="E37" s="15"/>
      <c r="F37" s="15"/>
      <c r="G37" s="15"/>
      <c r="H37" s="15"/>
      <c r="I37" s="15"/>
      <c r="J37" s="15"/>
      <c r="K37" s="15"/>
      <c r="L37" s="15"/>
    </row>
    <row r="38" spans="1:13" ht="13.5" x14ac:dyDescent="0.3">
      <c r="A38" s="15"/>
      <c r="B38" s="15"/>
      <c r="C38" s="15"/>
      <c r="D38" s="15"/>
      <c r="E38" s="15"/>
      <c r="F38" s="15"/>
      <c r="G38" s="15"/>
      <c r="H38" s="15"/>
      <c r="I38" s="15"/>
      <c r="J38" s="15"/>
      <c r="K38" s="15"/>
      <c r="L38" s="15"/>
    </row>
    <row r="39" spans="1:13" ht="13.5" x14ac:dyDescent="0.3">
      <c r="A39" s="15"/>
      <c r="B39" s="15"/>
      <c r="C39" s="15"/>
      <c r="D39" s="15"/>
      <c r="E39" s="15"/>
      <c r="F39" s="15"/>
      <c r="G39" s="15"/>
      <c r="H39" s="15"/>
      <c r="I39" s="15"/>
      <c r="J39" s="15"/>
      <c r="K39" s="15"/>
      <c r="L39" s="15"/>
    </row>
    <row r="40" spans="1:13" ht="13.5" x14ac:dyDescent="0.3">
      <c r="A40" s="15"/>
      <c r="B40" s="15"/>
      <c r="C40" s="15"/>
      <c r="D40" s="15"/>
      <c r="E40" s="15"/>
      <c r="F40" s="15"/>
      <c r="G40" s="15"/>
      <c r="H40" s="15"/>
      <c r="I40" s="15"/>
      <c r="J40" s="15"/>
      <c r="K40" s="15"/>
      <c r="L40" s="15"/>
    </row>
    <row r="41" spans="1:13" ht="13.5" x14ac:dyDescent="0.3">
      <c r="A41" s="15"/>
      <c r="B41" s="15"/>
      <c r="C41" s="15"/>
      <c r="D41" s="15"/>
      <c r="E41" s="15"/>
      <c r="F41" s="15"/>
      <c r="G41" s="15"/>
      <c r="H41" s="15"/>
      <c r="I41" s="15"/>
      <c r="J41" s="15"/>
      <c r="K41" s="15"/>
      <c r="L41" s="15"/>
    </row>
    <row r="42" spans="1:13" ht="13.5" x14ac:dyDescent="0.3">
      <c r="B42" s="17"/>
      <c r="C42" s="17"/>
      <c r="D42" s="17"/>
      <c r="E42" s="17"/>
      <c r="F42" s="17"/>
      <c r="G42" s="17"/>
      <c r="H42" s="17"/>
      <c r="I42" s="17"/>
      <c r="J42" s="17"/>
      <c r="K42" s="17"/>
      <c r="L42" s="17"/>
      <c r="M42" s="17"/>
    </row>
  </sheetData>
  <mergeCells count="8">
    <mergeCell ref="A19:M19"/>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S460"/>
  <sheetViews>
    <sheetView zoomScaleNormal="100" workbookViewId="0">
      <pane ySplit="6" topLeftCell="A7" activePane="bottomLeft" state="frozen"/>
      <selection activeCell="A3" sqref="A1:S7 O42"/>
      <selection pane="bottomLeft" sqref="A1:K2"/>
    </sheetView>
  </sheetViews>
  <sheetFormatPr defaultColWidth="10.6640625" defaultRowHeight="12" x14ac:dyDescent="0.2"/>
  <cols>
    <col min="1" max="1" width="15" style="30" customWidth="1"/>
    <col min="2" max="2" width="19.33203125" style="30" customWidth="1"/>
    <col min="3" max="11" width="8.6640625" style="30" customWidth="1"/>
    <col min="12" max="17" width="9.33203125" style="30" customWidth="1"/>
    <col min="18" max="18" width="13.33203125" style="30" customWidth="1"/>
    <col min="19" max="19" width="9.33203125" style="30" customWidth="1"/>
    <col min="20" max="16384" width="10.6640625" style="30"/>
  </cols>
  <sheetData>
    <row r="1" spans="1:19" s="14" customFormat="1" ht="14.25" customHeight="1" x14ac:dyDescent="0.2">
      <c r="A1" s="284" t="s">
        <v>878</v>
      </c>
      <c r="B1" s="284"/>
      <c r="C1" s="284"/>
      <c r="D1" s="284"/>
      <c r="E1" s="284"/>
      <c r="F1" s="284"/>
      <c r="G1" s="284"/>
      <c r="H1" s="284"/>
      <c r="I1" s="284"/>
      <c r="J1" s="284"/>
      <c r="K1" s="284"/>
    </row>
    <row r="2" spans="1:19" s="19" customFormat="1" ht="14.25" customHeight="1" x14ac:dyDescent="0.2">
      <c r="A2" s="284"/>
      <c r="B2" s="284"/>
      <c r="C2" s="284"/>
      <c r="D2" s="284"/>
      <c r="E2" s="284"/>
      <c r="F2" s="284"/>
      <c r="G2" s="284"/>
      <c r="H2" s="284"/>
      <c r="I2" s="284"/>
      <c r="J2" s="284"/>
      <c r="K2" s="284"/>
      <c r="L2" s="18"/>
      <c r="M2" s="18"/>
      <c r="N2" s="18"/>
      <c r="O2" s="18"/>
      <c r="P2" s="18"/>
      <c r="Q2" s="18"/>
      <c r="R2" s="14"/>
      <c r="S2" s="18"/>
    </row>
    <row r="3" spans="1:19" s="19" customFormat="1" ht="29.25" customHeight="1" x14ac:dyDescent="0.3">
      <c r="A3" s="285" t="s">
        <v>879</v>
      </c>
      <c r="B3" s="286"/>
      <c r="C3" s="286"/>
      <c r="D3" s="286"/>
      <c r="E3" s="286"/>
      <c r="F3" s="286"/>
      <c r="G3" s="286"/>
      <c r="H3" s="286"/>
      <c r="I3" s="286"/>
      <c r="J3" s="286"/>
      <c r="K3" s="286"/>
      <c r="L3" s="20"/>
      <c r="M3" s="18"/>
      <c r="N3" s="18"/>
      <c r="O3" s="18"/>
      <c r="P3" s="18"/>
      <c r="Q3" s="18"/>
      <c r="R3" s="14"/>
      <c r="S3" s="18"/>
    </row>
    <row r="4" spans="1:19" s="19" customFormat="1" ht="14.25" customHeight="1" thickBot="1" x14ac:dyDescent="0.35">
      <c r="A4" s="1"/>
      <c r="B4" s="1"/>
      <c r="C4" s="1"/>
      <c r="D4" s="1"/>
      <c r="E4" s="1"/>
      <c r="F4" s="1"/>
      <c r="G4" s="1"/>
      <c r="H4" s="1"/>
      <c r="I4" s="1"/>
      <c r="J4" s="1"/>
      <c r="K4" s="1"/>
      <c r="L4" s="18"/>
      <c r="M4" s="18"/>
      <c r="N4" s="18"/>
      <c r="O4" s="18"/>
      <c r="P4" s="18"/>
      <c r="Q4" s="18"/>
      <c r="R4" s="14"/>
      <c r="S4" s="18"/>
    </row>
    <row r="5" spans="1:19" s="19" customFormat="1" ht="26.25" customHeight="1" thickTop="1" x14ac:dyDescent="0.2">
      <c r="A5" s="287" t="s">
        <v>19</v>
      </c>
      <c r="B5" s="279"/>
      <c r="C5" s="282" t="s">
        <v>20</v>
      </c>
      <c r="D5" s="282"/>
      <c r="E5" s="282"/>
      <c r="F5" s="282"/>
      <c r="G5" s="279"/>
      <c r="H5" s="289" t="s">
        <v>21</v>
      </c>
      <c r="I5" s="289"/>
      <c r="J5" s="289"/>
      <c r="K5" s="289"/>
      <c r="L5" s="18"/>
      <c r="M5" s="18"/>
      <c r="N5" s="18"/>
      <c r="O5" s="18"/>
      <c r="P5" s="18"/>
      <c r="Q5" s="18"/>
      <c r="R5" s="14"/>
      <c r="S5" s="18"/>
    </row>
    <row r="6" spans="1:19" s="21" customFormat="1" ht="14.25" customHeight="1" x14ac:dyDescent="0.2">
      <c r="A6" s="288"/>
      <c r="B6" s="280"/>
      <c r="C6" s="70" t="s">
        <v>22</v>
      </c>
      <c r="D6" s="70" t="s">
        <v>23</v>
      </c>
      <c r="E6" s="70" t="s">
        <v>24</v>
      </c>
      <c r="F6" s="70" t="s">
        <v>4</v>
      </c>
      <c r="G6" s="280"/>
      <c r="H6" s="70" t="s">
        <v>22</v>
      </c>
      <c r="I6" s="70" t="s">
        <v>23</v>
      </c>
      <c r="J6" s="70" t="s">
        <v>24</v>
      </c>
      <c r="K6" s="70" t="s">
        <v>4</v>
      </c>
      <c r="M6" s="22"/>
      <c r="R6" s="14"/>
    </row>
    <row r="7" spans="1:19" s="14" customFormat="1" ht="12.75" x14ac:dyDescent="0.2">
      <c r="A7" s="23"/>
      <c r="B7" s="23" t="s">
        <v>25</v>
      </c>
      <c r="C7" s="24">
        <v>21338</v>
      </c>
      <c r="D7" s="24">
        <v>49246</v>
      </c>
      <c r="E7" s="24">
        <v>6128</v>
      </c>
      <c r="F7" s="24">
        <v>76712</v>
      </c>
      <c r="G7" s="24"/>
      <c r="H7" s="24">
        <v>77</v>
      </c>
      <c r="I7" s="24">
        <v>89</v>
      </c>
      <c r="J7" s="24">
        <v>29</v>
      </c>
      <c r="K7" s="24">
        <v>73</v>
      </c>
    </row>
    <row r="8" spans="1:19" s="27" customFormat="1" ht="12.75" x14ac:dyDescent="0.2">
      <c r="A8" s="25"/>
      <c r="B8" s="25" t="s">
        <v>26</v>
      </c>
      <c r="C8" s="26">
        <v>5177</v>
      </c>
      <c r="D8" s="26">
        <v>8984</v>
      </c>
      <c r="E8" s="26">
        <v>840</v>
      </c>
      <c r="F8" s="26">
        <v>15001</v>
      </c>
      <c r="G8" s="26"/>
      <c r="H8" s="26">
        <v>80</v>
      </c>
      <c r="I8" s="26">
        <v>65</v>
      </c>
      <c r="J8" s="26">
        <v>21</v>
      </c>
      <c r="K8" s="26">
        <v>62</v>
      </c>
      <c r="R8" s="14"/>
    </row>
    <row r="9" spans="1:19" s="27" customFormat="1" ht="13.5" x14ac:dyDescent="0.2">
      <c r="A9" s="28" t="s">
        <v>27</v>
      </c>
      <c r="B9" s="28" t="s">
        <v>28</v>
      </c>
      <c r="C9" s="5">
        <v>327</v>
      </c>
      <c r="D9" s="5">
        <v>515</v>
      </c>
      <c r="E9" s="5">
        <v>31</v>
      </c>
      <c r="F9" s="5">
        <v>873</v>
      </c>
      <c r="G9" s="5"/>
      <c r="H9" s="5">
        <v>116</v>
      </c>
      <c r="I9" s="5">
        <v>97</v>
      </c>
      <c r="J9" s="5">
        <v>23</v>
      </c>
      <c r="K9" s="5">
        <v>92</v>
      </c>
      <c r="R9" s="14"/>
    </row>
    <row r="10" spans="1:19" s="29" customFormat="1" ht="13.5" x14ac:dyDescent="0.2">
      <c r="A10" s="28" t="s">
        <v>29</v>
      </c>
      <c r="B10" s="28" t="s">
        <v>30</v>
      </c>
      <c r="C10" s="5">
        <v>73</v>
      </c>
      <c r="D10" s="5">
        <v>113</v>
      </c>
      <c r="E10" s="5">
        <v>13</v>
      </c>
      <c r="F10" s="5">
        <v>199</v>
      </c>
      <c r="G10" s="5"/>
      <c r="H10" s="5">
        <v>72</v>
      </c>
      <c r="I10" s="5">
        <v>71</v>
      </c>
      <c r="J10" s="5">
        <v>19</v>
      </c>
      <c r="K10" s="5">
        <v>61</v>
      </c>
    </row>
    <row r="11" spans="1:19" ht="13.5" x14ac:dyDescent="0.2">
      <c r="A11" s="28" t="s">
        <v>31</v>
      </c>
      <c r="B11" s="28" t="s">
        <v>32</v>
      </c>
      <c r="C11" s="5">
        <v>58</v>
      </c>
      <c r="D11" s="5">
        <v>135</v>
      </c>
      <c r="E11" s="5">
        <v>12</v>
      </c>
      <c r="F11" s="5">
        <v>205</v>
      </c>
      <c r="G11" s="5"/>
      <c r="H11" s="5">
        <v>63</v>
      </c>
      <c r="I11" s="5">
        <v>91</v>
      </c>
      <c r="J11" s="5">
        <v>24</v>
      </c>
      <c r="K11" s="5">
        <v>71</v>
      </c>
    </row>
    <row r="12" spans="1:19" s="31" customFormat="1" ht="13.5" x14ac:dyDescent="0.2">
      <c r="A12" s="28" t="s">
        <v>33</v>
      </c>
      <c r="B12" s="28" t="s">
        <v>34</v>
      </c>
      <c r="C12" s="5">
        <v>287</v>
      </c>
      <c r="D12" s="5">
        <v>361</v>
      </c>
      <c r="E12" s="5">
        <v>27</v>
      </c>
      <c r="F12" s="5">
        <v>675</v>
      </c>
      <c r="G12" s="5"/>
      <c r="H12" s="5">
        <v>103</v>
      </c>
      <c r="I12" s="5">
        <v>68</v>
      </c>
      <c r="J12" s="5">
        <v>19</v>
      </c>
      <c r="K12" s="5">
        <v>71</v>
      </c>
    </row>
    <row r="13" spans="1:19" s="32" customFormat="1" ht="13.5" x14ac:dyDescent="0.2">
      <c r="A13" s="28" t="s">
        <v>35</v>
      </c>
      <c r="B13" s="28" t="s">
        <v>36</v>
      </c>
      <c r="C13" s="5">
        <v>230</v>
      </c>
      <c r="D13" s="5">
        <v>422</v>
      </c>
      <c r="E13" s="5">
        <v>34</v>
      </c>
      <c r="F13" s="5">
        <v>686</v>
      </c>
      <c r="G13" s="5"/>
      <c r="H13" s="5">
        <v>67</v>
      </c>
      <c r="I13" s="5">
        <v>66</v>
      </c>
      <c r="J13" s="5">
        <v>22</v>
      </c>
      <c r="K13" s="5">
        <v>60</v>
      </c>
      <c r="R13" s="33"/>
    </row>
    <row r="14" spans="1:19" s="31" customFormat="1" ht="13.5" x14ac:dyDescent="0.2">
      <c r="A14" s="28" t="s">
        <v>37</v>
      </c>
      <c r="B14" s="28" t="s">
        <v>38</v>
      </c>
      <c r="C14" s="5">
        <v>196</v>
      </c>
      <c r="D14" s="5">
        <v>350</v>
      </c>
      <c r="E14" s="5">
        <v>35</v>
      </c>
      <c r="F14" s="5">
        <v>581</v>
      </c>
      <c r="G14" s="5"/>
      <c r="H14" s="5">
        <v>83</v>
      </c>
      <c r="I14" s="5">
        <v>76</v>
      </c>
      <c r="J14" s="5">
        <v>26</v>
      </c>
      <c r="K14" s="5">
        <v>70</v>
      </c>
    </row>
    <row r="15" spans="1:19" s="32" customFormat="1" ht="13.5" x14ac:dyDescent="0.2">
      <c r="A15" s="28" t="s">
        <v>39</v>
      </c>
      <c r="B15" s="28" t="s">
        <v>40</v>
      </c>
      <c r="C15" s="5">
        <v>108</v>
      </c>
      <c r="D15" s="5">
        <v>208</v>
      </c>
      <c r="E15" s="5">
        <v>10</v>
      </c>
      <c r="F15" s="5">
        <v>326</v>
      </c>
      <c r="G15" s="5"/>
      <c r="H15" s="5">
        <v>78</v>
      </c>
      <c r="I15" s="5">
        <v>86</v>
      </c>
      <c r="J15" s="5">
        <v>10</v>
      </c>
      <c r="K15" s="5">
        <v>68</v>
      </c>
    </row>
    <row r="16" spans="1:19" s="32" customFormat="1" ht="13.5" x14ac:dyDescent="0.2">
      <c r="A16" s="28" t="s">
        <v>41</v>
      </c>
      <c r="B16" s="28" t="s">
        <v>42</v>
      </c>
      <c r="C16" s="5">
        <v>316</v>
      </c>
      <c r="D16" s="5">
        <v>329</v>
      </c>
      <c r="E16" s="5">
        <v>19</v>
      </c>
      <c r="F16" s="5">
        <v>664</v>
      </c>
      <c r="G16" s="5"/>
      <c r="H16" s="5">
        <v>98</v>
      </c>
      <c r="I16" s="5">
        <v>57</v>
      </c>
      <c r="J16" s="5">
        <v>11</v>
      </c>
      <c r="K16" s="5">
        <v>62</v>
      </c>
    </row>
    <row r="17" spans="1:11" s="32" customFormat="1" ht="13.5" x14ac:dyDescent="0.2">
      <c r="A17" s="28" t="s">
        <v>43</v>
      </c>
      <c r="B17" s="28" t="s">
        <v>44</v>
      </c>
      <c r="C17" s="5">
        <v>130</v>
      </c>
      <c r="D17" s="5">
        <v>313</v>
      </c>
      <c r="E17" s="5">
        <v>32</v>
      </c>
      <c r="F17" s="5">
        <v>475</v>
      </c>
      <c r="G17" s="5"/>
      <c r="H17" s="5">
        <v>88</v>
      </c>
      <c r="I17" s="5">
        <v>97</v>
      </c>
      <c r="J17" s="5">
        <v>18</v>
      </c>
      <c r="K17" s="5">
        <v>74</v>
      </c>
    </row>
    <row r="18" spans="1:11" s="32" customFormat="1" ht="13.5" x14ac:dyDescent="0.2">
      <c r="A18" s="28" t="s">
        <v>45</v>
      </c>
      <c r="B18" s="28" t="s">
        <v>46</v>
      </c>
      <c r="C18" s="5">
        <v>16</v>
      </c>
      <c r="D18" s="5">
        <v>50</v>
      </c>
      <c r="E18" s="5">
        <v>6</v>
      </c>
      <c r="F18" s="5">
        <v>72</v>
      </c>
      <c r="G18" s="5"/>
      <c r="H18" s="5">
        <v>45</v>
      </c>
      <c r="I18" s="5">
        <v>84</v>
      </c>
      <c r="J18" s="5">
        <v>31</v>
      </c>
      <c r="K18" s="5">
        <v>63</v>
      </c>
    </row>
    <row r="19" spans="1:11" s="32" customFormat="1" ht="13.5" x14ac:dyDescent="0.2">
      <c r="A19" s="28" t="s">
        <v>47</v>
      </c>
      <c r="B19" s="28" t="s">
        <v>48</v>
      </c>
      <c r="C19" s="5">
        <v>55</v>
      </c>
      <c r="D19" s="5">
        <v>129</v>
      </c>
      <c r="E19" s="5">
        <v>9</v>
      </c>
      <c r="F19" s="5">
        <v>193</v>
      </c>
      <c r="G19" s="5"/>
      <c r="H19" s="5">
        <v>73</v>
      </c>
      <c r="I19" s="5">
        <v>85</v>
      </c>
      <c r="J19" s="5">
        <v>14</v>
      </c>
      <c r="K19" s="5">
        <v>66</v>
      </c>
    </row>
    <row r="20" spans="1:11" s="32" customFormat="1" ht="13.5" x14ac:dyDescent="0.2">
      <c r="A20" s="28" t="s">
        <v>49</v>
      </c>
      <c r="B20" s="28" t="s">
        <v>50</v>
      </c>
      <c r="C20" s="5">
        <v>56</v>
      </c>
      <c r="D20" s="5">
        <v>62</v>
      </c>
      <c r="E20" s="5">
        <v>7</v>
      </c>
      <c r="F20" s="5">
        <v>125</v>
      </c>
      <c r="G20" s="5"/>
      <c r="H20" s="5">
        <v>103</v>
      </c>
      <c r="I20" s="5">
        <v>71</v>
      </c>
      <c r="J20" s="5">
        <v>23</v>
      </c>
      <c r="K20" s="5">
        <v>73</v>
      </c>
    </row>
    <row r="21" spans="1:11" s="32" customFormat="1" ht="13.5" x14ac:dyDescent="0.2">
      <c r="A21" s="28" t="s">
        <v>51</v>
      </c>
      <c r="B21" s="28" t="s">
        <v>52</v>
      </c>
      <c r="C21" s="5">
        <v>104</v>
      </c>
      <c r="D21" s="5">
        <v>195</v>
      </c>
      <c r="E21" s="5">
        <v>17</v>
      </c>
      <c r="F21" s="5">
        <v>316</v>
      </c>
      <c r="G21" s="5"/>
      <c r="H21" s="5">
        <v>69</v>
      </c>
      <c r="I21" s="5">
        <v>70</v>
      </c>
      <c r="J21" s="5">
        <v>23</v>
      </c>
      <c r="K21" s="5">
        <v>63</v>
      </c>
    </row>
    <row r="22" spans="1:11" s="32" customFormat="1" ht="13.5" x14ac:dyDescent="0.2">
      <c r="A22" s="28" t="s">
        <v>53</v>
      </c>
      <c r="B22" s="28" t="s">
        <v>54</v>
      </c>
      <c r="C22" s="5">
        <v>183</v>
      </c>
      <c r="D22" s="5">
        <v>279</v>
      </c>
      <c r="E22" s="5">
        <v>28</v>
      </c>
      <c r="F22" s="5">
        <v>490</v>
      </c>
      <c r="G22" s="5"/>
      <c r="H22" s="5">
        <v>81</v>
      </c>
      <c r="I22" s="5">
        <v>69</v>
      </c>
      <c r="J22" s="5">
        <v>24</v>
      </c>
      <c r="K22" s="5">
        <v>66</v>
      </c>
    </row>
    <row r="23" spans="1:11" s="32" customFormat="1" ht="13.5" x14ac:dyDescent="0.2">
      <c r="A23" s="28" t="s">
        <v>55</v>
      </c>
      <c r="B23" s="28" t="s">
        <v>56</v>
      </c>
      <c r="C23" s="5">
        <v>124</v>
      </c>
      <c r="D23" s="5">
        <v>193</v>
      </c>
      <c r="E23" s="5">
        <v>17</v>
      </c>
      <c r="F23" s="5">
        <v>334</v>
      </c>
      <c r="G23" s="5"/>
      <c r="H23" s="5">
        <v>69</v>
      </c>
      <c r="I23" s="5">
        <v>36</v>
      </c>
      <c r="J23" s="5">
        <v>13</v>
      </c>
      <c r="K23" s="5">
        <v>40</v>
      </c>
    </row>
    <row r="24" spans="1:11" s="32" customFormat="1" ht="13.5" x14ac:dyDescent="0.2">
      <c r="A24" s="28" t="s">
        <v>57</v>
      </c>
      <c r="B24" s="28" t="s">
        <v>58</v>
      </c>
      <c r="C24" s="5">
        <v>1771</v>
      </c>
      <c r="D24" s="5">
        <v>3205</v>
      </c>
      <c r="E24" s="5">
        <v>357</v>
      </c>
      <c r="F24" s="5">
        <v>5333</v>
      </c>
      <c r="G24" s="5"/>
      <c r="H24" s="5">
        <v>74</v>
      </c>
      <c r="I24" s="5">
        <v>55</v>
      </c>
      <c r="J24" s="5">
        <v>23</v>
      </c>
      <c r="K24" s="5">
        <v>54</v>
      </c>
    </row>
    <row r="25" spans="1:11" s="32" customFormat="1" ht="13.5" x14ac:dyDescent="0.2">
      <c r="A25" s="28" t="s">
        <v>59</v>
      </c>
      <c r="B25" s="28" t="s">
        <v>60</v>
      </c>
      <c r="C25" s="5">
        <v>88</v>
      </c>
      <c r="D25" s="5">
        <v>122</v>
      </c>
      <c r="E25" s="5">
        <v>10</v>
      </c>
      <c r="F25" s="5">
        <v>220</v>
      </c>
      <c r="G25" s="5"/>
      <c r="H25" s="5">
        <v>69</v>
      </c>
      <c r="I25" s="5">
        <v>36</v>
      </c>
      <c r="J25" s="5">
        <v>15</v>
      </c>
      <c r="K25" s="5">
        <v>41</v>
      </c>
    </row>
    <row r="26" spans="1:11" s="32" customFormat="1" ht="13.5" x14ac:dyDescent="0.2">
      <c r="A26" s="28" t="s">
        <v>61</v>
      </c>
      <c r="B26" s="28" t="s">
        <v>62</v>
      </c>
      <c r="C26" s="5">
        <v>187</v>
      </c>
      <c r="D26" s="5">
        <v>686</v>
      </c>
      <c r="E26" s="5">
        <v>59</v>
      </c>
      <c r="F26" s="5">
        <v>932</v>
      </c>
      <c r="G26" s="5"/>
      <c r="H26" s="5">
        <v>67</v>
      </c>
      <c r="I26" s="5">
        <v>121</v>
      </c>
      <c r="J26" s="5">
        <v>36</v>
      </c>
      <c r="K26" s="5">
        <v>92</v>
      </c>
    </row>
    <row r="27" spans="1:11" s="32" customFormat="1" ht="13.5" x14ac:dyDescent="0.2">
      <c r="A27" s="28" t="s">
        <v>63</v>
      </c>
      <c r="B27" s="28" t="s">
        <v>64</v>
      </c>
      <c r="C27" s="5">
        <v>163</v>
      </c>
      <c r="D27" s="5">
        <v>223</v>
      </c>
      <c r="E27" s="5">
        <v>16</v>
      </c>
      <c r="F27" s="5">
        <v>402</v>
      </c>
      <c r="G27" s="5"/>
      <c r="H27" s="5">
        <v>112</v>
      </c>
      <c r="I27" s="5">
        <v>85</v>
      </c>
      <c r="J27" s="5">
        <v>19</v>
      </c>
      <c r="K27" s="5">
        <v>82</v>
      </c>
    </row>
    <row r="28" spans="1:11" s="32" customFormat="1" ht="13.5" x14ac:dyDescent="0.2">
      <c r="A28" s="28" t="s">
        <v>65</v>
      </c>
      <c r="B28" s="28" t="s">
        <v>66</v>
      </c>
      <c r="C28" s="5">
        <v>180</v>
      </c>
      <c r="D28" s="5">
        <v>250</v>
      </c>
      <c r="E28" s="5">
        <v>14</v>
      </c>
      <c r="F28" s="5">
        <v>444</v>
      </c>
      <c r="G28" s="5"/>
      <c r="H28" s="5">
        <v>83</v>
      </c>
      <c r="I28" s="5">
        <v>66</v>
      </c>
      <c r="J28" s="5">
        <v>10</v>
      </c>
      <c r="K28" s="5">
        <v>60</v>
      </c>
    </row>
    <row r="29" spans="1:11" s="32" customFormat="1" ht="13.5" x14ac:dyDescent="0.2">
      <c r="A29" s="28" t="s">
        <v>67</v>
      </c>
      <c r="B29" s="28" t="s">
        <v>68</v>
      </c>
      <c r="C29" s="5">
        <v>129</v>
      </c>
      <c r="D29" s="5">
        <v>216</v>
      </c>
      <c r="E29" s="5">
        <v>26</v>
      </c>
      <c r="F29" s="5">
        <v>371</v>
      </c>
      <c r="G29" s="5"/>
      <c r="H29" s="5">
        <v>97</v>
      </c>
      <c r="I29" s="5">
        <v>82</v>
      </c>
      <c r="J29" s="5">
        <v>33</v>
      </c>
      <c r="K29" s="5">
        <v>78</v>
      </c>
    </row>
    <row r="30" spans="1:11" s="32" customFormat="1" ht="13.5" x14ac:dyDescent="0.2">
      <c r="A30" s="28" t="s">
        <v>69</v>
      </c>
      <c r="B30" s="28" t="s">
        <v>70</v>
      </c>
      <c r="C30" s="5">
        <v>61</v>
      </c>
      <c r="D30" s="5">
        <v>135</v>
      </c>
      <c r="E30" s="5">
        <v>7</v>
      </c>
      <c r="F30" s="5">
        <v>203</v>
      </c>
      <c r="G30" s="5"/>
      <c r="H30" s="5">
        <v>65</v>
      </c>
      <c r="I30" s="5">
        <v>81</v>
      </c>
      <c r="J30" s="5">
        <v>15</v>
      </c>
      <c r="K30" s="5">
        <v>66</v>
      </c>
    </row>
    <row r="31" spans="1:11" s="32" customFormat="1" ht="13.5" x14ac:dyDescent="0.2">
      <c r="A31" s="28" t="s">
        <v>71</v>
      </c>
      <c r="B31" s="28" t="s">
        <v>72</v>
      </c>
      <c r="C31" s="5">
        <v>64</v>
      </c>
      <c r="D31" s="5">
        <v>128</v>
      </c>
      <c r="E31" s="5">
        <v>12</v>
      </c>
      <c r="F31" s="5">
        <v>204</v>
      </c>
      <c r="G31" s="5"/>
      <c r="H31" s="5">
        <v>61</v>
      </c>
      <c r="I31" s="5">
        <v>70</v>
      </c>
      <c r="J31" s="5">
        <v>22</v>
      </c>
      <c r="K31" s="5">
        <v>60</v>
      </c>
    </row>
    <row r="32" spans="1:11" s="32" customFormat="1" ht="13.5" x14ac:dyDescent="0.2">
      <c r="A32" s="28" t="s">
        <v>73</v>
      </c>
      <c r="B32" s="28" t="s">
        <v>74</v>
      </c>
      <c r="C32" s="5">
        <v>17</v>
      </c>
      <c r="D32" s="5">
        <v>29</v>
      </c>
      <c r="E32" s="5">
        <v>7</v>
      </c>
      <c r="F32" s="5">
        <v>53</v>
      </c>
      <c r="G32" s="5"/>
      <c r="H32" s="5">
        <v>50</v>
      </c>
      <c r="I32" s="5">
        <v>49</v>
      </c>
      <c r="J32" s="5">
        <v>26</v>
      </c>
      <c r="K32" s="5">
        <v>44</v>
      </c>
    </row>
    <row r="33" spans="1:11" s="32" customFormat="1" ht="13.5" x14ac:dyDescent="0.2">
      <c r="A33" s="28" t="s">
        <v>75</v>
      </c>
      <c r="B33" s="28" t="s">
        <v>76</v>
      </c>
      <c r="C33" s="5">
        <v>128</v>
      </c>
      <c r="D33" s="5">
        <v>148</v>
      </c>
      <c r="E33" s="5">
        <v>8</v>
      </c>
      <c r="F33" s="5">
        <v>284</v>
      </c>
      <c r="G33" s="5"/>
      <c r="H33" s="5">
        <v>95</v>
      </c>
      <c r="I33" s="5">
        <v>60</v>
      </c>
      <c r="J33" s="5">
        <v>10</v>
      </c>
      <c r="K33" s="5">
        <v>62</v>
      </c>
    </row>
    <row r="34" spans="1:11" s="32" customFormat="1" ht="13.5" x14ac:dyDescent="0.2">
      <c r="A34" s="28" t="s">
        <v>77</v>
      </c>
      <c r="B34" s="28" t="s">
        <v>78</v>
      </c>
      <c r="C34" s="5">
        <v>127</v>
      </c>
      <c r="D34" s="5">
        <v>189</v>
      </c>
      <c r="E34" s="5">
        <v>27</v>
      </c>
      <c r="F34" s="5">
        <v>343</v>
      </c>
      <c r="G34" s="5"/>
      <c r="H34" s="5">
        <v>91</v>
      </c>
      <c r="I34" s="5">
        <v>75</v>
      </c>
      <c r="J34" s="5">
        <v>30</v>
      </c>
      <c r="K34" s="5">
        <v>71</v>
      </c>
    </row>
    <row r="35" spans="1:11" s="32" customFormat="1" ht="12.75" x14ac:dyDescent="0.2">
      <c r="A35" s="25"/>
      <c r="B35" s="25" t="s">
        <v>79</v>
      </c>
      <c r="C35" s="26">
        <v>846</v>
      </c>
      <c r="D35" s="26">
        <v>1840</v>
      </c>
      <c r="E35" s="26">
        <v>222</v>
      </c>
      <c r="F35" s="26">
        <v>2908</v>
      </c>
      <c r="G35" s="26"/>
      <c r="H35" s="26">
        <v>79</v>
      </c>
      <c r="I35" s="26">
        <v>87</v>
      </c>
      <c r="J35" s="26">
        <v>30</v>
      </c>
      <c r="K35" s="26">
        <v>74</v>
      </c>
    </row>
    <row r="36" spans="1:11" s="32" customFormat="1" ht="13.5" x14ac:dyDescent="0.2">
      <c r="A36" s="28" t="s">
        <v>80</v>
      </c>
      <c r="B36" s="28" t="s">
        <v>81</v>
      </c>
      <c r="C36" s="5">
        <v>117</v>
      </c>
      <c r="D36" s="5">
        <v>224</v>
      </c>
      <c r="E36" s="5">
        <v>23</v>
      </c>
      <c r="F36" s="5">
        <v>364</v>
      </c>
      <c r="G36" s="5"/>
      <c r="H36" s="5">
        <v>89</v>
      </c>
      <c r="I36" s="5">
        <v>92</v>
      </c>
      <c r="J36" s="5">
        <v>23</v>
      </c>
      <c r="K36" s="5">
        <v>77</v>
      </c>
    </row>
    <row r="37" spans="1:11" s="32" customFormat="1" ht="13.5" x14ac:dyDescent="0.2">
      <c r="A37" s="28" t="s">
        <v>82</v>
      </c>
      <c r="B37" s="28" t="s">
        <v>83</v>
      </c>
      <c r="C37" s="5">
        <v>37</v>
      </c>
      <c r="D37" s="5">
        <v>84</v>
      </c>
      <c r="E37" s="5">
        <v>10</v>
      </c>
      <c r="F37" s="5">
        <v>131</v>
      </c>
      <c r="G37" s="5"/>
      <c r="H37" s="5">
        <v>104</v>
      </c>
      <c r="I37" s="5">
        <v>118</v>
      </c>
      <c r="J37" s="5">
        <v>28</v>
      </c>
      <c r="K37" s="5">
        <v>92</v>
      </c>
    </row>
    <row r="38" spans="1:11" s="32" customFormat="1" ht="13.5" x14ac:dyDescent="0.2">
      <c r="A38" s="28" t="s">
        <v>84</v>
      </c>
      <c r="B38" s="28" t="s">
        <v>85</v>
      </c>
      <c r="C38" s="5" t="s">
        <v>786</v>
      </c>
      <c r="D38" s="5">
        <v>85</v>
      </c>
      <c r="E38" s="5" t="s">
        <v>786</v>
      </c>
      <c r="F38" s="5">
        <v>136</v>
      </c>
      <c r="G38" s="5"/>
      <c r="H38" s="5" t="s">
        <v>786</v>
      </c>
      <c r="I38" s="5">
        <v>73</v>
      </c>
      <c r="J38" s="5" t="s">
        <v>786</v>
      </c>
      <c r="K38" s="5">
        <v>61</v>
      </c>
    </row>
    <row r="39" spans="1:11" s="32" customFormat="1" ht="13.5" x14ac:dyDescent="0.2">
      <c r="A39" s="28" t="s">
        <v>86</v>
      </c>
      <c r="B39" s="28" t="s">
        <v>87</v>
      </c>
      <c r="C39" s="5" t="s">
        <v>786</v>
      </c>
      <c r="D39" s="5">
        <v>51</v>
      </c>
      <c r="E39" s="5" t="s">
        <v>786</v>
      </c>
      <c r="F39" s="5">
        <v>92</v>
      </c>
      <c r="G39" s="5"/>
      <c r="H39" s="5" t="s">
        <v>786</v>
      </c>
      <c r="I39" s="5">
        <v>49</v>
      </c>
      <c r="J39" s="5" t="s">
        <v>786</v>
      </c>
      <c r="K39" s="5">
        <v>47</v>
      </c>
    </row>
    <row r="40" spans="1:11" s="32" customFormat="1" ht="13.5" x14ac:dyDescent="0.2">
      <c r="A40" s="28" t="s">
        <v>88</v>
      </c>
      <c r="B40" s="28" t="s">
        <v>89</v>
      </c>
      <c r="C40" s="5">
        <v>47</v>
      </c>
      <c r="D40" s="5">
        <v>134</v>
      </c>
      <c r="E40" s="5">
        <v>22</v>
      </c>
      <c r="F40" s="5">
        <v>203</v>
      </c>
      <c r="G40" s="5"/>
      <c r="H40" s="5">
        <v>86</v>
      </c>
      <c r="I40" s="5">
        <v>124</v>
      </c>
      <c r="J40" s="5">
        <v>42</v>
      </c>
      <c r="K40" s="5">
        <v>95</v>
      </c>
    </row>
    <row r="41" spans="1:11" s="32" customFormat="1" ht="13.5" x14ac:dyDescent="0.2">
      <c r="A41" s="28" t="s">
        <v>90</v>
      </c>
      <c r="B41" s="28" t="s">
        <v>91</v>
      </c>
      <c r="C41" s="5">
        <v>508</v>
      </c>
      <c r="D41" s="5">
        <v>1099</v>
      </c>
      <c r="E41" s="5">
        <v>140</v>
      </c>
      <c r="F41" s="5">
        <v>1747</v>
      </c>
      <c r="G41" s="5"/>
      <c r="H41" s="5">
        <v>78</v>
      </c>
      <c r="I41" s="5">
        <v>83</v>
      </c>
      <c r="J41" s="5">
        <v>35</v>
      </c>
      <c r="K41" s="5">
        <v>74</v>
      </c>
    </row>
    <row r="42" spans="1:11" s="31" customFormat="1" ht="13.5" x14ac:dyDescent="0.2">
      <c r="A42" s="28" t="s">
        <v>92</v>
      </c>
      <c r="B42" s="28" t="s">
        <v>93</v>
      </c>
      <c r="C42" s="5">
        <v>14</v>
      </c>
      <c r="D42" s="5">
        <v>37</v>
      </c>
      <c r="E42" s="5">
        <v>7</v>
      </c>
      <c r="F42" s="5">
        <v>58</v>
      </c>
      <c r="G42" s="5"/>
      <c r="H42" s="5">
        <v>57</v>
      </c>
      <c r="I42" s="5">
        <v>78</v>
      </c>
      <c r="J42" s="5">
        <v>29</v>
      </c>
      <c r="K42" s="5">
        <v>60</v>
      </c>
    </row>
    <row r="43" spans="1:11" s="32" customFormat="1" ht="13.5" x14ac:dyDescent="0.2">
      <c r="A43" s="28" t="s">
        <v>94</v>
      </c>
      <c r="B43" s="28" t="s">
        <v>95</v>
      </c>
      <c r="C43" s="5">
        <v>36</v>
      </c>
      <c r="D43" s="5">
        <v>126</v>
      </c>
      <c r="E43" s="5">
        <v>15</v>
      </c>
      <c r="F43" s="5">
        <v>177</v>
      </c>
      <c r="G43" s="5"/>
      <c r="H43" s="5">
        <v>69</v>
      </c>
      <c r="I43" s="5">
        <v>116</v>
      </c>
      <c r="J43" s="5">
        <v>24</v>
      </c>
      <c r="K43" s="5">
        <v>79</v>
      </c>
    </row>
    <row r="44" spans="1:11" s="32" customFormat="1" ht="12.75" x14ac:dyDescent="0.2">
      <c r="A44" s="25"/>
      <c r="B44" s="25" t="s">
        <v>96</v>
      </c>
      <c r="C44" s="26">
        <v>563</v>
      </c>
      <c r="D44" s="26">
        <v>1457</v>
      </c>
      <c r="E44" s="26">
        <v>180</v>
      </c>
      <c r="F44" s="26">
        <v>2200</v>
      </c>
      <c r="G44" s="26"/>
      <c r="H44" s="26">
        <v>69</v>
      </c>
      <c r="I44" s="26">
        <v>97</v>
      </c>
      <c r="J44" s="26">
        <v>26</v>
      </c>
      <c r="K44" s="26">
        <v>73</v>
      </c>
    </row>
    <row r="45" spans="1:11" s="32" customFormat="1" ht="13.5" x14ac:dyDescent="0.2">
      <c r="A45" s="28" t="s">
        <v>97</v>
      </c>
      <c r="B45" s="28" t="s">
        <v>98</v>
      </c>
      <c r="C45" s="5">
        <v>195</v>
      </c>
      <c r="D45" s="5">
        <v>533</v>
      </c>
      <c r="E45" s="5">
        <v>64</v>
      </c>
      <c r="F45" s="5">
        <v>792</v>
      </c>
      <c r="G45" s="5"/>
      <c r="H45" s="5">
        <v>65</v>
      </c>
      <c r="I45" s="5">
        <v>96</v>
      </c>
      <c r="J45" s="5">
        <v>30</v>
      </c>
      <c r="K45" s="5">
        <v>74</v>
      </c>
    </row>
    <row r="46" spans="1:11" s="32" customFormat="1" ht="13.5" x14ac:dyDescent="0.2">
      <c r="A46" s="28" t="s">
        <v>99</v>
      </c>
      <c r="B46" s="28" t="s">
        <v>100</v>
      </c>
      <c r="C46" s="5">
        <v>26</v>
      </c>
      <c r="D46" s="5">
        <v>77</v>
      </c>
      <c r="E46" s="5">
        <v>19</v>
      </c>
      <c r="F46" s="5">
        <v>122</v>
      </c>
      <c r="G46" s="5"/>
      <c r="H46" s="5">
        <v>63</v>
      </c>
      <c r="I46" s="5">
        <v>103</v>
      </c>
      <c r="J46" s="5">
        <v>40</v>
      </c>
      <c r="K46" s="5">
        <v>75</v>
      </c>
    </row>
    <row r="47" spans="1:11" s="32" customFormat="1" ht="13.5" x14ac:dyDescent="0.2">
      <c r="A47" s="28" t="s">
        <v>101</v>
      </c>
      <c r="B47" s="28" t="s">
        <v>102</v>
      </c>
      <c r="C47" s="5" t="s">
        <v>786</v>
      </c>
      <c r="D47" s="5">
        <v>65</v>
      </c>
      <c r="E47" s="5" t="s">
        <v>786</v>
      </c>
      <c r="F47" s="5">
        <v>105</v>
      </c>
      <c r="G47" s="5"/>
      <c r="H47" s="5" t="s">
        <v>786</v>
      </c>
      <c r="I47" s="5">
        <v>114</v>
      </c>
      <c r="J47" s="5" t="s">
        <v>786</v>
      </c>
      <c r="K47" s="5">
        <v>91</v>
      </c>
    </row>
    <row r="48" spans="1:11" s="32" customFormat="1" ht="13.5" x14ac:dyDescent="0.2">
      <c r="A48" s="28" t="s">
        <v>103</v>
      </c>
      <c r="B48" s="28" t="s">
        <v>104</v>
      </c>
      <c r="C48" s="5">
        <v>96</v>
      </c>
      <c r="D48" s="5">
        <v>237</v>
      </c>
      <c r="E48" s="5">
        <v>37</v>
      </c>
      <c r="F48" s="5">
        <v>370</v>
      </c>
      <c r="G48" s="5"/>
      <c r="H48" s="5">
        <v>101</v>
      </c>
      <c r="I48" s="5">
        <v>138</v>
      </c>
      <c r="J48" s="5">
        <v>45</v>
      </c>
      <c r="K48" s="5">
        <v>106</v>
      </c>
    </row>
    <row r="49" spans="1:11" s="32" customFormat="1" ht="13.5" x14ac:dyDescent="0.2">
      <c r="A49" s="28" t="s">
        <v>105</v>
      </c>
      <c r="B49" s="28" t="s">
        <v>106</v>
      </c>
      <c r="C49" s="5">
        <v>103</v>
      </c>
      <c r="D49" s="5">
        <v>293</v>
      </c>
      <c r="E49" s="5">
        <v>35</v>
      </c>
      <c r="F49" s="5">
        <v>431</v>
      </c>
      <c r="G49" s="5"/>
      <c r="H49" s="5">
        <v>68</v>
      </c>
      <c r="I49" s="5">
        <v>103</v>
      </c>
      <c r="J49" s="5">
        <v>25</v>
      </c>
      <c r="K49" s="5">
        <v>75</v>
      </c>
    </row>
    <row r="50" spans="1:11" s="32" customFormat="1" ht="13.5" x14ac:dyDescent="0.2">
      <c r="A50" s="28" t="s">
        <v>107</v>
      </c>
      <c r="B50" s="28" t="s">
        <v>108</v>
      </c>
      <c r="C50" s="5">
        <v>12</v>
      </c>
      <c r="D50" s="5">
        <v>43</v>
      </c>
      <c r="E50" s="5">
        <v>7</v>
      </c>
      <c r="F50" s="5">
        <v>62</v>
      </c>
      <c r="G50" s="5"/>
      <c r="H50" s="5">
        <v>41</v>
      </c>
      <c r="I50" s="5">
        <v>74</v>
      </c>
      <c r="J50" s="5">
        <v>21</v>
      </c>
      <c r="K50" s="5">
        <v>51</v>
      </c>
    </row>
    <row r="51" spans="1:11" s="32" customFormat="1" ht="13.5" x14ac:dyDescent="0.2">
      <c r="A51" s="28" t="s">
        <v>109</v>
      </c>
      <c r="B51" s="28" t="s">
        <v>110</v>
      </c>
      <c r="C51" s="5">
        <v>43</v>
      </c>
      <c r="D51" s="5">
        <v>106</v>
      </c>
      <c r="E51" s="5">
        <v>8</v>
      </c>
      <c r="F51" s="5">
        <v>157</v>
      </c>
      <c r="G51" s="5"/>
      <c r="H51" s="5">
        <v>42</v>
      </c>
      <c r="I51" s="5">
        <v>56</v>
      </c>
      <c r="J51" s="5">
        <v>9</v>
      </c>
      <c r="K51" s="5">
        <v>41</v>
      </c>
    </row>
    <row r="52" spans="1:11" s="31" customFormat="1" ht="13.5" x14ac:dyDescent="0.2">
      <c r="A52" s="28" t="s">
        <v>111</v>
      </c>
      <c r="B52" s="28" t="s">
        <v>112</v>
      </c>
      <c r="C52" s="5" t="s">
        <v>786</v>
      </c>
      <c r="D52" s="5">
        <v>52</v>
      </c>
      <c r="E52" s="5" t="s">
        <v>786</v>
      </c>
      <c r="F52" s="5">
        <v>82</v>
      </c>
      <c r="G52" s="5"/>
      <c r="H52" s="5" t="s">
        <v>786</v>
      </c>
      <c r="I52" s="5">
        <v>73</v>
      </c>
      <c r="J52" s="5" t="s">
        <v>786</v>
      </c>
      <c r="K52" s="5">
        <v>56</v>
      </c>
    </row>
    <row r="53" spans="1:11" s="32" customFormat="1" ht="13.5" x14ac:dyDescent="0.2">
      <c r="A53" s="28" t="s">
        <v>113</v>
      </c>
      <c r="B53" s="28" t="s">
        <v>114</v>
      </c>
      <c r="C53" s="5">
        <v>21</v>
      </c>
      <c r="D53" s="5">
        <v>52</v>
      </c>
      <c r="E53" s="5">
        <v>7</v>
      </c>
      <c r="F53" s="5">
        <v>80</v>
      </c>
      <c r="G53" s="5"/>
      <c r="H53" s="5">
        <v>90</v>
      </c>
      <c r="I53" s="5">
        <v>121</v>
      </c>
      <c r="J53" s="5">
        <v>29</v>
      </c>
      <c r="K53" s="5">
        <v>88</v>
      </c>
    </row>
    <row r="54" spans="1:11" s="32" customFormat="1" ht="12.75" x14ac:dyDescent="0.2">
      <c r="A54" s="25"/>
      <c r="B54" s="25" t="s">
        <v>115</v>
      </c>
      <c r="C54" s="26">
        <v>865</v>
      </c>
      <c r="D54" s="26">
        <v>2410</v>
      </c>
      <c r="E54" s="26">
        <v>320</v>
      </c>
      <c r="F54" s="26">
        <v>3595</v>
      </c>
      <c r="G54" s="26"/>
      <c r="H54" s="26">
        <v>69</v>
      </c>
      <c r="I54" s="26">
        <v>98</v>
      </c>
      <c r="J54" s="26">
        <v>33</v>
      </c>
      <c r="K54" s="26">
        <v>77</v>
      </c>
    </row>
    <row r="55" spans="1:11" s="32" customFormat="1" ht="13.5" x14ac:dyDescent="0.2">
      <c r="A55" s="28" t="s">
        <v>116</v>
      </c>
      <c r="B55" s="28" t="s">
        <v>117</v>
      </c>
      <c r="C55" s="5">
        <v>6</v>
      </c>
      <c r="D55" s="5">
        <v>23</v>
      </c>
      <c r="E55" s="5">
        <v>0</v>
      </c>
      <c r="F55" s="5">
        <v>29</v>
      </c>
      <c r="G55" s="5"/>
      <c r="H55" s="5">
        <v>47</v>
      </c>
      <c r="I55" s="5">
        <v>85</v>
      </c>
      <c r="J55" s="5">
        <v>0</v>
      </c>
      <c r="K55" s="5">
        <v>53</v>
      </c>
    </row>
    <row r="56" spans="1:11" s="32" customFormat="1" ht="13.5" x14ac:dyDescent="0.2">
      <c r="A56" s="28" t="s">
        <v>118</v>
      </c>
      <c r="B56" s="28" t="s">
        <v>119</v>
      </c>
      <c r="C56" s="5">
        <v>56</v>
      </c>
      <c r="D56" s="5">
        <v>114</v>
      </c>
      <c r="E56" s="5">
        <v>15</v>
      </c>
      <c r="F56" s="5">
        <v>185</v>
      </c>
      <c r="G56" s="5"/>
      <c r="H56" s="5">
        <v>103</v>
      </c>
      <c r="I56" s="5">
        <v>104</v>
      </c>
      <c r="J56" s="5">
        <v>27</v>
      </c>
      <c r="K56" s="5">
        <v>85</v>
      </c>
    </row>
    <row r="57" spans="1:11" s="32" customFormat="1" ht="13.5" x14ac:dyDescent="0.2">
      <c r="A57" s="28" t="s">
        <v>120</v>
      </c>
      <c r="B57" s="28" t="s">
        <v>121</v>
      </c>
      <c r="C57" s="5">
        <v>24</v>
      </c>
      <c r="D57" s="5">
        <v>56</v>
      </c>
      <c r="E57" s="5">
        <v>5</v>
      </c>
      <c r="F57" s="5">
        <v>85</v>
      </c>
      <c r="G57" s="5"/>
      <c r="H57" s="5">
        <v>97</v>
      </c>
      <c r="I57" s="5">
        <v>116</v>
      </c>
      <c r="J57" s="5">
        <v>18</v>
      </c>
      <c r="K57" s="5">
        <v>84</v>
      </c>
    </row>
    <row r="58" spans="1:11" s="32" customFormat="1" ht="13.5" x14ac:dyDescent="0.2">
      <c r="A58" s="28" t="s">
        <v>122</v>
      </c>
      <c r="B58" s="28" t="s">
        <v>123</v>
      </c>
      <c r="C58" s="5">
        <v>267</v>
      </c>
      <c r="D58" s="5">
        <v>784</v>
      </c>
      <c r="E58" s="5">
        <v>124</v>
      </c>
      <c r="F58" s="5">
        <v>1175</v>
      </c>
      <c r="G58" s="5"/>
      <c r="H58" s="5">
        <v>58</v>
      </c>
      <c r="I58" s="5">
        <v>87</v>
      </c>
      <c r="J58" s="5">
        <v>42</v>
      </c>
      <c r="K58" s="5">
        <v>71</v>
      </c>
    </row>
    <row r="59" spans="1:11" s="32" customFormat="1" ht="13.5" x14ac:dyDescent="0.2">
      <c r="A59" s="28" t="s">
        <v>124</v>
      </c>
      <c r="B59" s="28" t="s">
        <v>125</v>
      </c>
      <c r="C59" s="5">
        <v>59</v>
      </c>
      <c r="D59" s="5">
        <v>175</v>
      </c>
      <c r="E59" s="5">
        <v>12</v>
      </c>
      <c r="F59" s="5">
        <v>246</v>
      </c>
      <c r="G59" s="5"/>
      <c r="H59" s="5">
        <v>78</v>
      </c>
      <c r="I59" s="5">
        <v>120</v>
      </c>
      <c r="J59" s="5">
        <v>20</v>
      </c>
      <c r="K59" s="5">
        <v>87</v>
      </c>
    </row>
    <row r="60" spans="1:11" s="32" customFormat="1" ht="13.5" x14ac:dyDescent="0.2">
      <c r="A60" s="28" t="s">
        <v>126</v>
      </c>
      <c r="B60" s="28" t="s">
        <v>127</v>
      </c>
      <c r="C60" s="5">
        <v>86</v>
      </c>
      <c r="D60" s="5">
        <v>276</v>
      </c>
      <c r="E60" s="5">
        <v>26</v>
      </c>
      <c r="F60" s="5">
        <v>388</v>
      </c>
      <c r="G60" s="5"/>
      <c r="H60" s="5">
        <v>76</v>
      </c>
      <c r="I60" s="5">
        <v>125</v>
      </c>
      <c r="J60" s="5">
        <v>25</v>
      </c>
      <c r="K60" s="5">
        <v>89</v>
      </c>
    </row>
    <row r="61" spans="1:11" s="32" customFormat="1" ht="13.5" x14ac:dyDescent="0.2">
      <c r="A61" s="28" t="s">
        <v>128</v>
      </c>
      <c r="B61" s="28" t="s">
        <v>129</v>
      </c>
      <c r="C61" s="5">
        <v>298</v>
      </c>
      <c r="D61" s="5">
        <v>829</v>
      </c>
      <c r="E61" s="5">
        <v>112</v>
      </c>
      <c r="F61" s="5">
        <v>1239</v>
      </c>
      <c r="G61" s="5"/>
      <c r="H61" s="5">
        <v>76</v>
      </c>
      <c r="I61" s="5">
        <v>108</v>
      </c>
      <c r="J61" s="5">
        <v>40</v>
      </c>
      <c r="K61" s="5">
        <v>86</v>
      </c>
    </row>
    <row r="62" spans="1:11" s="32" customFormat="1" ht="13.5" x14ac:dyDescent="0.2">
      <c r="A62" s="28" t="s">
        <v>130</v>
      </c>
      <c r="B62" s="28" t="s">
        <v>852</v>
      </c>
      <c r="C62" s="5" t="s">
        <v>850</v>
      </c>
      <c r="D62" s="5" t="s">
        <v>850</v>
      </c>
      <c r="E62" s="5" t="s">
        <v>850</v>
      </c>
      <c r="F62" s="5" t="s">
        <v>850</v>
      </c>
      <c r="G62" s="5"/>
      <c r="H62" s="5" t="s">
        <v>850</v>
      </c>
      <c r="I62" s="5" t="s">
        <v>850</v>
      </c>
      <c r="J62" s="5" t="s">
        <v>850</v>
      </c>
      <c r="K62" s="5" t="s">
        <v>850</v>
      </c>
    </row>
    <row r="63" spans="1:11" s="31" customFormat="1" ht="13.5" x14ac:dyDescent="0.2">
      <c r="A63" s="28" t="s">
        <v>132</v>
      </c>
      <c r="B63" s="28" t="s">
        <v>133</v>
      </c>
      <c r="C63" s="5" t="s">
        <v>786</v>
      </c>
      <c r="D63" s="5">
        <v>37</v>
      </c>
      <c r="E63" s="5" t="s">
        <v>786</v>
      </c>
      <c r="F63" s="5">
        <v>47</v>
      </c>
      <c r="G63" s="5"/>
      <c r="H63" s="5" t="s">
        <v>786</v>
      </c>
      <c r="I63" s="5">
        <v>107</v>
      </c>
      <c r="J63" s="5" t="s">
        <v>786</v>
      </c>
      <c r="K63" s="5">
        <v>63</v>
      </c>
    </row>
    <row r="64" spans="1:11" s="32" customFormat="1" ht="13.5" x14ac:dyDescent="0.2">
      <c r="A64" s="28" t="s">
        <v>134</v>
      </c>
      <c r="B64" s="28" t="s">
        <v>135</v>
      </c>
      <c r="C64" s="5">
        <v>10</v>
      </c>
      <c r="D64" s="5">
        <v>35</v>
      </c>
      <c r="E64" s="5">
        <v>8</v>
      </c>
      <c r="F64" s="5">
        <v>53</v>
      </c>
      <c r="G64" s="5"/>
      <c r="H64" s="5">
        <v>61</v>
      </c>
      <c r="I64" s="5">
        <v>99</v>
      </c>
      <c r="J64" s="5">
        <v>32</v>
      </c>
      <c r="K64" s="5">
        <v>69</v>
      </c>
    </row>
    <row r="65" spans="1:11" s="32" customFormat="1" ht="13.5" x14ac:dyDescent="0.2">
      <c r="A65" s="28" t="s">
        <v>136</v>
      </c>
      <c r="B65" s="28" t="s">
        <v>137</v>
      </c>
      <c r="C65" s="5" t="s">
        <v>786</v>
      </c>
      <c r="D65" s="5">
        <v>8</v>
      </c>
      <c r="E65" s="5" t="s">
        <v>786</v>
      </c>
      <c r="F65" s="5">
        <v>18</v>
      </c>
      <c r="G65" s="5"/>
      <c r="H65" s="5" t="s">
        <v>786</v>
      </c>
      <c r="I65" s="5">
        <v>47</v>
      </c>
      <c r="J65" s="5" t="s">
        <v>786</v>
      </c>
      <c r="K65" s="5">
        <v>49</v>
      </c>
    </row>
    <row r="66" spans="1:11" s="32" customFormat="1" ht="13.5" x14ac:dyDescent="0.2">
      <c r="A66" s="28" t="s">
        <v>138</v>
      </c>
      <c r="B66" s="28" t="s">
        <v>139</v>
      </c>
      <c r="C66" s="5">
        <v>34</v>
      </c>
      <c r="D66" s="5">
        <v>56</v>
      </c>
      <c r="E66" s="5">
        <v>7</v>
      </c>
      <c r="F66" s="5">
        <v>97</v>
      </c>
      <c r="G66" s="5"/>
      <c r="H66" s="5">
        <v>123</v>
      </c>
      <c r="I66" s="5">
        <v>100</v>
      </c>
      <c r="J66" s="5">
        <v>23</v>
      </c>
      <c r="K66" s="5">
        <v>85</v>
      </c>
    </row>
    <row r="67" spans="1:11" s="32" customFormat="1" ht="13.5" x14ac:dyDescent="0.2">
      <c r="A67" s="28" t="s">
        <v>140</v>
      </c>
      <c r="B67" s="28" t="s">
        <v>141</v>
      </c>
      <c r="C67" s="5">
        <v>11</v>
      </c>
      <c r="D67" s="5">
        <v>17</v>
      </c>
      <c r="E67" s="5">
        <v>5</v>
      </c>
      <c r="F67" s="5">
        <v>33</v>
      </c>
      <c r="G67" s="5"/>
      <c r="H67" s="5">
        <v>85</v>
      </c>
      <c r="I67" s="5">
        <v>67</v>
      </c>
      <c r="J67" s="5">
        <v>33</v>
      </c>
      <c r="K67" s="5">
        <v>62</v>
      </c>
    </row>
    <row r="68" spans="1:11" s="32" customFormat="1" ht="12.75" x14ac:dyDescent="0.2">
      <c r="A68" s="25"/>
      <c r="B68" s="25" t="s">
        <v>142</v>
      </c>
      <c r="C68" s="26">
        <v>655</v>
      </c>
      <c r="D68" s="26">
        <v>1849</v>
      </c>
      <c r="E68" s="26">
        <v>269</v>
      </c>
      <c r="F68" s="26">
        <v>2773</v>
      </c>
      <c r="G68" s="26"/>
      <c r="H68" s="26">
        <v>65</v>
      </c>
      <c r="I68" s="26">
        <v>98</v>
      </c>
      <c r="J68" s="26">
        <v>35</v>
      </c>
      <c r="K68" s="26">
        <v>76</v>
      </c>
    </row>
    <row r="69" spans="1:11" s="32" customFormat="1" ht="13.5" x14ac:dyDescent="0.2">
      <c r="A69" s="28" t="s">
        <v>143</v>
      </c>
      <c r="B69" s="28" t="s">
        <v>144</v>
      </c>
      <c r="C69" s="5" t="s">
        <v>786</v>
      </c>
      <c r="D69" s="5">
        <v>35</v>
      </c>
      <c r="E69" s="5" t="s">
        <v>786</v>
      </c>
      <c r="F69" s="5">
        <v>51</v>
      </c>
      <c r="G69" s="5"/>
      <c r="H69" s="5" t="s">
        <v>786</v>
      </c>
      <c r="I69" s="5">
        <v>101</v>
      </c>
      <c r="J69" s="5" t="s">
        <v>786</v>
      </c>
      <c r="K69" s="5">
        <v>74</v>
      </c>
    </row>
    <row r="70" spans="1:11" s="32" customFormat="1" ht="13.5" x14ac:dyDescent="0.2">
      <c r="A70" s="28" t="s">
        <v>145</v>
      </c>
      <c r="B70" s="28" t="s">
        <v>146</v>
      </c>
      <c r="C70" s="5">
        <v>35</v>
      </c>
      <c r="D70" s="5">
        <v>119</v>
      </c>
      <c r="E70" s="5">
        <v>10</v>
      </c>
      <c r="F70" s="5">
        <v>164</v>
      </c>
      <c r="G70" s="5"/>
      <c r="H70" s="5">
        <v>76</v>
      </c>
      <c r="I70" s="5">
        <v>137</v>
      </c>
      <c r="J70" s="5">
        <v>22</v>
      </c>
      <c r="K70" s="5">
        <v>92</v>
      </c>
    </row>
    <row r="71" spans="1:11" s="32" customFormat="1" ht="13.5" x14ac:dyDescent="0.2">
      <c r="A71" s="28" t="s">
        <v>147</v>
      </c>
      <c r="B71" s="28" t="s">
        <v>148</v>
      </c>
      <c r="C71" s="5">
        <v>57</v>
      </c>
      <c r="D71" s="5">
        <v>133</v>
      </c>
      <c r="E71" s="5">
        <v>18</v>
      </c>
      <c r="F71" s="5">
        <v>208</v>
      </c>
      <c r="G71" s="5"/>
      <c r="H71" s="5">
        <v>70</v>
      </c>
      <c r="I71" s="5">
        <v>88</v>
      </c>
      <c r="J71" s="5">
        <v>29</v>
      </c>
      <c r="K71" s="5">
        <v>70</v>
      </c>
    </row>
    <row r="72" spans="1:11" s="32" customFormat="1" ht="13.5" x14ac:dyDescent="0.2">
      <c r="A72" s="28" t="s">
        <v>149</v>
      </c>
      <c r="B72" s="28" t="s">
        <v>150</v>
      </c>
      <c r="C72" s="5">
        <v>15</v>
      </c>
      <c r="D72" s="5">
        <v>29</v>
      </c>
      <c r="E72" s="5">
        <v>6</v>
      </c>
      <c r="F72" s="5">
        <v>50</v>
      </c>
      <c r="G72" s="5"/>
      <c r="H72" s="5">
        <v>57</v>
      </c>
      <c r="I72" s="5">
        <v>59</v>
      </c>
      <c r="J72" s="5">
        <v>29</v>
      </c>
      <c r="K72" s="5">
        <v>52</v>
      </c>
    </row>
    <row r="73" spans="1:11" s="32" customFormat="1" ht="13.5" x14ac:dyDescent="0.2">
      <c r="A73" s="28" t="s">
        <v>151</v>
      </c>
      <c r="B73" s="28" t="s">
        <v>152</v>
      </c>
      <c r="C73" s="5" t="s">
        <v>786</v>
      </c>
      <c r="D73" s="5">
        <v>32</v>
      </c>
      <c r="E73" s="5" t="s">
        <v>786</v>
      </c>
      <c r="F73" s="5">
        <v>63</v>
      </c>
      <c r="G73" s="5"/>
      <c r="H73" s="5" t="s">
        <v>786</v>
      </c>
      <c r="I73" s="5">
        <v>51</v>
      </c>
      <c r="J73" s="5" t="s">
        <v>786</v>
      </c>
      <c r="K73" s="5">
        <v>49</v>
      </c>
    </row>
    <row r="74" spans="1:11" s="32" customFormat="1" ht="13.5" x14ac:dyDescent="0.2">
      <c r="A74" s="28" t="s">
        <v>153</v>
      </c>
      <c r="B74" s="28" t="s">
        <v>154</v>
      </c>
      <c r="C74" s="5">
        <v>228</v>
      </c>
      <c r="D74" s="5">
        <v>692</v>
      </c>
      <c r="E74" s="5">
        <v>114</v>
      </c>
      <c r="F74" s="5">
        <v>1034</v>
      </c>
      <c r="G74" s="5"/>
      <c r="H74" s="5">
        <v>58</v>
      </c>
      <c r="I74" s="5">
        <v>90</v>
      </c>
      <c r="J74" s="5">
        <v>42</v>
      </c>
      <c r="K74" s="5">
        <v>72</v>
      </c>
    </row>
    <row r="75" spans="1:11" s="32" customFormat="1" ht="13.5" x14ac:dyDescent="0.2">
      <c r="A75" s="28" t="s">
        <v>155</v>
      </c>
      <c r="B75" s="28" t="s">
        <v>156</v>
      </c>
      <c r="C75" s="5" t="s">
        <v>786</v>
      </c>
      <c r="D75" s="5">
        <v>32</v>
      </c>
      <c r="E75" s="5" t="s">
        <v>786</v>
      </c>
      <c r="F75" s="5">
        <v>48</v>
      </c>
      <c r="G75" s="5"/>
      <c r="H75" s="5" t="s">
        <v>786</v>
      </c>
      <c r="I75" s="5">
        <v>89</v>
      </c>
      <c r="J75" s="5" t="s">
        <v>786</v>
      </c>
      <c r="K75" s="5">
        <v>65</v>
      </c>
    </row>
    <row r="76" spans="1:11" s="32" customFormat="1" ht="13.5" x14ac:dyDescent="0.2">
      <c r="A76" s="28" t="s">
        <v>157</v>
      </c>
      <c r="B76" s="28" t="s">
        <v>158</v>
      </c>
      <c r="C76" s="5">
        <v>63</v>
      </c>
      <c r="D76" s="5">
        <v>190</v>
      </c>
      <c r="E76" s="5">
        <v>25</v>
      </c>
      <c r="F76" s="5">
        <v>278</v>
      </c>
      <c r="G76" s="5"/>
      <c r="H76" s="5">
        <v>71</v>
      </c>
      <c r="I76" s="5">
        <v>119</v>
      </c>
      <c r="J76" s="5">
        <v>36</v>
      </c>
      <c r="K76" s="5">
        <v>88</v>
      </c>
    </row>
    <row r="77" spans="1:11" s="32" customFormat="1" ht="13.5" x14ac:dyDescent="0.2">
      <c r="A77" s="28" t="s">
        <v>159</v>
      </c>
      <c r="B77" s="28" t="s">
        <v>160</v>
      </c>
      <c r="C77" s="5">
        <v>20</v>
      </c>
      <c r="D77" s="5">
        <v>70</v>
      </c>
      <c r="E77" s="5">
        <v>9</v>
      </c>
      <c r="F77" s="5">
        <v>99</v>
      </c>
      <c r="G77" s="5"/>
      <c r="H77" s="5">
        <v>60</v>
      </c>
      <c r="I77" s="5">
        <v>125</v>
      </c>
      <c r="J77" s="5">
        <v>32</v>
      </c>
      <c r="K77" s="5">
        <v>85</v>
      </c>
    </row>
    <row r="78" spans="1:11" s="31" customFormat="1" ht="13.5" x14ac:dyDescent="0.2">
      <c r="A78" s="28" t="s">
        <v>161</v>
      </c>
      <c r="B78" s="28" t="s">
        <v>162</v>
      </c>
      <c r="C78" s="5">
        <v>47</v>
      </c>
      <c r="D78" s="5">
        <v>121</v>
      </c>
      <c r="E78" s="5">
        <v>14</v>
      </c>
      <c r="F78" s="5">
        <v>182</v>
      </c>
      <c r="G78" s="5"/>
      <c r="H78" s="5">
        <v>95</v>
      </c>
      <c r="I78" s="5">
        <v>131</v>
      </c>
      <c r="J78" s="5">
        <v>30</v>
      </c>
      <c r="K78" s="5">
        <v>97</v>
      </c>
    </row>
    <row r="79" spans="1:11" s="32" customFormat="1" ht="13.5" x14ac:dyDescent="0.2">
      <c r="A79" s="28" t="s">
        <v>163</v>
      </c>
      <c r="B79" s="28" t="s">
        <v>164</v>
      </c>
      <c r="C79" s="5">
        <v>24</v>
      </c>
      <c r="D79" s="5">
        <v>69</v>
      </c>
      <c r="E79" s="5">
        <v>15</v>
      </c>
      <c r="F79" s="5">
        <v>108</v>
      </c>
      <c r="G79" s="5"/>
      <c r="H79" s="5">
        <v>57</v>
      </c>
      <c r="I79" s="5">
        <v>92</v>
      </c>
      <c r="J79" s="5">
        <v>51</v>
      </c>
      <c r="K79" s="5">
        <v>73</v>
      </c>
    </row>
    <row r="80" spans="1:11" s="32" customFormat="1" ht="13.5" x14ac:dyDescent="0.2">
      <c r="A80" s="28" t="s">
        <v>165</v>
      </c>
      <c r="B80" s="28" t="s">
        <v>166</v>
      </c>
      <c r="C80" s="5">
        <v>46</v>
      </c>
      <c r="D80" s="5">
        <v>150</v>
      </c>
      <c r="E80" s="5">
        <v>16</v>
      </c>
      <c r="F80" s="5">
        <v>212</v>
      </c>
      <c r="G80" s="5"/>
      <c r="H80" s="5">
        <v>63</v>
      </c>
      <c r="I80" s="5">
        <v>111</v>
      </c>
      <c r="J80" s="5">
        <v>24</v>
      </c>
      <c r="K80" s="5">
        <v>77</v>
      </c>
    </row>
    <row r="81" spans="1:11" s="32" customFormat="1" ht="13.5" x14ac:dyDescent="0.2">
      <c r="A81" s="28" t="s">
        <v>167</v>
      </c>
      <c r="B81" s="28" t="s">
        <v>168</v>
      </c>
      <c r="C81" s="5">
        <v>64</v>
      </c>
      <c r="D81" s="5">
        <v>177</v>
      </c>
      <c r="E81" s="5">
        <v>36</v>
      </c>
      <c r="F81" s="5">
        <v>277</v>
      </c>
      <c r="G81" s="5"/>
      <c r="H81" s="5">
        <v>70</v>
      </c>
      <c r="I81" s="5">
        <v>99</v>
      </c>
      <c r="J81" s="5">
        <v>47</v>
      </c>
      <c r="K81" s="5">
        <v>80</v>
      </c>
    </row>
    <row r="82" spans="1:11" s="32" customFormat="1" ht="12.75" x14ac:dyDescent="0.2">
      <c r="A82" s="25"/>
      <c r="B82" s="25" t="s">
        <v>169</v>
      </c>
      <c r="C82" s="26">
        <v>423</v>
      </c>
      <c r="D82" s="26">
        <v>1102</v>
      </c>
      <c r="E82" s="26">
        <v>160</v>
      </c>
      <c r="F82" s="26">
        <v>1685</v>
      </c>
      <c r="G82" s="26"/>
      <c r="H82" s="26">
        <v>75</v>
      </c>
      <c r="I82" s="26">
        <v>107</v>
      </c>
      <c r="J82" s="26">
        <v>37</v>
      </c>
      <c r="K82" s="26">
        <v>83</v>
      </c>
    </row>
    <row r="83" spans="1:11" s="32" customFormat="1" ht="13.5" x14ac:dyDescent="0.2">
      <c r="A83" s="28" t="s">
        <v>170</v>
      </c>
      <c r="B83" s="28" t="s">
        <v>171</v>
      </c>
      <c r="C83" s="5">
        <v>50</v>
      </c>
      <c r="D83" s="5">
        <v>75</v>
      </c>
      <c r="E83" s="5">
        <v>8</v>
      </c>
      <c r="F83" s="5">
        <v>133</v>
      </c>
      <c r="G83" s="5"/>
      <c r="H83" s="5">
        <v>85</v>
      </c>
      <c r="I83" s="5">
        <v>76</v>
      </c>
      <c r="J83" s="5">
        <v>17</v>
      </c>
      <c r="K83" s="5">
        <v>66</v>
      </c>
    </row>
    <row r="84" spans="1:11" s="32" customFormat="1" ht="13.5" x14ac:dyDescent="0.2">
      <c r="A84" s="28" t="s">
        <v>172</v>
      </c>
      <c r="B84" s="28" t="s">
        <v>173</v>
      </c>
      <c r="C84" s="5">
        <v>16</v>
      </c>
      <c r="D84" s="5">
        <v>32</v>
      </c>
      <c r="E84" s="5">
        <v>5</v>
      </c>
      <c r="F84" s="5">
        <v>53</v>
      </c>
      <c r="G84" s="5"/>
      <c r="H84" s="5">
        <v>65</v>
      </c>
      <c r="I84" s="5">
        <v>79</v>
      </c>
      <c r="J84" s="5">
        <v>24</v>
      </c>
      <c r="K84" s="5">
        <v>62</v>
      </c>
    </row>
    <row r="85" spans="1:11" s="32" customFormat="1" ht="13.5" x14ac:dyDescent="0.2">
      <c r="A85" s="28" t="s">
        <v>174</v>
      </c>
      <c r="B85" s="28" t="s">
        <v>175</v>
      </c>
      <c r="C85" s="5">
        <v>63</v>
      </c>
      <c r="D85" s="5">
        <v>206</v>
      </c>
      <c r="E85" s="5">
        <v>29</v>
      </c>
      <c r="F85" s="5">
        <v>298</v>
      </c>
      <c r="G85" s="5"/>
      <c r="H85" s="5">
        <v>90</v>
      </c>
      <c r="I85" s="5">
        <v>142</v>
      </c>
      <c r="J85" s="5">
        <v>42</v>
      </c>
      <c r="K85" s="5">
        <v>105</v>
      </c>
    </row>
    <row r="86" spans="1:11" s="32" customFormat="1" ht="13.5" x14ac:dyDescent="0.2">
      <c r="A86" s="28" t="s">
        <v>176</v>
      </c>
      <c r="B86" s="28" t="s">
        <v>177</v>
      </c>
      <c r="C86" s="5">
        <v>22</v>
      </c>
      <c r="D86" s="5">
        <v>67</v>
      </c>
      <c r="E86" s="5">
        <v>4</v>
      </c>
      <c r="F86" s="5">
        <v>93</v>
      </c>
      <c r="G86" s="5"/>
      <c r="H86" s="5">
        <v>82</v>
      </c>
      <c r="I86" s="5">
        <v>132</v>
      </c>
      <c r="J86" s="5">
        <v>15</v>
      </c>
      <c r="K86" s="5">
        <v>90</v>
      </c>
    </row>
    <row r="87" spans="1:11" s="32" customFormat="1" ht="13.5" x14ac:dyDescent="0.2">
      <c r="A87" s="28" t="s">
        <v>178</v>
      </c>
      <c r="B87" s="28" t="s">
        <v>179</v>
      </c>
      <c r="C87" s="5">
        <v>19</v>
      </c>
      <c r="D87" s="5">
        <v>99</v>
      </c>
      <c r="E87" s="5">
        <v>20</v>
      </c>
      <c r="F87" s="5">
        <v>138</v>
      </c>
      <c r="G87" s="5"/>
      <c r="H87" s="5">
        <v>65</v>
      </c>
      <c r="I87" s="5">
        <v>168</v>
      </c>
      <c r="J87" s="5">
        <v>57</v>
      </c>
      <c r="K87" s="5">
        <v>112</v>
      </c>
    </row>
    <row r="88" spans="1:11" s="32" customFormat="1" ht="13.5" x14ac:dyDescent="0.2">
      <c r="A88" s="28" t="s">
        <v>180</v>
      </c>
      <c r="B88" s="28" t="s">
        <v>181</v>
      </c>
      <c r="C88" s="5">
        <v>15</v>
      </c>
      <c r="D88" s="5">
        <v>31</v>
      </c>
      <c r="E88" s="5">
        <v>10</v>
      </c>
      <c r="F88" s="5">
        <v>56</v>
      </c>
      <c r="G88" s="5"/>
      <c r="H88" s="5">
        <v>61</v>
      </c>
      <c r="I88" s="5">
        <v>67</v>
      </c>
      <c r="J88" s="5">
        <v>43</v>
      </c>
      <c r="K88" s="5">
        <v>59</v>
      </c>
    </row>
    <row r="89" spans="1:11" s="32" customFormat="1" ht="13.5" x14ac:dyDescent="0.2">
      <c r="A89" s="28" t="s">
        <v>182</v>
      </c>
      <c r="B89" s="28" t="s">
        <v>183</v>
      </c>
      <c r="C89" s="5">
        <v>199</v>
      </c>
      <c r="D89" s="5">
        <v>525</v>
      </c>
      <c r="E89" s="5">
        <v>72</v>
      </c>
      <c r="F89" s="5">
        <v>796</v>
      </c>
      <c r="G89" s="5"/>
      <c r="H89" s="5">
        <v>72</v>
      </c>
      <c r="I89" s="5">
        <v>105</v>
      </c>
      <c r="J89" s="5">
        <v>40</v>
      </c>
      <c r="K89" s="5">
        <v>83</v>
      </c>
    </row>
    <row r="90" spans="1:11" s="32" customFormat="1" ht="13.5" x14ac:dyDescent="0.2">
      <c r="A90" s="28" t="s">
        <v>184</v>
      </c>
      <c r="B90" s="28" t="s">
        <v>185</v>
      </c>
      <c r="C90" s="5">
        <v>39</v>
      </c>
      <c r="D90" s="5">
        <v>67</v>
      </c>
      <c r="E90" s="5">
        <v>12</v>
      </c>
      <c r="F90" s="5">
        <v>118</v>
      </c>
      <c r="G90" s="5"/>
      <c r="H90" s="5">
        <v>76</v>
      </c>
      <c r="I90" s="5">
        <v>73</v>
      </c>
      <c r="J90" s="5">
        <v>33</v>
      </c>
      <c r="K90" s="5">
        <v>66</v>
      </c>
    </row>
    <row r="91" spans="1:11" s="32" customFormat="1" ht="12.75" x14ac:dyDescent="0.2">
      <c r="A91" s="25"/>
      <c r="B91" s="25" t="s">
        <v>186</v>
      </c>
      <c r="C91" s="26">
        <v>527</v>
      </c>
      <c r="D91" s="26">
        <v>1444</v>
      </c>
      <c r="E91" s="26">
        <v>236</v>
      </c>
      <c r="F91" s="26">
        <v>2207</v>
      </c>
      <c r="G91" s="26"/>
      <c r="H91" s="26">
        <v>86</v>
      </c>
      <c r="I91" s="26">
        <v>118</v>
      </c>
      <c r="J91" s="26">
        <v>37</v>
      </c>
      <c r="K91" s="26">
        <v>89</v>
      </c>
    </row>
    <row r="92" spans="1:11" s="32" customFormat="1" ht="13.5" x14ac:dyDescent="0.2">
      <c r="A92" s="28" t="s">
        <v>187</v>
      </c>
      <c r="B92" s="28" t="s">
        <v>188</v>
      </c>
      <c r="C92" s="5">
        <v>16</v>
      </c>
      <c r="D92" s="5">
        <v>48</v>
      </c>
      <c r="E92" s="5">
        <v>14</v>
      </c>
      <c r="F92" s="5">
        <v>78</v>
      </c>
      <c r="G92" s="5"/>
      <c r="H92" s="5">
        <v>79</v>
      </c>
      <c r="I92" s="5">
        <v>100</v>
      </c>
      <c r="J92" s="5">
        <v>34</v>
      </c>
      <c r="K92" s="5">
        <v>72</v>
      </c>
    </row>
    <row r="93" spans="1:11" s="31" customFormat="1" ht="13.5" x14ac:dyDescent="0.2">
      <c r="A93" s="28" t="s">
        <v>189</v>
      </c>
      <c r="B93" s="28" t="s">
        <v>190</v>
      </c>
      <c r="C93" s="5">
        <v>17</v>
      </c>
      <c r="D93" s="5">
        <v>43</v>
      </c>
      <c r="E93" s="5">
        <v>16</v>
      </c>
      <c r="F93" s="5">
        <v>76</v>
      </c>
      <c r="G93" s="5"/>
      <c r="H93" s="5">
        <v>76</v>
      </c>
      <c r="I93" s="5">
        <v>95</v>
      </c>
      <c r="J93" s="5">
        <v>62</v>
      </c>
      <c r="K93" s="5">
        <v>81</v>
      </c>
    </row>
    <row r="94" spans="1:11" s="32" customFormat="1" ht="13.5" x14ac:dyDescent="0.2">
      <c r="A94" s="28" t="s">
        <v>191</v>
      </c>
      <c r="B94" s="28" t="s">
        <v>192</v>
      </c>
      <c r="C94" s="5">
        <v>30</v>
      </c>
      <c r="D94" s="5">
        <v>97</v>
      </c>
      <c r="E94" s="5">
        <v>23</v>
      </c>
      <c r="F94" s="5">
        <v>150</v>
      </c>
      <c r="G94" s="5"/>
      <c r="H94" s="5">
        <v>87</v>
      </c>
      <c r="I94" s="5">
        <v>144</v>
      </c>
      <c r="J94" s="5">
        <v>59</v>
      </c>
      <c r="K94" s="5">
        <v>107</v>
      </c>
    </row>
    <row r="95" spans="1:11" s="32" customFormat="1" ht="13.5" x14ac:dyDescent="0.2">
      <c r="A95" s="28" t="s">
        <v>193</v>
      </c>
      <c r="B95" s="28" t="s">
        <v>194</v>
      </c>
      <c r="C95" s="5" t="s">
        <v>786</v>
      </c>
      <c r="D95" s="5">
        <v>26</v>
      </c>
      <c r="E95" s="5" t="s">
        <v>786</v>
      </c>
      <c r="F95" s="5">
        <v>34</v>
      </c>
      <c r="G95" s="5"/>
      <c r="H95" s="5" t="s">
        <v>786</v>
      </c>
      <c r="I95" s="5">
        <v>97</v>
      </c>
      <c r="J95" s="5" t="s">
        <v>786</v>
      </c>
      <c r="K95" s="5">
        <v>60</v>
      </c>
    </row>
    <row r="96" spans="1:11" s="32" customFormat="1" ht="13.5" x14ac:dyDescent="0.2">
      <c r="A96" s="28" t="s">
        <v>195</v>
      </c>
      <c r="B96" s="28" t="s">
        <v>196</v>
      </c>
      <c r="C96" s="5">
        <v>151</v>
      </c>
      <c r="D96" s="5">
        <v>439</v>
      </c>
      <c r="E96" s="5">
        <v>59</v>
      </c>
      <c r="F96" s="5">
        <v>649</v>
      </c>
      <c r="G96" s="5"/>
      <c r="H96" s="5">
        <v>79</v>
      </c>
      <c r="I96" s="5">
        <v>117</v>
      </c>
      <c r="J96" s="5">
        <v>40</v>
      </c>
      <c r="K96" s="5">
        <v>91</v>
      </c>
    </row>
    <row r="97" spans="1:18" s="32" customFormat="1" ht="13.5" x14ac:dyDescent="0.2">
      <c r="A97" s="28" t="s">
        <v>197</v>
      </c>
      <c r="B97" s="28" t="s">
        <v>198</v>
      </c>
      <c r="C97" s="5">
        <v>32</v>
      </c>
      <c r="D97" s="5">
        <v>82</v>
      </c>
      <c r="E97" s="5">
        <v>10</v>
      </c>
      <c r="F97" s="5">
        <v>124</v>
      </c>
      <c r="G97" s="5"/>
      <c r="H97" s="5">
        <v>99</v>
      </c>
      <c r="I97" s="5">
        <v>127</v>
      </c>
      <c r="J97" s="5">
        <v>28</v>
      </c>
      <c r="K97" s="5">
        <v>93</v>
      </c>
    </row>
    <row r="98" spans="1:18" s="32" customFormat="1" ht="13.5" x14ac:dyDescent="0.2">
      <c r="A98" s="28" t="s">
        <v>199</v>
      </c>
      <c r="B98" s="28" t="s">
        <v>200</v>
      </c>
      <c r="C98" s="5">
        <v>27</v>
      </c>
      <c r="D98" s="5">
        <v>74</v>
      </c>
      <c r="E98" s="5">
        <v>15</v>
      </c>
      <c r="F98" s="5">
        <v>116</v>
      </c>
      <c r="G98" s="5"/>
      <c r="H98" s="5">
        <v>68</v>
      </c>
      <c r="I98" s="5">
        <v>101</v>
      </c>
      <c r="J98" s="5">
        <v>34</v>
      </c>
      <c r="K98" s="5">
        <v>74</v>
      </c>
    </row>
    <row r="99" spans="1:18" s="32" customFormat="1" ht="13.5" x14ac:dyDescent="0.2">
      <c r="A99" s="28" t="s">
        <v>201</v>
      </c>
      <c r="B99" s="28" t="s">
        <v>202</v>
      </c>
      <c r="C99" s="5">
        <v>55</v>
      </c>
      <c r="D99" s="5">
        <v>126</v>
      </c>
      <c r="E99" s="5">
        <v>21</v>
      </c>
      <c r="F99" s="5">
        <v>202</v>
      </c>
      <c r="G99" s="5"/>
      <c r="H99" s="5">
        <v>108</v>
      </c>
      <c r="I99" s="5">
        <v>125</v>
      </c>
      <c r="J99" s="5">
        <v>41</v>
      </c>
      <c r="K99" s="5">
        <v>100</v>
      </c>
    </row>
    <row r="100" spans="1:18" s="32" customFormat="1" ht="13.5" x14ac:dyDescent="0.2">
      <c r="A100" s="28" t="s">
        <v>203</v>
      </c>
      <c r="B100" s="28" t="s">
        <v>204</v>
      </c>
      <c r="C100" s="5">
        <v>62</v>
      </c>
      <c r="D100" s="5">
        <v>145</v>
      </c>
      <c r="E100" s="5">
        <v>23</v>
      </c>
      <c r="F100" s="5">
        <v>230</v>
      </c>
      <c r="G100" s="5"/>
      <c r="H100" s="5">
        <v>90</v>
      </c>
      <c r="I100" s="5">
        <v>107</v>
      </c>
      <c r="J100" s="5">
        <v>34</v>
      </c>
      <c r="K100" s="5">
        <v>85</v>
      </c>
    </row>
    <row r="101" spans="1:18" s="32" customFormat="1" ht="13.5" x14ac:dyDescent="0.2">
      <c r="A101" s="28" t="s">
        <v>205</v>
      </c>
      <c r="B101" s="28" t="s">
        <v>206</v>
      </c>
      <c r="C101" s="5" t="s">
        <v>786</v>
      </c>
      <c r="D101" s="5">
        <v>37</v>
      </c>
      <c r="E101" s="5" t="s">
        <v>786</v>
      </c>
      <c r="F101" s="5">
        <v>60</v>
      </c>
      <c r="G101" s="5"/>
      <c r="H101" s="5" t="s">
        <v>786</v>
      </c>
      <c r="I101" s="5">
        <v>110</v>
      </c>
      <c r="J101" s="5" t="s">
        <v>786</v>
      </c>
      <c r="K101" s="5">
        <v>84</v>
      </c>
    </row>
    <row r="102" spans="1:18" s="32" customFormat="1" ht="13.5" x14ac:dyDescent="0.2">
      <c r="A102" s="28" t="s">
        <v>207</v>
      </c>
      <c r="B102" s="28" t="s">
        <v>208</v>
      </c>
      <c r="C102" s="5">
        <v>32</v>
      </c>
      <c r="D102" s="5">
        <v>82</v>
      </c>
      <c r="E102" s="5">
        <v>10</v>
      </c>
      <c r="F102" s="5">
        <v>124</v>
      </c>
      <c r="G102" s="5"/>
      <c r="H102" s="5">
        <v>83</v>
      </c>
      <c r="I102" s="5">
        <v>107</v>
      </c>
      <c r="J102" s="5">
        <v>25</v>
      </c>
      <c r="K102" s="5">
        <v>80</v>
      </c>
    </row>
    <row r="103" spans="1:18" s="31" customFormat="1" ht="13.5" x14ac:dyDescent="0.2">
      <c r="A103" s="28" t="s">
        <v>209</v>
      </c>
      <c r="B103" s="28" t="s">
        <v>210</v>
      </c>
      <c r="C103" s="5">
        <v>79</v>
      </c>
      <c r="D103" s="5">
        <v>245</v>
      </c>
      <c r="E103" s="5">
        <v>40</v>
      </c>
      <c r="F103" s="5">
        <v>364</v>
      </c>
      <c r="G103" s="5"/>
      <c r="H103" s="5">
        <v>94</v>
      </c>
      <c r="I103" s="5">
        <v>141</v>
      </c>
      <c r="J103" s="5">
        <v>37</v>
      </c>
      <c r="K103" s="5">
        <v>99</v>
      </c>
    </row>
    <row r="104" spans="1:18" s="32" customFormat="1" ht="12.75" x14ac:dyDescent="0.2">
      <c r="A104" s="25"/>
      <c r="B104" s="25" t="s">
        <v>211</v>
      </c>
      <c r="C104" s="26">
        <v>126</v>
      </c>
      <c r="D104" s="26">
        <v>392</v>
      </c>
      <c r="E104" s="26">
        <v>33</v>
      </c>
      <c r="F104" s="26">
        <v>551</v>
      </c>
      <c r="G104" s="26"/>
      <c r="H104" s="26">
        <v>87</v>
      </c>
      <c r="I104" s="26">
        <v>129</v>
      </c>
      <c r="J104" s="26">
        <v>20</v>
      </c>
      <c r="K104" s="26">
        <v>90</v>
      </c>
    </row>
    <row r="105" spans="1:18" s="32" customFormat="1" ht="13.5" x14ac:dyDescent="0.2">
      <c r="A105" s="28" t="s">
        <v>212</v>
      </c>
      <c r="B105" s="28" t="s">
        <v>213</v>
      </c>
      <c r="C105" s="5">
        <v>126</v>
      </c>
      <c r="D105" s="5">
        <v>392</v>
      </c>
      <c r="E105" s="5">
        <v>33</v>
      </c>
      <c r="F105" s="5">
        <v>551</v>
      </c>
      <c r="G105" s="5"/>
      <c r="H105" s="5">
        <v>87</v>
      </c>
      <c r="I105" s="5">
        <v>129</v>
      </c>
      <c r="J105" s="5">
        <v>20</v>
      </c>
      <c r="K105" s="5">
        <v>90</v>
      </c>
    </row>
    <row r="106" spans="1:18" s="32" customFormat="1" ht="12.75" x14ac:dyDescent="0.2">
      <c r="A106" s="25"/>
      <c r="B106" s="25" t="s">
        <v>214</v>
      </c>
      <c r="C106" s="26">
        <v>370</v>
      </c>
      <c r="D106" s="26">
        <v>1003</v>
      </c>
      <c r="E106" s="26">
        <v>112</v>
      </c>
      <c r="F106" s="26">
        <v>1485</v>
      </c>
      <c r="G106" s="26"/>
      <c r="H106" s="26">
        <v>91</v>
      </c>
      <c r="I106" s="26">
        <v>126</v>
      </c>
      <c r="J106" s="26">
        <v>29</v>
      </c>
      <c r="K106" s="26">
        <v>93</v>
      </c>
    </row>
    <row r="107" spans="1:18" s="32" customFormat="1" ht="13.5" x14ac:dyDescent="0.2">
      <c r="A107" s="28" t="s">
        <v>215</v>
      </c>
      <c r="B107" s="28" t="s">
        <v>216</v>
      </c>
      <c r="C107" s="5">
        <v>89</v>
      </c>
      <c r="D107" s="5">
        <v>222</v>
      </c>
      <c r="E107" s="5">
        <v>31</v>
      </c>
      <c r="F107" s="5">
        <v>342</v>
      </c>
      <c r="G107" s="5"/>
      <c r="H107" s="5">
        <v>112</v>
      </c>
      <c r="I107" s="5">
        <v>137</v>
      </c>
      <c r="J107" s="5">
        <v>38</v>
      </c>
      <c r="K107" s="5">
        <v>106</v>
      </c>
    </row>
    <row r="108" spans="1:18" s="32" customFormat="1" ht="13.5" x14ac:dyDescent="0.2">
      <c r="A108" s="28" t="s">
        <v>217</v>
      </c>
      <c r="B108" s="28" t="s">
        <v>218</v>
      </c>
      <c r="C108" s="5">
        <v>145</v>
      </c>
      <c r="D108" s="5">
        <v>377</v>
      </c>
      <c r="E108" s="5">
        <v>43</v>
      </c>
      <c r="F108" s="5">
        <v>565</v>
      </c>
      <c r="G108" s="5"/>
      <c r="H108" s="5">
        <v>82</v>
      </c>
      <c r="I108" s="5">
        <v>111</v>
      </c>
      <c r="J108" s="5">
        <v>29</v>
      </c>
      <c r="K108" s="5">
        <v>85</v>
      </c>
    </row>
    <row r="109" spans="1:18" s="32" customFormat="1" ht="13.5" x14ac:dyDescent="0.2">
      <c r="A109" s="28" t="s">
        <v>219</v>
      </c>
      <c r="B109" s="28" t="s">
        <v>220</v>
      </c>
      <c r="C109" s="5">
        <v>25</v>
      </c>
      <c r="D109" s="5">
        <v>71</v>
      </c>
      <c r="E109" s="5">
        <v>11</v>
      </c>
      <c r="F109" s="5">
        <v>107</v>
      </c>
      <c r="G109" s="5"/>
      <c r="H109" s="5">
        <v>80</v>
      </c>
      <c r="I109" s="5">
        <v>107</v>
      </c>
      <c r="J109" s="5">
        <v>31</v>
      </c>
      <c r="K109" s="5">
        <v>81</v>
      </c>
    </row>
    <row r="110" spans="1:18" s="32" customFormat="1" ht="13.5" x14ac:dyDescent="0.2">
      <c r="A110" s="28" t="s">
        <v>221</v>
      </c>
      <c r="B110" s="28" t="s">
        <v>222</v>
      </c>
      <c r="C110" s="5">
        <v>80</v>
      </c>
      <c r="D110" s="5">
        <v>212</v>
      </c>
      <c r="E110" s="5">
        <v>15</v>
      </c>
      <c r="F110" s="5">
        <v>307</v>
      </c>
      <c r="G110" s="5"/>
      <c r="H110" s="5">
        <v>104</v>
      </c>
      <c r="I110" s="5">
        <v>150</v>
      </c>
      <c r="J110" s="5">
        <v>20</v>
      </c>
      <c r="K110" s="5">
        <v>105</v>
      </c>
    </row>
    <row r="111" spans="1:18" s="32" customFormat="1" ht="13.5" x14ac:dyDescent="0.2">
      <c r="A111" s="28" t="s">
        <v>223</v>
      </c>
      <c r="B111" s="28" t="s">
        <v>224</v>
      </c>
      <c r="C111" s="5">
        <v>31</v>
      </c>
      <c r="D111" s="5">
        <v>121</v>
      </c>
      <c r="E111" s="5">
        <v>12</v>
      </c>
      <c r="F111" s="5">
        <v>164</v>
      </c>
      <c r="G111" s="5"/>
      <c r="H111" s="5">
        <v>75</v>
      </c>
      <c r="I111" s="5">
        <v>139</v>
      </c>
      <c r="J111" s="5">
        <v>26</v>
      </c>
      <c r="K111" s="5">
        <v>94</v>
      </c>
    </row>
    <row r="112" spans="1:18" s="32" customFormat="1" ht="12.75" x14ac:dyDescent="0.2">
      <c r="A112" s="25"/>
      <c r="B112" s="25" t="s">
        <v>225</v>
      </c>
      <c r="C112" s="26">
        <v>2677</v>
      </c>
      <c r="D112" s="26">
        <v>6053</v>
      </c>
      <c r="E112" s="26">
        <v>800</v>
      </c>
      <c r="F112" s="26">
        <v>9530</v>
      </c>
      <c r="G112" s="26"/>
      <c r="H112" s="26">
        <v>73</v>
      </c>
      <c r="I112" s="26">
        <v>84</v>
      </c>
      <c r="J112" s="26">
        <v>30</v>
      </c>
      <c r="K112" s="26">
        <v>71</v>
      </c>
      <c r="R112" s="31"/>
    </row>
    <row r="113" spans="1:11" s="32" customFormat="1" ht="13.5" x14ac:dyDescent="0.2">
      <c r="A113" s="28" t="s">
        <v>226</v>
      </c>
      <c r="B113" s="28" t="s">
        <v>227</v>
      </c>
      <c r="C113" s="5" t="s">
        <v>786</v>
      </c>
      <c r="D113" s="5">
        <v>59</v>
      </c>
      <c r="E113" s="5" t="s">
        <v>786</v>
      </c>
      <c r="F113" s="5">
        <v>90</v>
      </c>
      <c r="G113" s="5"/>
      <c r="H113" s="5" t="s">
        <v>786</v>
      </c>
      <c r="I113" s="5">
        <v>71</v>
      </c>
      <c r="J113" s="5" t="s">
        <v>786</v>
      </c>
      <c r="K113" s="5">
        <v>57</v>
      </c>
    </row>
    <row r="114" spans="1:11" s="32" customFormat="1" ht="13.5" x14ac:dyDescent="0.2">
      <c r="A114" s="28" t="s">
        <v>228</v>
      </c>
      <c r="B114" s="28" t="s">
        <v>229</v>
      </c>
      <c r="C114" s="5">
        <v>35</v>
      </c>
      <c r="D114" s="5">
        <v>57</v>
      </c>
      <c r="E114" s="5">
        <v>6</v>
      </c>
      <c r="F114" s="5">
        <v>98</v>
      </c>
      <c r="G114" s="5"/>
      <c r="H114" s="5">
        <v>106</v>
      </c>
      <c r="I114" s="5">
        <v>92</v>
      </c>
      <c r="J114" s="5">
        <v>19</v>
      </c>
      <c r="K114" s="5">
        <v>77</v>
      </c>
    </row>
    <row r="115" spans="1:11" s="32" customFormat="1" ht="13.5" x14ac:dyDescent="0.2">
      <c r="A115" s="28" t="s">
        <v>230</v>
      </c>
      <c r="B115" s="28" t="s">
        <v>231</v>
      </c>
      <c r="C115" s="5">
        <v>27</v>
      </c>
      <c r="D115" s="5">
        <v>64</v>
      </c>
      <c r="E115" s="5">
        <v>7</v>
      </c>
      <c r="F115" s="5">
        <v>98</v>
      </c>
      <c r="G115" s="5"/>
      <c r="H115" s="5">
        <v>46</v>
      </c>
      <c r="I115" s="5">
        <v>61</v>
      </c>
      <c r="J115" s="5">
        <v>21</v>
      </c>
      <c r="K115" s="5">
        <v>50</v>
      </c>
    </row>
    <row r="116" spans="1:11" s="32" customFormat="1" ht="13.5" x14ac:dyDescent="0.2">
      <c r="A116" s="28" t="s">
        <v>232</v>
      </c>
      <c r="B116" s="28" t="s">
        <v>233</v>
      </c>
      <c r="C116" s="5">
        <v>24</v>
      </c>
      <c r="D116" s="5">
        <v>37</v>
      </c>
      <c r="E116" s="5">
        <v>5</v>
      </c>
      <c r="F116" s="5">
        <v>66</v>
      </c>
      <c r="G116" s="5"/>
      <c r="H116" s="5">
        <v>70</v>
      </c>
      <c r="I116" s="5">
        <v>51</v>
      </c>
      <c r="J116" s="5">
        <v>10</v>
      </c>
      <c r="K116" s="5">
        <v>42</v>
      </c>
    </row>
    <row r="117" spans="1:11" s="31" customFormat="1" ht="13.5" x14ac:dyDescent="0.2">
      <c r="A117" s="28" t="s">
        <v>234</v>
      </c>
      <c r="B117" s="28" t="s">
        <v>235</v>
      </c>
      <c r="C117" s="5">
        <v>100</v>
      </c>
      <c r="D117" s="5">
        <v>216</v>
      </c>
      <c r="E117" s="5">
        <v>27</v>
      </c>
      <c r="F117" s="5">
        <v>343</v>
      </c>
      <c r="G117" s="5"/>
      <c r="H117" s="5">
        <v>101</v>
      </c>
      <c r="I117" s="5">
        <v>119</v>
      </c>
      <c r="J117" s="5">
        <v>42</v>
      </c>
      <c r="K117" s="5">
        <v>99</v>
      </c>
    </row>
    <row r="118" spans="1:11" s="32" customFormat="1" ht="13.5" x14ac:dyDescent="0.2">
      <c r="A118" s="28" t="s">
        <v>236</v>
      </c>
      <c r="B118" s="28" t="s">
        <v>237</v>
      </c>
      <c r="C118" s="5">
        <v>246</v>
      </c>
      <c r="D118" s="5">
        <v>680</v>
      </c>
      <c r="E118" s="5">
        <v>56</v>
      </c>
      <c r="F118" s="5">
        <v>982</v>
      </c>
      <c r="G118" s="5"/>
      <c r="H118" s="5">
        <v>61</v>
      </c>
      <c r="I118" s="5">
        <v>84</v>
      </c>
      <c r="J118" s="5">
        <v>20</v>
      </c>
      <c r="K118" s="5">
        <v>65</v>
      </c>
    </row>
    <row r="119" spans="1:11" s="32" customFormat="1" ht="13.5" x14ac:dyDescent="0.2">
      <c r="A119" s="28" t="s">
        <v>238</v>
      </c>
      <c r="B119" s="28" t="s">
        <v>239</v>
      </c>
      <c r="C119" s="5">
        <v>88</v>
      </c>
      <c r="D119" s="5">
        <v>335</v>
      </c>
      <c r="E119" s="5">
        <v>70</v>
      </c>
      <c r="F119" s="5">
        <v>493</v>
      </c>
      <c r="G119" s="5"/>
      <c r="H119" s="5">
        <v>66</v>
      </c>
      <c r="I119" s="5">
        <v>127</v>
      </c>
      <c r="J119" s="5">
        <v>56</v>
      </c>
      <c r="K119" s="5">
        <v>94</v>
      </c>
    </row>
    <row r="120" spans="1:11" s="31" customFormat="1" ht="13.5" x14ac:dyDescent="0.2">
      <c r="A120" s="28" t="s">
        <v>240</v>
      </c>
      <c r="B120" s="28" t="s">
        <v>241</v>
      </c>
      <c r="C120" s="5">
        <v>61</v>
      </c>
      <c r="D120" s="5">
        <v>124</v>
      </c>
      <c r="E120" s="5">
        <v>18</v>
      </c>
      <c r="F120" s="5">
        <v>203</v>
      </c>
      <c r="G120" s="5"/>
      <c r="H120" s="5">
        <v>87</v>
      </c>
      <c r="I120" s="5">
        <v>96</v>
      </c>
      <c r="J120" s="5">
        <v>24</v>
      </c>
      <c r="K120" s="5">
        <v>74</v>
      </c>
    </row>
    <row r="121" spans="1:11" s="32" customFormat="1" ht="13.5" x14ac:dyDescent="0.2">
      <c r="A121" s="28" t="s">
        <v>242</v>
      </c>
      <c r="B121" s="28" t="s">
        <v>243</v>
      </c>
      <c r="C121" s="5">
        <v>32</v>
      </c>
      <c r="D121" s="5">
        <v>74</v>
      </c>
      <c r="E121" s="5">
        <v>13</v>
      </c>
      <c r="F121" s="5">
        <v>119</v>
      </c>
      <c r="G121" s="5"/>
      <c r="H121" s="5">
        <v>80</v>
      </c>
      <c r="I121" s="5">
        <v>91</v>
      </c>
      <c r="J121" s="5">
        <v>36</v>
      </c>
      <c r="K121" s="5">
        <v>76</v>
      </c>
    </row>
    <row r="122" spans="1:11" s="32" customFormat="1" ht="13.5" x14ac:dyDescent="0.2">
      <c r="A122" s="28" t="s">
        <v>244</v>
      </c>
      <c r="B122" s="28" t="s">
        <v>245</v>
      </c>
      <c r="C122" s="5">
        <v>33</v>
      </c>
      <c r="D122" s="5">
        <v>53</v>
      </c>
      <c r="E122" s="5">
        <v>5</v>
      </c>
      <c r="F122" s="5">
        <v>91</v>
      </c>
      <c r="G122" s="5"/>
      <c r="H122" s="5">
        <v>72</v>
      </c>
      <c r="I122" s="5">
        <v>61</v>
      </c>
      <c r="J122" s="5">
        <v>14</v>
      </c>
      <c r="K122" s="5">
        <v>54</v>
      </c>
    </row>
    <row r="123" spans="1:11" s="32" customFormat="1" ht="13.5" x14ac:dyDescent="0.2">
      <c r="A123" s="28" t="s">
        <v>246</v>
      </c>
      <c r="B123" s="28" t="s">
        <v>247</v>
      </c>
      <c r="C123" s="5">
        <v>34</v>
      </c>
      <c r="D123" s="5">
        <v>117</v>
      </c>
      <c r="E123" s="5">
        <v>13</v>
      </c>
      <c r="F123" s="5">
        <v>164</v>
      </c>
      <c r="G123" s="5"/>
      <c r="H123" s="5">
        <v>74</v>
      </c>
      <c r="I123" s="5">
        <v>127</v>
      </c>
      <c r="J123" s="5">
        <v>32</v>
      </c>
      <c r="K123" s="5">
        <v>92</v>
      </c>
    </row>
    <row r="124" spans="1:11" s="32" customFormat="1" ht="13.5" x14ac:dyDescent="0.2">
      <c r="A124" s="28" t="s">
        <v>248</v>
      </c>
      <c r="B124" s="28" t="s">
        <v>249</v>
      </c>
      <c r="C124" s="5">
        <v>206</v>
      </c>
      <c r="D124" s="5">
        <v>486</v>
      </c>
      <c r="E124" s="5">
        <v>81</v>
      </c>
      <c r="F124" s="5">
        <v>773</v>
      </c>
      <c r="G124" s="5"/>
      <c r="H124" s="5">
        <v>89</v>
      </c>
      <c r="I124" s="5">
        <v>110</v>
      </c>
      <c r="J124" s="5">
        <v>42</v>
      </c>
      <c r="K124" s="5">
        <v>89</v>
      </c>
    </row>
    <row r="125" spans="1:11" s="32" customFormat="1" ht="13.5" x14ac:dyDescent="0.2">
      <c r="A125" s="28" t="s">
        <v>250</v>
      </c>
      <c r="B125" s="28" t="s">
        <v>251</v>
      </c>
      <c r="C125" s="5">
        <v>56</v>
      </c>
      <c r="D125" s="5">
        <v>110</v>
      </c>
      <c r="E125" s="5">
        <v>6</v>
      </c>
      <c r="F125" s="5">
        <v>172</v>
      </c>
      <c r="G125" s="5"/>
      <c r="H125" s="5">
        <v>57</v>
      </c>
      <c r="I125" s="5">
        <v>67</v>
      </c>
      <c r="J125" s="5">
        <v>10</v>
      </c>
      <c r="K125" s="5">
        <v>53</v>
      </c>
    </row>
    <row r="126" spans="1:11" s="32" customFormat="1" ht="13.5" x14ac:dyDescent="0.2">
      <c r="A126" s="28" t="s">
        <v>252</v>
      </c>
      <c r="B126" s="28" t="s">
        <v>253</v>
      </c>
      <c r="C126" s="5">
        <v>68</v>
      </c>
      <c r="D126" s="5">
        <v>204</v>
      </c>
      <c r="E126" s="5">
        <v>26</v>
      </c>
      <c r="F126" s="5">
        <v>298</v>
      </c>
      <c r="G126" s="5"/>
      <c r="H126" s="5">
        <v>54</v>
      </c>
      <c r="I126" s="5">
        <v>85</v>
      </c>
      <c r="J126" s="5">
        <v>27</v>
      </c>
      <c r="K126" s="5">
        <v>64</v>
      </c>
    </row>
    <row r="127" spans="1:11" s="31" customFormat="1" ht="13.5" x14ac:dyDescent="0.2">
      <c r="A127" s="28" t="s">
        <v>254</v>
      </c>
      <c r="B127" s="28" t="s">
        <v>255</v>
      </c>
      <c r="C127" s="5">
        <v>42</v>
      </c>
      <c r="D127" s="5">
        <v>53</v>
      </c>
      <c r="E127" s="5">
        <v>5</v>
      </c>
      <c r="F127" s="5">
        <v>100</v>
      </c>
      <c r="G127" s="5"/>
      <c r="H127" s="5">
        <v>54</v>
      </c>
      <c r="I127" s="5">
        <v>45</v>
      </c>
      <c r="J127" s="5">
        <v>10</v>
      </c>
      <c r="K127" s="5">
        <v>41</v>
      </c>
    </row>
    <row r="128" spans="1:11" s="32" customFormat="1" ht="13.5" x14ac:dyDescent="0.2">
      <c r="A128" s="28" t="s">
        <v>256</v>
      </c>
      <c r="B128" s="28" t="s">
        <v>257</v>
      </c>
      <c r="C128" s="5">
        <v>250</v>
      </c>
      <c r="D128" s="5">
        <v>554</v>
      </c>
      <c r="E128" s="5">
        <v>88</v>
      </c>
      <c r="F128" s="5">
        <v>892</v>
      </c>
      <c r="G128" s="5"/>
      <c r="H128" s="5">
        <v>68</v>
      </c>
      <c r="I128" s="5">
        <v>80</v>
      </c>
      <c r="J128" s="5">
        <v>40</v>
      </c>
      <c r="K128" s="5">
        <v>70</v>
      </c>
    </row>
    <row r="129" spans="1:11" s="32" customFormat="1" ht="13.5" x14ac:dyDescent="0.2">
      <c r="A129" s="28" t="s">
        <v>258</v>
      </c>
      <c r="B129" s="28" t="s">
        <v>259</v>
      </c>
      <c r="C129" s="5">
        <v>595</v>
      </c>
      <c r="D129" s="5">
        <v>1320</v>
      </c>
      <c r="E129" s="5">
        <v>214</v>
      </c>
      <c r="F129" s="5">
        <v>2129</v>
      </c>
      <c r="G129" s="5"/>
      <c r="H129" s="5">
        <v>64</v>
      </c>
      <c r="I129" s="5">
        <v>64</v>
      </c>
      <c r="J129" s="5">
        <v>40</v>
      </c>
      <c r="K129" s="5">
        <v>61</v>
      </c>
    </row>
    <row r="130" spans="1:11" s="32" customFormat="1" ht="13.5" x14ac:dyDescent="0.2">
      <c r="A130" s="28" t="s">
        <v>260</v>
      </c>
      <c r="B130" s="28" t="s">
        <v>261</v>
      </c>
      <c r="C130" s="5">
        <v>28</v>
      </c>
      <c r="D130" s="5">
        <v>73</v>
      </c>
      <c r="E130" s="5">
        <v>9</v>
      </c>
      <c r="F130" s="5">
        <v>110</v>
      </c>
      <c r="G130" s="5"/>
      <c r="H130" s="5">
        <v>82</v>
      </c>
      <c r="I130" s="5">
        <v>113</v>
      </c>
      <c r="J130" s="5">
        <v>26</v>
      </c>
      <c r="K130" s="5">
        <v>83</v>
      </c>
    </row>
    <row r="131" spans="1:11" s="32" customFormat="1" ht="13.5" x14ac:dyDescent="0.2">
      <c r="A131" s="28" t="s">
        <v>262</v>
      </c>
      <c r="B131" s="28" t="s">
        <v>263</v>
      </c>
      <c r="C131" s="5" t="s">
        <v>786</v>
      </c>
      <c r="D131" s="5">
        <v>44</v>
      </c>
      <c r="E131" s="5" t="s">
        <v>786</v>
      </c>
      <c r="F131" s="5">
        <v>65</v>
      </c>
      <c r="G131" s="5"/>
      <c r="H131" s="5" t="s">
        <v>786</v>
      </c>
      <c r="I131" s="5">
        <v>118</v>
      </c>
      <c r="J131" s="5" t="s">
        <v>786</v>
      </c>
      <c r="K131" s="5">
        <v>86</v>
      </c>
    </row>
    <row r="132" spans="1:11" s="32" customFormat="1" ht="13.5" x14ac:dyDescent="0.2">
      <c r="A132" s="28" t="s">
        <v>264</v>
      </c>
      <c r="B132" s="28" t="s">
        <v>265</v>
      </c>
      <c r="C132" s="5">
        <v>45</v>
      </c>
      <c r="D132" s="5">
        <v>114</v>
      </c>
      <c r="E132" s="5">
        <v>8</v>
      </c>
      <c r="F132" s="5">
        <v>167</v>
      </c>
      <c r="G132" s="5"/>
      <c r="H132" s="5">
        <v>117</v>
      </c>
      <c r="I132" s="5">
        <v>131</v>
      </c>
      <c r="J132" s="5">
        <v>12</v>
      </c>
      <c r="K132" s="5">
        <v>87</v>
      </c>
    </row>
    <row r="133" spans="1:11" s="32" customFormat="1" ht="13.5" x14ac:dyDescent="0.2">
      <c r="A133" s="28" t="s">
        <v>266</v>
      </c>
      <c r="B133" s="28" t="s">
        <v>267</v>
      </c>
      <c r="C133" s="5">
        <v>61</v>
      </c>
      <c r="D133" s="5">
        <v>89</v>
      </c>
      <c r="E133" s="5">
        <v>10</v>
      </c>
      <c r="F133" s="5">
        <v>160</v>
      </c>
      <c r="G133" s="5"/>
      <c r="H133" s="5">
        <v>127</v>
      </c>
      <c r="I133" s="5">
        <v>89</v>
      </c>
      <c r="J133" s="5">
        <v>22</v>
      </c>
      <c r="K133" s="5">
        <v>82</v>
      </c>
    </row>
    <row r="134" spans="1:11" s="32" customFormat="1" ht="13.5" x14ac:dyDescent="0.2">
      <c r="A134" s="28" t="s">
        <v>268</v>
      </c>
      <c r="B134" s="28" t="s">
        <v>269</v>
      </c>
      <c r="C134" s="5">
        <v>45</v>
      </c>
      <c r="D134" s="5">
        <v>56</v>
      </c>
      <c r="E134" s="5">
        <v>6</v>
      </c>
      <c r="F134" s="5">
        <v>107</v>
      </c>
      <c r="G134" s="5"/>
      <c r="H134" s="5">
        <v>101</v>
      </c>
      <c r="I134" s="5">
        <v>66</v>
      </c>
      <c r="J134" s="5">
        <v>18</v>
      </c>
      <c r="K134" s="5">
        <v>65</v>
      </c>
    </row>
    <row r="135" spans="1:11" s="32" customFormat="1" ht="13.5" x14ac:dyDescent="0.2">
      <c r="A135" s="28" t="s">
        <v>270</v>
      </c>
      <c r="B135" s="28" t="s">
        <v>271</v>
      </c>
      <c r="C135" s="5">
        <v>50</v>
      </c>
      <c r="D135" s="5">
        <v>68</v>
      </c>
      <c r="E135" s="5">
        <v>6</v>
      </c>
      <c r="F135" s="5">
        <v>124</v>
      </c>
      <c r="G135" s="5"/>
      <c r="H135" s="5">
        <v>61</v>
      </c>
      <c r="I135" s="5">
        <v>51</v>
      </c>
      <c r="J135" s="5">
        <v>13</v>
      </c>
      <c r="K135" s="5">
        <v>47</v>
      </c>
    </row>
    <row r="136" spans="1:11" s="32" customFormat="1" ht="13.5" x14ac:dyDescent="0.2">
      <c r="A136" s="28" t="s">
        <v>272</v>
      </c>
      <c r="B136" s="28" t="s">
        <v>273</v>
      </c>
      <c r="C136" s="5">
        <v>31</v>
      </c>
      <c r="D136" s="5">
        <v>64</v>
      </c>
      <c r="E136" s="5">
        <v>12</v>
      </c>
      <c r="F136" s="5">
        <v>107</v>
      </c>
      <c r="G136" s="5"/>
      <c r="H136" s="5">
        <v>76</v>
      </c>
      <c r="I136" s="5">
        <v>84</v>
      </c>
      <c r="J136" s="5">
        <v>45</v>
      </c>
      <c r="K136" s="5">
        <v>74</v>
      </c>
    </row>
    <row r="137" spans="1:11" s="32" customFormat="1" ht="13.5" x14ac:dyDescent="0.2">
      <c r="A137" s="28" t="s">
        <v>274</v>
      </c>
      <c r="B137" s="28" t="s">
        <v>275</v>
      </c>
      <c r="C137" s="5">
        <v>42</v>
      </c>
      <c r="D137" s="5">
        <v>56</v>
      </c>
      <c r="E137" s="5">
        <v>6</v>
      </c>
      <c r="F137" s="5">
        <v>104</v>
      </c>
      <c r="G137" s="5"/>
      <c r="H137" s="5">
        <v>58</v>
      </c>
      <c r="I137" s="5">
        <v>48</v>
      </c>
      <c r="J137" s="5">
        <v>15</v>
      </c>
      <c r="K137" s="5">
        <v>45</v>
      </c>
    </row>
    <row r="138" spans="1:11" s="32" customFormat="1" ht="13.5" x14ac:dyDescent="0.2">
      <c r="A138" s="28" t="s">
        <v>276</v>
      </c>
      <c r="B138" s="28" t="s">
        <v>277</v>
      </c>
      <c r="C138" s="5">
        <v>35</v>
      </c>
      <c r="D138" s="5">
        <v>74</v>
      </c>
      <c r="E138" s="5">
        <v>7</v>
      </c>
      <c r="F138" s="5">
        <v>116</v>
      </c>
      <c r="G138" s="5"/>
      <c r="H138" s="5">
        <v>102</v>
      </c>
      <c r="I138" s="5">
        <v>111</v>
      </c>
      <c r="J138" s="5">
        <v>20</v>
      </c>
      <c r="K138" s="5">
        <v>85</v>
      </c>
    </row>
    <row r="139" spans="1:11" s="32" customFormat="1" ht="13.5" x14ac:dyDescent="0.2">
      <c r="A139" s="28" t="s">
        <v>278</v>
      </c>
      <c r="B139" s="28" t="s">
        <v>279</v>
      </c>
      <c r="C139" s="5">
        <v>93</v>
      </c>
      <c r="D139" s="5">
        <v>225</v>
      </c>
      <c r="E139" s="5">
        <v>19</v>
      </c>
      <c r="F139" s="5">
        <v>337</v>
      </c>
      <c r="G139" s="5"/>
      <c r="H139" s="5">
        <v>77</v>
      </c>
      <c r="I139" s="5">
        <v>93</v>
      </c>
      <c r="J139" s="5">
        <v>19</v>
      </c>
      <c r="K139" s="5">
        <v>73</v>
      </c>
    </row>
    <row r="140" spans="1:11" s="32" customFormat="1" ht="13.5" x14ac:dyDescent="0.2">
      <c r="A140" s="28" t="s">
        <v>280</v>
      </c>
      <c r="B140" s="28" t="s">
        <v>281</v>
      </c>
      <c r="C140" s="5">
        <v>76</v>
      </c>
      <c r="D140" s="5">
        <v>93</v>
      </c>
      <c r="E140" s="5">
        <v>11</v>
      </c>
      <c r="F140" s="5">
        <v>180</v>
      </c>
      <c r="G140" s="5"/>
      <c r="H140" s="5">
        <v>71</v>
      </c>
      <c r="I140" s="5">
        <v>51</v>
      </c>
      <c r="J140" s="5">
        <v>13</v>
      </c>
      <c r="K140" s="5">
        <v>48</v>
      </c>
    </row>
    <row r="141" spans="1:11" s="32" customFormat="1" ht="13.5" x14ac:dyDescent="0.2">
      <c r="A141" s="28" t="s">
        <v>282</v>
      </c>
      <c r="B141" s="28" t="s">
        <v>283</v>
      </c>
      <c r="C141" s="5">
        <v>55</v>
      </c>
      <c r="D141" s="5">
        <v>165</v>
      </c>
      <c r="E141" s="5">
        <v>16</v>
      </c>
      <c r="F141" s="5">
        <v>236</v>
      </c>
      <c r="G141" s="5"/>
      <c r="H141" s="5">
        <v>75</v>
      </c>
      <c r="I141" s="5">
        <v>108</v>
      </c>
      <c r="J141" s="5">
        <v>18</v>
      </c>
      <c r="K141" s="5">
        <v>75</v>
      </c>
    </row>
    <row r="142" spans="1:11" s="32" customFormat="1" ht="13.5" x14ac:dyDescent="0.2">
      <c r="A142" s="28" t="s">
        <v>284</v>
      </c>
      <c r="B142" s="28" t="s">
        <v>285</v>
      </c>
      <c r="C142" s="5">
        <v>30</v>
      </c>
      <c r="D142" s="5">
        <v>64</v>
      </c>
      <c r="E142" s="5">
        <v>9</v>
      </c>
      <c r="F142" s="5">
        <v>103</v>
      </c>
      <c r="G142" s="5"/>
      <c r="H142" s="5">
        <v>60</v>
      </c>
      <c r="I142" s="5">
        <v>76</v>
      </c>
      <c r="J142" s="5">
        <v>31</v>
      </c>
      <c r="K142" s="5">
        <v>63</v>
      </c>
    </row>
    <row r="143" spans="1:11" s="32" customFormat="1" ht="13.5" x14ac:dyDescent="0.2">
      <c r="A143" s="28" t="s">
        <v>286</v>
      </c>
      <c r="B143" s="28" t="s">
        <v>287</v>
      </c>
      <c r="C143" s="5">
        <v>56</v>
      </c>
      <c r="D143" s="5">
        <v>206</v>
      </c>
      <c r="E143" s="5">
        <v>21</v>
      </c>
      <c r="F143" s="5">
        <v>283</v>
      </c>
      <c r="G143" s="5"/>
      <c r="H143" s="5">
        <v>51</v>
      </c>
      <c r="I143" s="5">
        <v>94</v>
      </c>
      <c r="J143" s="5">
        <v>20</v>
      </c>
      <c r="K143" s="5">
        <v>65</v>
      </c>
    </row>
    <row r="144" spans="1:11" s="32" customFormat="1" ht="13.5" x14ac:dyDescent="0.2">
      <c r="A144" s="28" t="s">
        <v>288</v>
      </c>
      <c r="B144" s="28" t="s">
        <v>289</v>
      </c>
      <c r="C144" s="5">
        <v>34</v>
      </c>
      <c r="D144" s="5">
        <v>47</v>
      </c>
      <c r="E144" s="5">
        <v>7</v>
      </c>
      <c r="F144" s="5">
        <v>88</v>
      </c>
      <c r="G144" s="5"/>
      <c r="H144" s="5">
        <v>127</v>
      </c>
      <c r="I144" s="5">
        <v>89</v>
      </c>
      <c r="J144" s="5">
        <v>28</v>
      </c>
      <c r="K144" s="5">
        <v>84</v>
      </c>
    </row>
    <row r="145" spans="1:11" s="32" customFormat="1" ht="13.5" x14ac:dyDescent="0.2">
      <c r="A145" s="28" t="s">
        <v>290</v>
      </c>
      <c r="B145" s="28" t="s">
        <v>291</v>
      </c>
      <c r="C145" s="5">
        <v>51</v>
      </c>
      <c r="D145" s="5">
        <v>73</v>
      </c>
      <c r="E145" s="5">
        <v>9</v>
      </c>
      <c r="F145" s="5">
        <v>133</v>
      </c>
      <c r="G145" s="5"/>
      <c r="H145" s="5">
        <v>120</v>
      </c>
      <c r="I145" s="5">
        <v>100</v>
      </c>
      <c r="J145" s="5">
        <v>27</v>
      </c>
      <c r="K145" s="5">
        <v>89</v>
      </c>
    </row>
    <row r="146" spans="1:11" s="32" customFormat="1" ht="12.75" x14ac:dyDescent="0.2">
      <c r="A146" s="25"/>
      <c r="B146" s="25" t="s">
        <v>292</v>
      </c>
      <c r="C146" s="26">
        <v>689</v>
      </c>
      <c r="D146" s="26">
        <v>1480</v>
      </c>
      <c r="E146" s="26">
        <v>185</v>
      </c>
      <c r="F146" s="26">
        <v>2354</v>
      </c>
      <c r="G146" s="26"/>
      <c r="H146" s="26">
        <v>75</v>
      </c>
      <c r="I146" s="26">
        <v>86</v>
      </c>
      <c r="J146" s="26">
        <v>24</v>
      </c>
      <c r="K146" s="26">
        <v>69</v>
      </c>
    </row>
    <row r="147" spans="1:11" s="32" customFormat="1" ht="13.5" x14ac:dyDescent="0.2">
      <c r="A147" s="28" t="s">
        <v>293</v>
      </c>
      <c r="B147" s="28" t="s">
        <v>294</v>
      </c>
      <c r="C147" s="5">
        <v>87</v>
      </c>
      <c r="D147" s="5">
        <v>235</v>
      </c>
      <c r="E147" s="5">
        <v>40</v>
      </c>
      <c r="F147" s="5">
        <v>362</v>
      </c>
      <c r="G147" s="5"/>
      <c r="H147" s="5">
        <v>73</v>
      </c>
      <c r="I147" s="5">
        <v>101</v>
      </c>
      <c r="J147" s="5">
        <v>35</v>
      </c>
      <c r="K147" s="5">
        <v>77</v>
      </c>
    </row>
    <row r="148" spans="1:11" s="32" customFormat="1" ht="13.5" x14ac:dyDescent="0.2">
      <c r="A148" s="28" t="s">
        <v>295</v>
      </c>
      <c r="B148" s="28" t="s">
        <v>296</v>
      </c>
      <c r="C148" s="5">
        <v>139</v>
      </c>
      <c r="D148" s="5">
        <v>468</v>
      </c>
      <c r="E148" s="5">
        <v>70</v>
      </c>
      <c r="F148" s="5">
        <v>677</v>
      </c>
      <c r="G148" s="5"/>
      <c r="H148" s="5">
        <v>50</v>
      </c>
      <c r="I148" s="5">
        <v>85</v>
      </c>
      <c r="J148" s="5">
        <v>32</v>
      </c>
      <c r="K148" s="5">
        <v>65</v>
      </c>
    </row>
    <row r="149" spans="1:11" s="32" customFormat="1" ht="13.5" x14ac:dyDescent="0.2">
      <c r="A149" s="28" t="s">
        <v>297</v>
      </c>
      <c r="B149" s="28" t="s">
        <v>298</v>
      </c>
      <c r="C149" s="5">
        <v>16</v>
      </c>
      <c r="D149" s="5">
        <v>45</v>
      </c>
      <c r="E149" s="5">
        <v>8</v>
      </c>
      <c r="F149" s="5">
        <v>69</v>
      </c>
      <c r="G149" s="5"/>
      <c r="H149" s="5">
        <v>54</v>
      </c>
      <c r="I149" s="5">
        <v>86</v>
      </c>
      <c r="J149" s="5">
        <v>33</v>
      </c>
      <c r="K149" s="5">
        <v>65</v>
      </c>
    </row>
    <row r="150" spans="1:11" s="32" customFormat="1" ht="13.5" x14ac:dyDescent="0.2">
      <c r="A150" s="28" t="s">
        <v>299</v>
      </c>
      <c r="B150" s="28" t="s">
        <v>300</v>
      </c>
      <c r="C150" s="5">
        <v>248</v>
      </c>
      <c r="D150" s="5">
        <v>302</v>
      </c>
      <c r="E150" s="5">
        <v>26</v>
      </c>
      <c r="F150" s="5">
        <v>576</v>
      </c>
      <c r="G150" s="5"/>
      <c r="H150" s="5">
        <v>99</v>
      </c>
      <c r="I150" s="5">
        <v>70</v>
      </c>
      <c r="J150" s="5">
        <v>15</v>
      </c>
      <c r="K150" s="5">
        <v>68</v>
      </c>
    </row>
    <row r="151" spans="1:11" s="32" customFormat="1" ht="13.5" x14ac:dyDescent="0.2">
      <c r="A151" s="28" t="s">
        <v>301</v>
      </c>
      <c r="B151" s="28" t="s">
        <v>302</v>
      </c>
      <c r="C151" s="5">
        <v>34</v>
      </c>
      <c r="D151" s="5">
        <v>140</v>
      </c>
      <c r="E151" s="5">
        <v>17</v>
      </c>
      <c r="F151" s="5">
        <v>191</v>
      </c>
      <c r="G151" s="5"/>
      <c r="H151" s="5">
        <v>51</v>
      </c>
      <c r="I151" s="5">
        <v>109</v>
      </c>
      <c r="J151" s="5">
        <v>25</v>
      </c>
      <c r="K151" s="5">
        <v>73</v>
      </c>
    </row>
    <row r="152" spans="1:11" s="32" customFormat="1" ht="13.5" x14ac:dyDescent="0.2">
      <c r="A152" s="28" t="s">
        <v>303</v>
      </c>
      <c r="B152" s="28" t="s">
        <v>304</v>
      </c>
      <c r="C152" s="5">
        <v>165</v>
      </c>
      <c r="D152" s="5">
        <v>290</v>
      </c>
      <c r="E152" s="5">
        <v>24</v>
      </c>
      <c r="F152" s="5">
        <v>479</v>
      </c>
      <c r="G152" s="5"/>
      <c r="H152" s="5">
        <v>97</v>
      </c>
      <c r="I152" s="5">
        <v>87</v>
      </c>
      <c r="J152" s="5">
        <v>15</v>
      </c>
      <c r="K152" s="5">
        <v>72</v>
      </c>
    </row>
    <row r="153" spans="1:11" s="32" customFormat="1" ht="12.75" x14ac:dyDescent="0.2">
      <c r="A153" s="25"/>
      <c r="B153" s="25" t="s">
        <v>305</v>
      </c>
      <c r="C153" s="26">
        <v>3725</v>
      </c>
      <c r="D153" s="26">
        <v>8033</v>
      </c>
      <c r="E153" s="26">
        <v>994</v>
      </c>
      <c r="F153" s="26">
        <v>12752</v>
      </c>
      <c r="G153" s="26"/>
      <c r="H153" s="26">
        <v>81</v>
      </c>
      <c r="I153" s="26">
        <v>86</v>
      </c>
      <c r="J153" s="26">
        <v>29</v>
      </c>
      <c r="K153" s="26">
        <v>73</v>
      </c>
    </row>
    <row r="154" spans="1:11" s="32" customFormat="1" ht="13.5" x14ac:dyDescent="0.2">
      <c r="A154" s="28" t="s">
        <v>306</v>
      </c>
      <c r="B154" s="28" t="s">
        <v>307</v>
      </c>
      <c r="C154" s="5">
        <v>61</v>
      </c>
      <c r="D154" s="5">
        <v>130</v>
      </c>
      <c r="E154" s="5">
        <v>6</v>
      </c>
      <c r="F154" s="5">
        <v>197</v>
      </c>
      <c r="G154" s="5"/>
      <c r="H154" s="5">
        <v>64</v>
      </c>
      <c r="I154" s="5">
        <v>77</v>
      </c>
      <c r="J154" s="5">
        <v>11</v>
      </c>
      <c r="K154" s="5">
        <v>61</v>
      </c>
    </row>
    <row r="155" spans="1:11" s="32" customFormat="1" ht="13.5" x14ac:dyDescent="0.2">
      <c r="A155" s="28" t="s">
        <v>308</v>
      </c>
      <c r="B155" s="28" t="s">
        <v>309</v>
      </c>
      <c r="C155" s="5">
        <v>92</v>
      </c>
      <c r="D155" s="5">
        <v>246</v>
      </c>
      <c r="E155" s="5">
        <v>31</v>
      </c>
      <c r="F155" s="5">
        <v>369</v>
      </c>
      <c r="G155" s="5"/>
      <c r="H155" s="5">
        <v>81</v>
      </c>
      <c r="I155" s="5">
        <v>118</v>
      </c>
      <c r="J155" s="5">
        <v>32</v>
      </c>
      <c r="K155" s="5">
        <v>88</v>
      </c>
    </row>
    <row r="156" spans="1:11" s="32" customFormat="1" ht="13.5" x14ac:dyDescent="0.2">
      <c r="A156" s="28" t="s">
        <v>310</v>
      </c>
      <c r="B156" s="28" t="s">
        <v>311</v>
      </c>
      <c r="C156" s="5">
        <v>24</v>
      </c>
      <c r="D156" s="5">
        <v>36</v>
      </c>
      <c r="E156" s="5">
        <v>7</v>
      </c>
      <c r="F156" s="5">
        <v>67</v>
      </c>
      <c r="G156" s="5"/>
      <c r="H156" s="5">
        <v>115</v>
      </c>
      <c r="I156" s="5">
        <v>80</v>
      </c>
      <c r="J156" s="5">
        <v>24</v>
      </c>
      <c r="K156" s="5">
        <v>71</v>
      </c>
    </row>
    <row r="157" spans="1:11" s="32" customFormat="1" ht="13.5" x14ac:dyDescent="0.2">
      <c r="A157" s="28" t="s">
        <v>312</v>
      </c>
      <c r="B157" s="28" t="s">
        <v>313</v>
      </c>
      <c r="C157" s="5" t="s">
        <v>786</v>
      </c>
      <c r="D157" s="5">
        <v>36</v>
      </c>
      <c r="E157" s="5" t="s">
        <v>786</v>
      </c>
      <c r="F157" s="5">
        <v>55</v>
      </c>
      <c r="G157" s="5"/>
      <c r="H157" s="5" t="s">
        <v>786</v>
      </c>
      <c r="I157" s="5">
        <v>75</v>
      </c>
      <c r="J157" s="5" t="s">
        <v>786</v>
      </c>
      <c r="K157" s="5">
        <v>57</v>
      </c>
    </row>
    <row r="158" spans="1:11" s="32" customFormat="1" ht="13.5" x14ac:dyDescent="0.2">
      <c r="A158" s="28" t="s">
        <v>314</v>
      </c>
      <c r="B158" s="28" t="s">
        <v>315</v>
      </c>
      <c r="C158" s="5">
        <v>162</v>
      </c>
      <c r="D158" s="5">
        <v>520</v>
      </c>
      <c r="E158" s="5">
        <v>59</v>
      </c>
      <c r="F158" s="5">
        <v>741</v>
      </c>
      <c r="G158" s="5"/>
      <c r="H158" s="5">
        <v>52</v>
      </c>
      <c r="I158" s="5">
        <v>86</v>
      </c>
      <c r="J158" s="5">
        <v>27</v>
      </c>
      <c r="K158" s="5">
        <v>65</v>
      </c>
    </row>
    <row r="159" spans="1:11" s="32" customFormat="1" ht="13.5" x14ac:dyDescent="0.2">
      <c r="A159" s="28" t="s">
        <v>316</v>
      </c>
      <c r="B159" s="28" t="s">
        <v>317</v>
      </c>
      <c r="C159" s="5">
        <v>19</v>
      </c>
      <c r="D159" s="5">
        <v>33</v>
      </c>
      <c r="E159" s="5">
        <v>4</v>
      </c>
      <c r="F159" s="5">
        <v>56</v>
      </c>
      <c r="G159" s="5"/>
      <c r="H159" s="5">
        <v>169</v>
      </c>
      <c r="I159" s="5">
        <v>143</v>
      </c>
      <c r="J159" s="5">
        <v>30</v>
      </c>
      <c r="K159" s="5">
        <v>117</v>
      </c>
    </row>
    <row r="160" spans="1:11" s="32" customFormat="1" ht="13.5" x14ac:dyDescent="0.2">
      <c r="A160" s="28" t="s">
        <v>318</v>
      </c>
      <c r="B160" s="28" t="s">
        <v>319</v>
      </c>
      <c r="C160" s="5" t="s">
        <v>786</v>
      </c>
      <c r="D160" s="5">
        <v>36</v>
      </c>
      <c r="E160" s="5" t="s">
        <v>786</v>
      </c>
      <c r="F160" s="5">
        <v>62</v>
      </c>
      <c r="G160" s="5"/>
      <c r="H160" s="5" t="s">
        <v>786</v>
      </c>
      <c r="I160" s="5">
        <v>131</v>
      </c>
      <c r="J160" s="5" t="s">
        <v>786</v>
      </c>
      <c r="K160" s="5">
        <v>109</v>
      </c>
    </row>
    <row r="161" spans="1:11" s="32" customFormat="1" ht="13.5" x14ac:dyDescent="0.2">
      <c r="A161" s="28" t="s">
        <v>320</v>
      </c>
      <c r="B161" s="28" t="s">
        <v>321</v>
      </c>
      <c r="C161" s="5">
        <v>75</v>
      </c>
      <c r="D161" s="5">
        <v>180</v>
      </c>
      <c r="E161" s="5">
        <v>21</v>
      </c>
      <c r="F161" s="5">
        <v>276</v>
      </c>
      <c r="G161" s="5"/>
      <c r="H161" s="5">
        <v>81</v>
      </c>
      <c r="I161" s="5">
        <v>109</v>
      </c>
      <c r="J161" s="5">
        <v>28</v>
      </c>
      <c r="K161" s="5">
        <v>83</v>
      </c>
    </row>
    <row r="162" spans="1:11" s="31" customFormat="1" ht="13.5" x14ac:dyDescent="0.2">
      <c r="A162" s="28" t="s">
        <v>322</v>
      </c>
      <c r="B162" s="28" t="s">
        <v>323</v>
      </c>
      <c r="C162" s="5">
        <v>20</v>
      </c>
      <c r="D162" s="5">
        <v>27</v>
      </c>
      <c r="E162" s="5">
        <v>4</v>
      </c>
      <c r="F162" s="5">
        <v>51</v>
      </c>
      <c r="G162" s="5"/>
      <c r="H162" s="5">
        <v>124</v>
      </c>
      <c r="I162" s="5">
        <v>83</v>
      </c>
      <c r="J162" s="5">
        <v>23</v>
      </c>
      <c r="K162" s="5">
        <v>77</v>
      </c>
    </row>
    <row r="163" spans="1:11" s="32" customFormat="1" ht="13.5" x14ac:dyDescent="0.2">
      <c r="A163" s="28" t="s">
        <v>324</v>
      </c>
      <c r="B163" s="28" t="s">
        <v>325</v>
      </c>
      <c r="C163" s="5" t="s">
        <v>786</v>
      </c>
      <c r="D163" s="5">
        <v>33</v>
      </c>
      <c r="E163" s="5" t="s">
        <v>786</v>
      </c>
      <c r="F163" s="5">
        <v>44</v>
      </c>
      <c r="G163" s="5"/>
      <c r="H163" s="5" t="s">
        <v>786</v>
      </c>
      <c r="I163" s="5">
        <v>117</v>
      </c>
      <c r="J163" s="5" t="s">
        <v>786</v>
      </c>
      <c r="K163" s="5">
        <v>77</v>
      </c>
    </row>
    <row r="164" spans="1:11" s="32" customFormat="1" ht="13.5" x14ac:dyDescent="0.2">
      <c r="A164" s="28" t="s">
        <v>326</v>
      </c>
      <c r="B164" s="28" t="s">
        <v>327</v>
      </c>
      <c r="C164" s="5">
        <v>9</v>
      </c>
      <c r="D164" s="5">
        <v>26</v>
      </c>
      <c r="E164" s="5">
        <v>6</v>
      </c>
      <c r="F164" s="5">
        <v>41</v>
      </c>
      <c r="G164" s="5"/>
      <c r="H164" s="5">
        <v>81</v>
      </c>
      <c r="I164" s="5">
        <v>109</v>
      </c>
      <c r="J164" s="5">
        <v>36</v>
      </c>
      <c r="K164" s="5">
        <v>79</v>
      </c>
    </row>
    <row r="165" spans="1:11" s="32" customFormat="1" ht="13.5" x14ac:dyDescent="0.2">
      <c r="A165" s="28" t="s">
        <v>328</v>
      </c>
      <c r="B165" s="28" t="s">
        <v>329</v>
      </c>
      <c r="C165" s="5">
        <v>1239</v>
      </c>
      <c r="D165" s="5">
        <v>2475</v>
      </c>
      <c r="E165" s="5">
        <v>363</v>
      </c>
      <c r="F165" s="5">
        <v>4077</v>
      </c>
      <c r="G165" s="5"/>
      <c r="H165" s="5">
        <v>83</v>
      </c>
      <c r="I165" s="5">
        <v>72</v>
      </c>
      <c r="J165" s="5">
        <v>39</v>
      </c>
      <c r="K165" s="5">
        <v>70</v>
      </c>
    </row>
    <row r="166" spans="1:11" s="32" customFormat="1" ht="13.5" x14ac:dyDescent="0.2">
      <c r="A166" s="28" t="s">
        <v>330</v>
      </c>
      <c r="B166" s="28" t="s">
        <v>331</v>
      </c>
      <c r="C166" s="5">
        <v>34</v>
      </c>
      <c r="D166" s="5">
        <v>49</v>
      </c>
      <c r="E166" s="5">
        <v>6</v>
      </c>
      <c r="F166" s="5">
        <v>89</v>
      </c>
      <c r="G166" s="5"/>
      <c r="H166" s="5">
        <v>105</v>
      </c>
      <c r="I166" s="5">
        <v>75</v>
      </c>
      <c r="J166" s="5">
        <v>17</v>
      </c>
      <c r="K166" s="5">
        <v>67</v>
      </c>
    </row>
    <row r="167" spans="1:11" s="32" customFormat="1" ht="13.5" x14ac:dyDescent="0.2">
      <c r="A167" s="28" t="s">
        <v>332</v>
      </c>
      <c r="B167" s="28" t="s">
        <v>333</v>
      </c>
      <c r="C167" s="5">
        <v>17</v>
      </c>
      <c r="D167" s="5">
        <v>49</v>
      </c>
      <c r="E167" s="5">
        <v>8</v>
      </c>
      <c r="F167" s="5">
        <v>74</v>
      </c>
      <c r="G167" s="5"/>
      <c r="H167" s="5">
        <v>72</v>
      </c>
      <c r="I167" s="5">
        <v>103</v>
      </c>
      <c r="J167" s="5">
        <v>33</v>
      </c>
      <c r="K167" s="5">
        <v>78</v>
      </c>
    </row>
    <row r="168" spans="1:11" s="32" customFormat="1" ht="13.5" x14ac:dyDescent="0.2">
      <c r="A168" s="28" t="s">
        <v>334</v>
      </c>
      <c r="B168" s="28" t="s">
        <v>335</v>
      </c>
      <c r="C168" s="5">
        <v>16</v>
      </c>
      <c r="D168" s="5">
        <v>47</v>
      </c>
      <c r="E168" s="5">
        <v>6</v>
      </c>
      <c r="F168" s="5">
        <v>69</v>
      </c>
      <c r="G168" s="5"/>
      <c r="H168" s="5">
        <v>72</v>
      </c>
      <c r="I168" s="5">
        <v>105</v>
      </c>
      <c r="J168" s="5">
        <v>24</v>
      </c>
      <c r="K168" s="5">
        <v>75</v>
      </c>
    </row>
    <row r="169" spans="1:11" s="32" customFormat="1" ht="13.5" x14ac:dyDescent="0.2">
      <c r="A169" s="28" t="s">
        <v>336</v>
      </c>
      <c r="B169" s="28" t="s">
        <v>337</v>
      </c>
      <c r="C169" s="5">
        <v>96</v>
      </c>
      <c r="D169" s="5">
        <v>155</v>
      </c>
      <c r="E169" s="5">
        <v>17</v>
      </c>
      <c r="F169" s="5">
        <v>268</v>
      </c>
      <c r="G169" s="5"/>
      <c r="H169" s="5">
        <v>79</v>
      </c>
      <c r="I169" s="5">
        <v>76</v>
      </c>
      <c r="J169" s="5">
        <v>27</v>
      </c>
      <c r="K169" s="5">
        <v>69</v>
      </c>
    </row>
    <row r="170" spans="1:11" s="31" customFormat="1" ht="13.5" x14ac:dyDescent="0.2">
      <c r="A170" s="28" t="s">
        <v>338</v>
      </c>
      <c r="B170" s="28" t="s">
        <v>339</v>
      </c>
      <c r="C170" s="5" t="s">
        <v>786</v>
      </c>
      <c r="D170" s="5">
        <v>26</v>
      </c>
      <c r="E170" s="5" t="s">
        <v>786</v>
      </c>
      <c r="F170" s="5">
        <v>38</v>
      </c>
      <c r="G170" s="5"/>
      <c r="H170" s="5" t="s">
        <v>786</v>
      </c>
      <c r="I170" s="5">
        <v>79</v>
      </c>
      <c r="J170" s="5" t="s">
        <v>786</v>
      </c>
      <c r="K170" s="5">
        <v>55</v>
      </c>
    </row>
    <row r="171" spans="1:11" s="32" customFormat="1" ht="13.5" x14ac:dyDescent="0.2">
      <c r="A171" s="28" t="s">
        <v>340</v>
      </c>
      <c r="B171" s="28" t="s">
        <v>341</v>
      </c>
      <c r="C171" s="5">
        <v>81</v>
      </c>
      <c r="D171" s="5">
        <v>216</v>
      </c>
      <c r="E171" s="5">
        <v>18</v>
      </c>
      <c r="F171" s="5">
        <v>315</v>
      </c>
      <c r="G171" s="5"/>
      <c r="H171" s="5">
        <v>62</v>
      </c>
      <c r="I171" s="5">
        <v>86</v>
      </c>
      <c r="J171" s="5">
        <v>18</v>
      </c>
      <c r="K171" s="5">
        <v>65</v>
      </c>
    </row>
    <row r="172" spans="1:11" s="32" customFormat="1" ht="13.5" x14ac:dyDescent="0.2">
      <c r="A172" s="28" t="s">
        <v>342</v>
      </c>
      <c r="B172" s="28" t="s">
        <v>343</v>
      </c>
      <c r="C172" s="5">
        <v>129</v>
      </c>
      <c r="D172" s="5">
        <v>146</v>
      </c>
      <c r="E172" s="5">
        <v>7</v>
      </c>
      <c r="F172" s="5">
        <v>282</v>
      </c>
      <c r="G172" s="5"/>
      <c r="H172" s="5">
        <v>94</v>
      </c>
      <c r="I172" s="5">
        <v>67</v>
      </c>
      <c r="J172" s="5">
        <v>9</v>
      </c>
      <c r="K172" s="5">
        <v>65</v>
      </c>
    </row>
    <row r="173" spans="1:11" s="32" customFormat="1" ht="13.5" x14ac:dyDescent="0.2">
      <c r="A173" s="28" t="s">
        <v>344</v>
      </c>
      <c r="B173" s="28" t="s">
        <v>345</v>
      </c>
      <c r="C173" s="5">
        <v>100</v>
      </c>
      <c r="D173" s="5">
        <v>237</v>
      </c>
      <c r="E173" s="5">
        <v>27</v>
      </c>
      <c r="F173" s="5">
        <v>364</v>
      </c>
      <c r="G173" s="5"/>
      <c r="H173" s="5">
        <v>97</v>
      </c>
      <c r="I173" s="5">
        <v>115</v>
      </c>
      <c r="J173" s="5">
        <v>28</v>
      </c>
      <c r="K173" s="5">
        <v>90</v>
      </c>
    </row>
    <row r="174" spans="1:11" s="32" customFormat="1" ht="13.5" x14ac:dyDescent="0.2">
      <c r="A174" s="28" t="s">
        <v>346</v>
      </c>
      <c r="B174" s="28" t="s">
        <v>347</v>
      </c>
      <c r="C174" s="5">
        <v>30</v>
      </c>
      <c r="D174" s="5">
        <v>52</v>
      </c>
      <c r="E174" s="5">
        <v>6</v>
      </c>
      <c r="F174" s="5">
        <v>88</v>
      </c>
      <c r="G174" s="5"/>
      <c r="H174" s="5">
        <v>78</v>
      </c>
      <c r="I174" s="5">
        <v>67</v>
      </c>
      <c r="J174" s="5">
        <v>20</v>
      </c>
      <c r="K174" s="5">
        <v>61</v>
      </c>
    </row>
    <row r="175" spans="1:11" s="32" customFormat="1" ht="13.5" x14ac:dyDescent="0.2">
      <c r="A175" s="28" t="s">
        <v>348</v>
      </c>
      <c r="B175" s="28" t="s">
        <v>349</v>
      </c>
      <c r="C175" s="5">
        <v>23</v>
      </c>
      <c r="D175" s="5">
        <v>87</v>
      </c>
      <c r="E175" s="5">
        <v>9</v>
      </c>
      <c r="F175" s="5">
        <v>119</v>
      </c>
      <c r="G175" s="5"/>
      <c r="H175" s="5">
        <v>74</v>
      </c>
      <c r="I175" s="5">
        <v>129</v>
      </c>
      <c r="J175" s="5">
        <v>20</v>
      </c>
      <c r="K175" s="5">
        <v>83</v>
      </c>
    </row>
    <row r="176" spans="1:11" s="32" customFormat="1" ht="13.5" x14ac:dyDescent="0.2">
      <c r="A176" s="28" t="s">
        <v>350</v>
      </c>
      <c r="B176" s="28" t="s">
        <v>351</v>
      </c>
      <c r="C176" s="5">
        <v>47</v>
      </c>
      <c r="D176" s="5">
        <v>131</v>
      </c>
      <c r="E176" s="5">
        <v>24</v>
      </c>
      <c r="F176" s="5">
        <v>202</v>
      </c>
      <c r="G176" s="5"/>
      <c r="H176" s="5">
        <v>79</v>
      </c>
      <c r="I176" s="5">
        <v>107</v>
      </c>
      <c r="J176" s="5">
        <v>36</v>
      </c>
      <c r="K176" s="5">
        <v>82</v>
      </c>
    </row>
    <row r="177" spans="1:11" s="32" customFormat="1" ht="13.5" x14ac:dyDescent="0.2">
      <c r="A177" s="28" t="s">
        <v>352</v>
      </c>
      <c r="B177" s="28" t="s">
        <v>353</v>
      </c>
      <c r="C177" s="5">
        <v>67</v>
      </c>
      <c r="D177" s="5">
        <v>166</v>
      </c>
      <c r="E177" s="5">
        <v>17</v>
      </c>
      <c r="F177" s="5">
        <v>250</v>
      </c>
      <c r="G177" s="5"/>
      <c r="H177" s="5">
        <v>72</v>
      </c>
      <c r="I177" s="5">
        <v>94</v>
      </c>
      <c r="J177" s="5">
        <v>21</v>
      </c>
      <c r="K177" s="5">
        <v>71</v>
      </c>
    </row>
    <row r="178" spans="1:11" s="32" customFormat="1" ht="13.5" x14ac:dyDescent="0.2">
      <c r="A178" s="28" t="s">
        <v>354</v>
      </c>
      <c r="B178" s="28" t="s">
        <v>355</v>
      </c>
      <c r="C178" s="5">
        <v>23</v>
      </c>
      <c r="D178" s="5">
        <v>50</v>
      </c>
      <c r="E178" s="5">
        <v>20</v>
      </c>
      <c r="F178" s="5">
        <v>93</v>
      </c>
      <c r="G178" s="5"/>
      <c r="H178" s="5">
        <v>104</v>
      </c>
      <c r="I178" s="5">
        <v>112</v>
      </c>
      <c r="J178" s="5">
        <v>77</v>
      </c>
      <c r="K178" s="5">
        <v>100</v>
      </c>
    </row>
    <row r="179" spans="1:11" s="32" customFormat="1" ht="13.5" x14ac:dyDescent="0.2">
      <c r="A179" s="28" t="s">
        <v>356</v>
      </c>
      <c r="B179" s="28" t="s">
        <v>357</v>
      </c>
      <c r="C179" s="5">
        <v>18</v>
      </c>
      <c r="D179" s="5">
        <v>40</v>
      </c>
      <c r="E179" s="5">
        <v>5</v>
      </c>
      <c r="F179" s="5">
        <v>63</v>
      </c>
      <c r="G179" s="5"/>
      <c r="H179" s="5">
        <v>67</v>
      </c>
      <c r="I179" s="5">
        <v>77</v>
      </c>
      <c r="J179" s="5">
        <v>19</v>
      </c>
      <c r="K179" s="5">
        <v>60</v>
      </c>
    </row>
    <row r="180" spans="1:11" s="32" customFormat="1" ht="13.5" x14ac:dyDescent="0.2">
      <c r="A180" s="28" t="s">
        <v>358</v>
      </c>
      <c r="B180" s="28" t="s">
        <v>359</v>
      </c>
      <c r="C180" s="5">
        <v>169</v>
      </c>
      <c r="D180" s="5">
        <v>293</v>
      </c>
      <c r="E180" s="5">
        <v>45</v>
      </c>
      <c r="F180" s="5">
        <v>507</v>
      </c>
      <c r="G180" s="5"/>
      <c r="H180" s="5">
        <v>87</v>
      </c>
      <c r="I180" s="5">
        <v>74</v>
      </c>
      <c r="J180" s="5">
        <v>40</v>
      </c>
      <c r="K180" s="5">
        <v>72</v>
      </c>
    </row>
    <row r="181" spans="1:11" s="32" customFormat="1" ht="13.5" x14ac:dyDescent="0.2">
      <c r="A181" s="28" t="s">
        <v>360</v>
      </c>
      <c r="B181" s="28" t="s">
        <v>361</v>
      </c>
      <c r="C181" s="5">
        <v>30</v>
      </c>
      <c r="D181" s="5">
        <v>60</v>
      </c>
      <c r="E181" s="5">
        <v>6</v>
      </c>
      <c r="F181" s="5">
        <v>96</v>
      </c>
      <c r="G181" s="5"/>
      <c r="H181" s="5">
        <v>90</v>
      </c>
      <c r="I181" s="5">
        <v>83</v>
      </c>
      <c r="J181" s="5">
        <v>13</v>
      </c>
      <c r="K181" s="5">
        <v>63</v>
      </c>
    </row>
    <row r="182" spans="1:11" s="32" customFormat="1" ht="13.5" x14ac:dyDescent="0.2">
      <c r="A182" s="28" t="s">
        <v>362</v>
      </c>
      <c r="B182" s="28" t="s">
        <v>363</v>
      </c>
      <c r="C182" s="5">
        <v>100</v>
      </c>
      <c r="D182" s="5">
        <v>161</v>
      </c>
      <c r="E182" s="5">
        <v>9</v>
      </c>
      <c r="F182" s="5">
        <v>270</v>
      </c>
      <c r="G182" s="5"/>
      <c r="H182" s="5">
        <v>85</v>
      </c>
      <c r="I182" s="5">
        <v>77</v>
      </c>
      <c r="J182" s="5">
        <v>13</v>
      </c>
      <c r="K182" s="5">
        <v>68</v>
      </c>
    </row>
    <row r="183" spans="1:11" s="32" customFormat="1" ht="13.5" x14ac:dyDescent="0.2">
      <c r="A183" s="28" t="s">
        <v>364</v>
      </c>
      <c r="B183" s="28" t="s">
        <v>365</v>
      </c>
      <c r="C183" s="5">
        <v>50</v>
      </c>
      <c r="D183" s="5">
        <v>102</v>
      </c>
      <c r="E183" s="5">
        <v>9</v>
      </c>
      <c r="F183" s="5">
        <v>161</v>
      </c>
      <c r="G183" s="5"/>
      <c r="H183" s="5">
        <v>103</v>
      </c>
      <c r="I183" s="5">
        <v>105</v>
      </c>
      <c r="J183" s="5">
        <v>21</v>
      </c>
      <c r="K183" s="5">
        <v>86</v>
      </c>
    </row>
    <row r="184" spans="1:11" s="32" customFormat="1" ht="13.5" x14ac:dyDescent="0.2">
      <c r="A184" s="28" t="s">
        <v>366</v>
      </c>
      <c r="B184" s="28" t="s">
        <v>367</v>
      </c>
      <c r="C184" s="5">
        <v>111</v>
      </c>
      <c r="D184" s="5">
        <v>307</v>
      </c>
      <c r="E184" s="5">
        <v>37</v>
      </c>
      <c r="F184" s="5">
        <v>455</v>
      </c>
      <c r="G184" s="5"/>
      <c r="H184" s="5">
        <v>73</v>
      </c>
      <c r="I184" s="5">
        <v>100</v>
      </c>
      <c r="J184" s="5">
        <v>33</v>
      </c>
      <c r="K184" s="5">
        <v>80</v>
      </c>
    </row>
    <row r="185" spans="1:11" s="32" customFormat="1" ht="13.5" x14ac:dyDescent="0.2">
      <c r="A185" s="28" t="s">
        <v>368</v>
      </c>
      <c r="B185" s="28" t="s">
        <v>369</v>
      </c>
      <c r="C185" s="5">
        <v>9</v>
      </c>
      <c r="D185" s="5">
        <v>37</v>
      </c>
      <c r="E185" s="5">
        <v>6</v>
      </c>
      <c r="F185" s="5">
        <v>52</v>
      </c>
      <c r="G185" s="5"/>
      <c r="H185" s="5">
        <v>55</v>
      </c>
      <c r="I185" s="5">
        <v>87</v>
      </c>
      <c r="J185" s="5">
        <v>19</v>
      </c>
      <c r="K185" s="5">
        <v>57</v>
      </c>
    </row>
    <row r="186" spans="1:11" s="32" customFormat="1" ht="13.5" x14ac:dyDescent="0.2">
      <c r="A186" s="28" t="s">
        <v>370</v>
      </c>
      <c r="B186" s="28" t="s">
        <v>371</v>
      </c>
      <c r="C186" s="5">
        <v>51</v>
      </c>
      <c r="D186" s="5">
        <v>108</v>
      </c>
      <c r="E186" s="5">
        <v>7</v>
      </c>
      <c r="F186" s="5">
        <v>166</v>
      </c>
      <c r="G186" s="5"/>
      <c r="H186" s="5">
        <v>66</v>
      </c>
      <c r="I186" s="5">
        <v>76</v>
      </c>
      <c r="J186" s="5">
        <v>13</v>
      </c>
      <c r="K186" s="5">
        <v>60</v>
      </c>
    </row>
    <row r="187" spans="1:11" s="32" customFormat="1" ht="13.5" x14ac:dyDescent="0.2">
      <c r="A187" s="28" t="s">
        <v>372</v>
      </c>
      <c r="B187" s="28" t="s">
        <v>373</v>
      </c>
      <c r="C187" s="5">
        <v>24</v>
      </c>
      <c r="D187" s="5">
        <v>43</v>
      </c>
      <c r="E187" s="5">
        <v>10</v>
      </c>
      <c r="F187" s="5">
        <v>77</v>
      </c>
      <c r="G187" s="5"/>
      <c r="H187" s="5">
        <v>71</v>
      </c>
      <c r="I187" s="5">
        <v>63</v>
      </c>
      <c r="J187" s="5">
        <v>32</v>
      </c>
      <c r="K187" s="5">
        <v>58</v>
      </c>
    </row>
    <row r="188" spans="1:11" s="32" customFormat="1" ht="13.5" x14ac:dyDescent="0.2">
      <c r="A188" s="28" t="s">
        <v>374</v>
      </c>
      <c r="B188" s="28" t="s">
        <v>375</v>
      </c>
      <c r="C188" s="5">
        <v>21</v>
      </c>
      <c r="D188" s="5">
        <v>30</v>
      </c>
      <c r="E188" s="5">
        <v>7</v>
      </c>
      <c r="F188" s="5">
        <v>58</v>
      </c>
      <c r="G188" s="5"/>
      <c r="H188" s="5">
        <v>77</v>
      </c>
      <c r="I188" s="5">
        <v>56</v>
      </c>
      <c r="J188" s="5">
        <v>25</v>
      </c>
      <c r="K188" s="5">
        <v>54</v>
      </c>
    </row>
    <row r="189" spans="1:11" s="32" customFormat="1" ht="13.5" x14ac:dyDescent="0.2">
      <c r="A189" s="28" t="s">
        <v>376</v>
      </c>
      <c r="B189" s="28" t="s">
        <v>377</v>
      </c>
      <c r="C189" s="5">
        <v>17</v>
      </c>
      <c r="D189" s="5">
        <v>46</v>
      </c>
      <c r="E189" s="5">
        <v>4</v>
      </c>
      <c r="F189" s="5">
        <v>67</v>
      </c>
      <c r="G189" s="5"/>
      <c r="H189" s="5">
        <v>58</v>
      </c>
      <c r="I189" s="5">
        <v>74</v>
      </c>
      <c r="J189" s="5">
        <v>10</v>
      </c>
      <c r="K189" s="5">
        <v>52</v>
      </c>
    </row>
    <row r="190" spans="1:11" s="32" customFormat="1" ht="13.5" x14ac:dyDescent="0.2">
      <c r="A190" s="28" t="s">
        <v>378</v>
      </c>
      <c r="B190" s="28" t="s">
        <v>379</v>
      </c>
      <c r="C190" s="5" t="s">
        <v>786</v>
      </c>
      <c r="D190" s="5">
        <v>64</v>
      </c>
      <c r="E190" s="5" t="s">
        <v>786</v>
      </c>
      <c r="F190" s="5">
        <v>88</v>
      </c>
      <c r="G190" s="5"/>
      <c r="H190" s="5" t="s">
        <v>786</v>
      </c>
      <c r="I190" s="5">
        <v>114</v>
      </c>
      <c r="J190" s="5" t="s">
        <v>786</v>
      </c>
      <c r="K190" s="5">
        <v>78</v>
      </c>
    </row>
    <row r="191" spans="1:11" s="32" customFormat="1" ht="13.5" x14ac:dyDescent="0.2">
      <c r="A191" s="28" t="s">
        <v>380</v>
      </c>
      <c r="B191" s="28" t="s">
        <v>381</v>
      </c>
      <c r="C191" s="5" t="s">
        <v>786</v>
      </c>
      <c r="D191" s="5">
        <v>76</v>
      </c>
      <c r="E191" s="5" t="s">
        <v>786</v>
      </c>
      <c r="F191" s="5">
        <v>123</v>
      </c>
      <c r="G191" s="5"/>
      <c r="H191" s="5" t="s">
        <v>786</v>
      </c>
      <c r="I191" s="5">
        <v>118</v>
      </c>
      <c r="J191" s="5" t="s">
        <v>786</v>
      </c>
      <c r="K191" s="5">
        <v>96</v>
      </c>
    </row>
    <row r="192" spans="1:11" s="32" customFormat="1" ht="13.5" x14ac:dyDescent="0.2">
      <c r="A192" s="28" t="s">
        <v>382</v>
      </c>
      <c r="B192" s="28" t="s">
        <v>383</v>
      </c>
      <c r="C192" s="5">
        <v>25</v>
      </c>
      <c r="D192" s="5">
        <v>60</v>
      </c>
      <c r="E192" s="5">
        <v>4</v>
      </c>
      <c r="F192" s="5">
        <v>89</v>
      </c>
      <c r="G192" s="5"/>
      <c r="H192" s="5">
        <v>64</v>
      </c>
      <c r="I192" s="5">
        <v>77</v>
      </c>
      <c r="J192" s="5">
        <v>9</v>
      </c>
      <c r="K192" s="5">
        <v>55</v>
      </c>
    </row>
    <row r="193" spans="1:18" s="32" customFormat="1" ht="13.5" x14ac:dyDescent="0.2">
      <c r="A193" s="28" t="s">
        <v>384</v>
      </c>
      <c r="B193" s="28" t="s">
        <v>385</v>
      </c>
      <c r="C193" s="5">
        <v>16</v>
      </c>
      <c r="D193" s="5">
        <v>47</v>
      </c>
      <c r="E193" s="5">
        <v>11</v>
      </c>
      <c r="F193" s="5">
        <v>74</v>
      </c>
      <c r="G193" s="5"/>
      <c r="H193" s="5">
        <v>53</v>
      </c>
      <c r="I193" s="5">
        <v>80</v>
      </c>
      <c r="J193" s="5">
        <v>37</v>
      </c>
      <c r="K193" s="5">
        <v>62</v>
      </c>
    </row>
    <row r="194" spans="1:18" s="32" customFormat="1" ht="13.5" x14ac:dyDescent="0.2">
      <c r="A194" s="28" t="s">
        <v>386</v>
      </c>
      <c r="B194" s="28" t="s">
        <v>387</v>
      </c>
      <c r="C194" s="5">
        <v>139</v>
      </c>
      <c r="D194" s="5">
        <v>308</v>
      </c>
      <c r="E194" s="5">
        <v>23</v>
      </c>
      <c r="F194" s="5">
        <v>470</v>
      </c>
      <c r="G194" s="5"/>
      <c r="H194" s="5">
        <v>85</v>
      </c>
      <c r="I194" s="5">
        <v>98</v>
      </c>
      <c r="J194" s="5">
        <v>20</v>
      </c>
      <c r="K194" s="5">
        <v>79</v>
      </c>
    </row>
    <row r="195" spans="1:18" s="32" customFormat="1" ht="13.5" x14ac:dyDescent="0.2">
      <c r="A195" s="28" t="s">
        <v>388</v>
      </c>
      <c r="B195" s="28" t="s">
        <v>389</v>
      </c>
      <c r="C195" s="5" t="s">
        <v>786</v>
      </c>
      <c r="D195" s="5">
        <v>69</v>
      </c>
      <c r="E195" s="5" t="s">
        <v>786</v>
      </c>
      <c r="F195" s="5">
        <v>100</v>
      </c>
      <c r="G195" s="5"/>
      <c r="H195" s="5" t="s">
        <v>786</v>
      </c>
      <c r="I195" s="5">
        <v>152</v>
      </c>
      <c r="J195" s="5" t="s">
        <v>786</v>
      </c>
      <c r="K195" s="5">
        <v>109</v>
      </c>
    </row>
    <row r="196" spans="1:18" s="32" customFormat="1" ht="13.5" x14ac:dyDescent="0.2">
      <c r="A196" s="28" t="s">
        <v>390</v>
      </c>
      <c r="B196" s="28" t="s">
        <v>391</v>
      </c>
      <c r="C196" s="5">
        <v>155</v>
      </c>
      <c r="D196" s="5">
        <v>348</v>
      </c>
      <c r="E196" s="5">
        <v>39</v>
      </c>
      <c r="F196" s="5">
        <v>542</v>
      </c>
      <c r="G196" s="5"/>
      <c r="H196" s="5">
        <v>101</v>
      </c>
      <c r="I196" s="5">
        <v>119</v>
      </c>
      <c r="J196" s="5">
        <v>31</v>
      </c>
      <c r="K196" s="5">
        <v>95</v>
      </c>
    </row>
    <row r="197" spans="1:18" s="32" customFormat="1" ht="13.5" x14ac:dyDescent="0.2">
      <c r="A197" s="28" t="s">
        <v>392</v>
      </c>
      <c r="B197" s="28" t="s">
        <v>393</v>
      </c>
      <c r="C197" s="5">
        <v>46</v>
      </c>
      <c r="D197" s="5">
        <v>112</v>
      </c>
      <c r="E197" s="5">
        <v>23</v>
      </c>
      <c r="F197" s="5">
        <v>181</v>
      </c>
      <c r="G197" s="5"/>
      <c r="H197" s="5">
        <v>72</v>
      </c>
      <c r="I197" s="5">
        <v>90</v>
      </c>
      <c r="J197" s="5">
        <v>38</v>
      </c>
      <c r="K197" s="5">
        <v>73</v>
      </c>
    </row>
    <row r="198" spans="1:18" s="32" customFormat="1" ht="13.5" x14ac:dyDescent="0.2">
      <c r="A198" s="28" t="s">
        <v>394</v>
      </c>
      <c r="B198" s="28" t="s">
        <v>395</v>
      </c>
      <c r="C198" s="5">
        <v>47</v>
      </c>
      <c r="D198" s="5">
        <v>116</v>
      </c>
      <c r="E198" s="5">
        <v>14</v>
      </c>
      <c r="F198" s="5">
        <v>177</v>
      </c>
      <c r="G198" s="5"/>
      <c r="H198" s="5">
        <v>116</v>
      </c>
      <c r="I198" s="5">
        <v>142</v>
      </c>
      <c r="J198" s="5">
        <v>36</v>
      </c>
      <c r="K198" s="5">
        <v>110</v>
      </c>
    </row>
    <row r="199" spans="1:18" s="32" customFormat="1" ht="13.5" x14ac:dyDescent="0.2">
      <c r="A199" s="28" t="s">
        <v>396</v>
      </c>
      <c r="B199" s="28" t="s">
        <v>397</v>
      </c>
      <c r="C199" s="5" t="s">
        <v>786</v>
      </c>
      <c r="D199" s="5">
        <v>55</v>
      </c>
      <c r="E199" s="5" t="s">
        <v>786</v>
      </c>
      <c r="F199" s="5">
        <v>82</v>
      </c>
      <c r="G199" s="5"/>
      <c r="H199" s="5" t="s">
        <v>786</v>
      </c>
      <c r="I199" s="5">
        <v>89</v>
      </c>
      <c r="J199" s="5" t="s">
        <v>786</v>
      </c>
      <c r="K199" s="5">
        <v>67</v>
      </c>
    </row>
    <row r="200" spans="1:18" s="32" customFormat="1" ht="13.5" x14ac:dyDescent="0.2">
      <c r="A200" s="28" t="s">
        <v>398</v>
      </c>
      <c r="B200" s="28" t="s">
        <v>399</v>
      </c>
      <c r="C200" s="5">
        <v>88</v>
      </c>
      <c r="D200" s="5">
        <v>223</v>
      </c>
      <c r="E200" s="5">
        <v>35</v>
      </c>
      <c r="F200" s="5">
        <v>346</v>
      </c>
      <c r="G200" s="5"/>
      <c r="H200" s="5">
        <v>84</v>
      </c>
      <c r="I200" s="5">
        <v>112</v>
      </c>
      <c r="J200" s="5">
        <v>38</v>
      </c>
      <c r="K200" s="5">
        <v>87</v>
      </c>
    </row>
    <row r="201" spans="1:18" s="32" customFormat="1" ht="13.5" x14ac:dyDescent="0.2">
      <c r="A201" s="28" t="s">
        <v>400</v>
      </c>
      <c r="B201" s="28" t="s">
        <v>401</v>
      </c>
      <c r="C201" s="5">
        <v>21</v>
      </c>
      <c r="D201" s="5">
        <v>88</v>
      </c>
      <c r="E201" s="5">
        <v>16</v>
      </c>
      <c r="F201" s="5">
        <v>125</v>
      </c>
      <c r="G201" s="5"/>
      <c r="H201" s="5">
        <v>69</v>
      </c>
      <c r="I201" s="5">
        <v>148</v>
      </c>
      <c r="J201" s="5">
        <v>47</v>
      </c>
      <c r="K201" s="5">
        <v>101</v>
      </c>
    </row>
    <row r="202" spans="1:18" s="32" customFormat="1" ht="13.5" x14ac:dyDescent="0.2">
      <c r="A202" s="28" t="s">
        <v>402</v>
      </c>
      <c r="B202" s="28" t="s">
        <v>403</v>
      </c>
      <c r="C202" s="5" t="s">
        <v>786</v>
      </c>
      <c r="D202" s="5">
        <v>51</v>
      </c>
      <c r="E202" s="5" t="s">
        <v>786</v>
      </c>
      <c r="F202" s="5">
        <v>97</v>
      </c>
      <c r="G202" s="5"/>
      <c r="H202" s="5" t="s">
        <v>786</v>
      </c>
      <c r="I202" s="5">
        <v>82</v>
      </c>
      <c r="J202" s="5" t="s">
        <v>786</v>
      </c>
      <c r="K202" s="5">
        <v>75</v>
      </c>
    </row>
    <row r="203" spans="1:18" s="32" customFormat="1" ht="12.75" x14ac:dyDescent="0.2">
      <c r="A203" s="25"/>
      <c r="B203" s="25" t="s">
        <v>404</v>
      </c>
      <c r="C203" s="26">
        <v>584</v>
      </c>
      <c r="D203" s="26">
        <v>1469</v>
      </c>
      <c r="E203" s="26">
        <v>172</v>
      </c>
      <c r="F203" s="26">
        <v>2225</v>
      </c>
      <c r="G203" s="26"/>
      <c r="H203" s="26">
        <v>83</v>
      </c>
      <c r="I203" s="26">
        <v>102</v>
      </c>
      <c r="J203" s="26">
        <v>25</v>
      </c>
      <c r="K203" s="26">
        <v>79</v>
      </c>
      <c r="R203" s="31"/>
    </row>
    <row r="204" spans="1:18" s="32" customFormat="1" ht="13.5" x14ac:dyDescent="0.2">
      <c r="A204" s="28" t="s">
        <v>405</v>
      </c>
      <c r="B204" s="28" t="s">
        <v>406</v>
      </c>
      <c r="C204" s="5">
        <v>27</v>
      </c>
      <c r="D204" s="5">
        <v>117</v>
      </c>
      <c r="E204" s="5">
        <v>12</v>
      </c>
      <c r="F204" s="5">
        <v>156</v>
      </c>
      <c r="G204" s="5"/>
      <c r="H204" s="5">
        <v>44</v>
      </c>
      <c r="I204" s="5">
        <v>92</v>
      </c>
      <c r="J204" s="5">
        <v>17</v>
      </c>
      <c r="K204" s="5">
        <v>60</v>
      </c>
    </row>
    <row r="205" spans="1:18" s="32" customFormat="1" ht="13.5" x14ac:dyDescent="0.2">
      <c r="A205" s="28" t="s">
        <v>407</v>
      </c>
      <c r="B205" s="28" t="s">
        <v>408</v>
      </c>
      <c r="C205" s="5" t="s">
        <v>786</v>
      </c>
      <c r="D205" s="5">
        <v>33</v>
      </c>
      <c r="E205" s="5" t="s">
        <v>786</v>
      </c>
      <c r="F205" s="5">
        <v>54</v>
      </c>
      <c r="G205" s="5"/>
      <c r="H205" s="5" t="s">
        <v>786</v>
      </c>
      <c r="I205" s="5">
        <v>76</v>
      </c>
      <c r="J205" s="5" t="s">
        <v>786</v>
      </c>
      <c r="K205" s="5">
        <v>64</v>
      </c>
    </row>
    <row r="206" spans="1:18" s="32" customFormat="1" ht="13.5" x14ac:dyDescent="0.2">
      <c r="A206" s="28" t="s">
        <v>409</v>
      </c>
      <c r="B206" s="28" t="s">
        <v>410</v>
      </c>
      <c r="C206" s="5">
        <v>21</v>
      </c>
      <c r="D206" s="5">
        <v>70</v>
      </c>
      <c r="E206" s="5">
        <v>8</v>
      </c>
      <c r="F206" s="5">
        <v>99</v>
      </c>
      <c r="G206" s="5"/>
      <c r="H206" s="5">
        <v>83</v>
      </c>
      <c r="I206" s="5">
        <v>143</v>
      </c>
      <c r="J206" s="5">
        <v>27</v>
      </c>
      <c r="K206" s="5">
        <v>95</v>
      </c>
    </row>
    <row r="207" spans="1:18" s="32" customFormat="1" ht="13.5" x14ac:dyDescent="0.2">
      <c r="A207" s="28" t="s">
        <v>411</v>
      </c>
      <c r="B207" s="28" t="s">
        <v>412</v>
      </c>
      <c r="C207" s="5">
        <v>26</v>
      </c>
      <c r="D207" s="5">
        <v>60</v>
      </c>
      <c r="E207" s="5">
        <v>6</v>
      </c>
      <c r="F207" s="5">
        <v>92</v>
      </c>
      <c r="G207" s="5"/>
      <c r="H207" s="5">
        <v>83</v>
      </c>
      <c r="I207" s="5">
        <v>104</v>
      </c>
      <c r="J207" s="5">
        <v>22</v>
      </c>
      <c r="K207" s="5">
        <v>79</v>
      </c>
    </row>
    <row r="208" spans="1:18" s="32" customFormat="1" ht="13.5" x14ac:dyDescent="0.2">
      <c r="A208" s="28" t="s">
        <v>413</v>
      </c>
      <c r="B208" s="28" t="s">
        <v>414</v>
      </c>
      <c r="C208" s="5">
        <v>27</v>
      </c>
      <c r="D208" s="5">
        <v>53</v>
      </c>
      <c r="E208" s="5">
        <v>9</v>
      </c>
      <c r="F208" s="5">
        <v>89</v>
      </c>
      <c r="G208" s="5"/>
      <c r="H208" s="5">
        <v>127</v>
      </c>
      <c r="I208" s="5">
        <v>117</v>
      </c>
      <c r="J208" s="5">
        <v>37</v>
      </c>
      <c r="K208" s="5">
        <v>98</v>
      </c>
    </row>
    <row r="209" spans="1:11" s="32" customFormat="1" ht="13.5" x14ac:dyDescent="0.2">
      <c r="A209" s="28" t="s">
        <v>415</v>
      </c>
      <c r="B209" s="28" t="s">
        <v>416</v>
      </c>
      <c r="C209" s="5">
        <v>18</v>
      </c>
      <c r="D209" s="5">
        <v>66</v>
      </c>
      <c r="E209" s="5">
        <v>8</v>
      </c>
      <c r="F209" s="5">
        <v>92</v>
      </c>
      <c r="G209" s="5"/>
      <c r="H209" s="5">
        <v>78</v>
      </c>
      <c r="I209" s="5">
        <v>115</v>
      </c>
      <c r="J209" s="5">
        <v>23</v>
      </c>
      <c r="K209" s="5">
        <v>80</v>
      </c>
    </row>
    <row r="210" spans="1:11" s="32" customFormat="1" ht="13.5" x14ac:dyDescent="0.2">
      <c r="A210" s="28" t="s">
        <v>417</v>
      </c>
      <c r="B210" s="28" t="s">
        <v>418</v>
      </c>
      <c r="C210" s="5">
        <v>31</v>
      </c>
      <c r="D210" s="5">
        <v>79</v>
      </c>
      <c r="E210" s="5">
        <v>14</v>
      </c>
      <c r="F210" s="5">
        <v>124</v>
      </c>
      <c r="G210" s="5"/>
      <c r="H210" s="5">
        <v>61</v>
      </c>
      <c r="I210" s="5">
        <v>95</v>
      </c>
      <c r="J210" s="5">
        <v>42</v>
      </c>
      <c r="K210" s="5">
        <v>74</v>
      </c>
    </row>
    <row r="211" spans="1:11" s="32" customFormat="1" ht="13.5" x14ac:dyDescent="0.2">
      <c r="A211" s="28" t="s">
        <v>419</v>
      </c>
      <c r="B211" s="28" t="s">
        <v>420</v>
      </c>
      <c r="C211" s="5">
        <v>209</v>
      </c>
      <c r="D211" s="5">
        <v>490</v>
      </c>
      <c r="E211" s="5">
        <v>52</v>
      </c>
      <c r="F211" s="5">
        <v>751</v>
      </c>
      <c r="G211" s="5"/>
      <c r="H211" s="5">
        <v>85</v>
      </c>
      <c r="I211" s="5">
        <v>96</v>
      </c>
      <c r="J211" s="5">
        <v>26</v>
      </c>
      <c r="K211" s="5">
        <v>79</v>
      </c>
    </row>
    <row r="212" spans="1:11" s="32" customFormat="1" ht="13.5" x14ac:dyDescent="0.2">
      <c r="A212" s="28" t="s">
        <v>421</v>
      </c>
      <c r="B212" s="28" t="s">
        <v>422</v>
      </c>
      <c r="C212" s="5">
        <v>26</v>
      </c>
      <c r="D212" s="5">
        <v>66</v>
      </c>
      <c r="E212" s="5">
        <v>4</v>
      </c>
      <c r="F212" s="5">
        <v>96</v>
      </c>
      <c r="G212" s="5"/>
      <c r="H212" s="5">
        <v>82</v>
      </c>
      <c r="I212" s="5">
        <v>112</v>
      </c>
      <c r="J212" s="5">
        <v>13</v>
      </c>
      <c r="K212" s="5">
        <v>79</v>
      </c>
    </row>
    <row r="213" spans="1:11" s="32" customFormat="1" ht="13.5" x14ac:dyDescent="0.2">
      <c r="A213" s="28" t="s">
        <v>423</v>
      </c>
      <c r="B213" s="28" t="s">
        <v>424</v>
      </c>
      <c r="C213" s="5">
        <v>66</v>
      </c>
      <c r="D213" s="5">
        <v>137</v>
      </c>
      <c r="E213" s="5">
        <v>22</v>
      </c>
      <c r="F213" s="5">
        <v>225</v>
      </c>
      <c r="G213" s="5"/>
      <c r="H213" s="5">
        <v>118</v>
      </c>
      <c r="I213" s="5">
        <v>115</v>
      </c>
      <c r="J213" s="5">
        <v>33</v>
      </c>
      <c r="K213" s="5">
        <v>93</v>
      </c>
    </row>
    <row r="214" spans="1:11" s="32" customFormat="1" ht="13.5" x14ac:dyDescent="0.2">
      <c r="A214" s="28" t="s">
        <v>425</v>
      </c>
      <c r="B214" s="28" t="s">
        <v>426</v>
      </c>
      <c r="C214" s="5">
        <v>13</v>
      </c>
      <c r="D214" s="5">
        <v>25</v>
      </c>
      <c r="E214" s="5">
        <v>0</v>
      </c>
      <c r="F214" s="5">
        <v>38</v>
      </c>
      <c r="G214" s="5"/>
      <c r="H214" s="5">
        <v>158</v>
      </c>
      <c r="I214" s="5">
        <v>142</v>
      </c>
      <c r="J214" s="5">
        <v>0</v>
      </c>
      <c r="K214" s="5">
        <v>104</v>
      </c>
    </row>
    <row r="215" spans="1:11" s="32" customFormat="1" ht="13.5" x14ac:dyDescent="0.2">
      <c r="A215" s="28" t="s">
        <v>427</v>
      </c>
      <c r="B215" s="28" t="s">
        <v>428</v>
      </c>
      <c r="C215" s="5" t="s">
        <v>786</v>
      </c>
      <c r="D215" s="5">
        <v>11</v>
      </c>
      <c r="E215" s="5" t="s">
        <v>786</v>
      </c>
      <c r="F215" s="5">
        <v>20</v>
      </c>
      <c r="G215" s="5"/>
      <c r="H215" s="5" t="s">
        <v>786</v>
      </c>
      <c r="I215" s="5">
        <v>58</v>
      </c>
      <c r="J215" s="5" t="s">
        <v>786</v>
      </c>
      <c r="K215" s="5">
        <v>51</v>
      </c>
    </row>
    <row r="216" spans="1:11" s="32" customFormat="1" ht="13.5" x14ac:dyDescent="0.2">
      <c r="A216" s="28" t="s">
        <v>429</v>
      </c>
      <c r="B216" s="28" t="s">
        <v>430</v>
      </c>
      <c r="C216" s="5" t="s">
        <v>786</v>
      </c>
      <c r="D216" s="5">
        <v>94</v>
      </c>
      <c r="E216" s="5" t="s">
        <v>786</v>
      </c>
      <c r="F216" s="5">
        <v>133</v>
      </c>
      <c r="G216" s="5"/>
      <c r="H216" s="5" t="s">
        <v>786</v>
      </c>
      <c r="I216" s="5">
        <v>140</v>
      </c>
      <c r="J216" s="5" t="s">
        <v>786</v>
      </c>
      <c r="K216" s="5">
        <v>99</v>
      </c>
    </row>
    <row r="217" spans="1:11" s="32" customFormat="1" ht="13.5" x14ac:dyDescent="0.2">
      <c r="A217" s="28" t="s">
        <v>431</v>
      </c>
      <c r="B217" s="28" t="s">
        <v>432</v>
      </c>
      <c r="C217" s="5">
        <v>30</v>
      </c>
      <c r="D217" s="5">
        <v>68</v>
      </c>
      <c r="E217" s="5">
        <v>16</v>
      </c>
      <c r="F217" s="5">
        <v>114</v>
      </c>
      <c r="G217" s="5"/>
      <c r="H217" s="5">
        <v>81</v>
      </c>
      <c r="I217" s="5">
        <v>92</v>
      </c>
      <c r="J217" s="5">
        <v>37</v>
      </c>
      <c r="K217" s="5">
        <v>74</v>
      </c>
    </row>
    <row r="218" spans="1:11" s="32" customFormat="1" ht="13.5" x14ac:dyDescent="0.2">
      <c r="A218" s="28" t="s">
        <v>433</v>
      </c>
      <c r="B218" s="28" t="s">
        <v>434</v>
      </c>
      <c r="C218" s="5">
        <v>15</v>
      </c>
      <c r="D218" s="5">
        <v>56</v>
      </c>
      <c r="E218" s="5">
        <v>9</v>
      </c>
      <c r="F218" s="5">
        <v>80</v>
      </c>
      <c r="G218" s="5"/>
      <c r="H218" s="5">
        <v>62</v>
      </c>
      <c r="I218" s="5">
        <v>99</v>
      </c>
      <c r="J218" s="5">
        <v>26</v>
      </c>
      <c r="K218" s="5">
        <v>70</v>
      </c>
    </row>
    <row r="219" spans="1:11" s="32" customFormat="1" ht="13.5" x14ac:dyDescent="0.2">
      <c r="A219" s="28" t="s">
        <v>435</v>
      </c>
      <c r="B219" s="28" t="s">
        <v>436</v>
      </c>
      <c r="C219" s="5">
        <v>13</v>
      </c>
      <c r="D219" s="5">
        <v>44</v>
      </c>
      <c r="E219" s="5">
        <v>6</v>
      </c>
      <c r="F219" s="5">
        <v>63</v>
      </c>
      <c r="G219" s="5"/>
      <c r="H219" s="5">
        <v>54</v>
      </c>
      <c r="I219" s="5">
        <v>89</v>
      </c>
      <c r="J219" s="5">
        <v>24</v>
      </c>
      <c r="K219" s="5">
        <v>63</v>
      </c>
    </row>
    <row r="220" spans="1:11" s="32" customFormat="1" ht="12.75" x14ac:dyDescent="0.2">
      <c r="A220" s="25"/>
      <c r="B220" s="25" t="s">
        <v>437</v>
      </c>
      <c r="C220" s="26">
        <v>717</v>
      </c>
      <c r="D220" s="26">
        <v>1938</v>
      </c>
      <c r="E220" s="26">
        <v>258</v>
      </c>
      <c r="F220" s="26">
        <v>2913</v>
      </c>
      <c r="G220" s="26"/>
      <c r="H220" s="26">
        <v>88</v>
      </c>
      <c r="I220" s="26">
        <v>123</v>
      </c>
      <c r="J220" s="26">
        <v>39</v>
      </c>
      <c r="K220" s="26">
        <v>95</v>
      </c>
    </row>
    <row r="221" spans="1:11" s="31" customFormat="1" ht="13.5" x14ac:dyDescent="0.2">
      <c r="A221" s="28" t="s">
        <v>438</v>
      </c>
      <c r="B221" s="28" t="s">
        <v>439</v>
      </c>
      <c r="C221" s="5">
        <v>16</v>
      </c>
      <c r="D221" s="5">
        <v>48</v>
      </c>
      <c r="E221" s="5">
        <v>12</v>
      </c>
      <c r="F221" s="5">
        <v>76</v>
      </c>
      <c r="G221" s="5"/>
      <c r="H221" s="5">
        <v>60</v>
      </c>
      <c r="I221" s="5">
        <v>87</v>
      </c>
      <c r="J221" s="5">
        <v>36</v>
      </c>
      <c r="K221" s="5">
        <v>66</v>
      </c>
    </row>
    <row r="222" spans="1:11" s="32" customFormat="1" ht="13.5" x14ac:dyDescent="0.2">
      <c r="A222" s="28" t="s">
        <v>440</v>
      </c>
      <c r="B222" s="28" t="s">
        <v>441</v>
      </c>
      <c r="C222" s="5">
        <v>32</v>
      </c>
      <c r="D222" s="5">
        <v>54</v>
      </c>
      <c r="E222" s="5">
        <v>5</v>
      </c>
      <c r="F222" s="5">
        <v>91</v>
      </c>
      <c r="G222" s="5"/>
      <c r="H222" s="5">
        <v>144</v>
      </c>
      <c r="I222" s="5">
        <v>117</v>
      </c>
      <c r="J222" s="5">
        <v>18</v>
      </c>
      <c r="K222" s="5">
        <v>95</v>
      </c>
    </row>
    <row r="223" spans="1:11" s="32" customFormat="1" ht="13.5" x14ac:dyDescent="0.2">
      <c r="A223" s="28" t="s">
        <v>442</v>
      </c>
      <c r="B223" s="28" t="s">
        <v>443</v>
      </c>
      <c r="C223" s="5">
        <v>29</v>
      </c>
      <c r="D223" s="5">
        <v>98</v>
      </c>
      <c r="E223" s="5">
        <v>13</v>
      </c>
      <c r="F223" s="5">
        <v>140</v>
      </c>
      <c r="G223" s="5"/>
      <c r="H223" s="5">
        <v>67</v>
      </c>
      <c r="I223" s="5">
        <v>120</v>
      </c>
      <c r="J223" s="5">
        <v>35</v>
      </c>
      <c r="K223" s="5">
        <v>87</v>
      </c>
    </row>
    <row r="224" spans="1:11" s="32" customFormat="1" ht="13.5" x14ac:dyDescent="0.2">
      <c r="A224" s="28" t="s">
        <v>444</v>
      </c>
      <c r="B224" s="28" t="s">
        <v>851</v>
      </c>
      <c r="C224" s="5">
        <v>11</v>
      </c>
      <c r="D224" s="5">
        <v>37</v>
      </c>
      <c r="E224" s="5">
        <v>7</v>
      </c>
      <c r="F224" s="5">
        <v>55</v>
      </c>
      <c r="G224" s="5"/>
      <c r="H224" s="5">
        <v>66</v>
      </c>
      <c r="I224" s="5">
        <v>115</v>
      </c>
      <c r="J224" s="5">
        <v>35</v>
      </c>
      <c r="K224" s="5">
        <v>80</v>
      </c>
    </row>
    <row r="225" spans="1:11" s="32" customFormat="1" ht="13.5" x14ac:dyDescent="0.2">
      <c r="A225" s="28" t="s">
        <v>446</v>
      </c>
      <c r="B225" s="28" t="s">
        <v>447</v>
      </c>
      <c r="C225" s="5">
        <v>67</v>
      </c>
      <c r="D225" s="5">
        <v>187</v>
      </c>
      <c r="E225" s="5">
        <v>11</v>
      </c>
      <c r="F225" s="5">
        <v>265</v>
      </c>
      <c r="G225" s="5"/>
      <c r="H225" s="5">
        <v>89</v>
      </c>
      <c r="I225" s="5">
        <v>122</v>
      </c>
      <c r="J225" s="5">
        <v>14</v>
      </c>
      <c r="K225" s="5">
        <v>87</v>
      </c>
    </row>
    <row r="226" spans="1:11" s="32" customFormat="1" ht="13.5" x14ac:dyDescent="0.2">
      <c r="A226" s="28" t="s">
        <v>448</v>
      </c>
      <c r="B226" s="28" t="s">
        <v>449</v>
      </c>
      <c r="C226" s="5">
        <v>52</v>
      </c>
      <c r="D226" s="5">
        <v>161</v>
      </c>
      <c r="E226" s="5">
        <v>26</v>
      </c>
      <c r="F226" s="5">
        <v>239</v>
      </c>
      <c r="G226" s="5"/>
      <c r="H226" s="5">
        <v>82</v>
      </c>
      <c r="I226" s="5">
        <v>143</v>
      </c>
      <c r="J226" s="5">
        <v>58</v>
      </c>
      <c r="K226" s="5">
        <v>108</v>
      </c>
    </row>
    <row r="227" spans="1:11" s="32" customFormat="1" ht="13.5" x14ac:dyDescent="0.2">
      <c r="A227" s="28" t="s">
        <v>450</v>
      </c>
      <c r="B227" s="28" t="s">
        <v>451</v>
      </c>
      <c r="C227" s="5">
        <v>8</v>
      </c>
      <c r="D227" s="5">
        <v>28</v>
      </c>
      <c r="E227" s="5">
        <v>6</v>
      </c>
      <c r="F227" s="5">
        <v>42</v>
      </c>
      <c r="G227" s="5"/>
      <c r="H227" s="5">
        <v>63</v>
      </c>
      <c r="I227" s="5">
        <v>105</v>
      </c>
      <c r="J227" s="5">
        <v>37</v>
      </c>
      <c r="K227" s="5">
        <v>75</v>
      </c>
    </row>
    <row r="228" spans="1:11" s="32" customFormat="1" ht="13.5" x14ac:dyDescent="0.2">
      <c r="A228" s="28" t="s">
        <v>452</v>
      </c>
      <c r="B228" s="28" t="s">
        <v>453</v>
      </c>
      <c r="C228" s="5">
        <v>13</v>
      </c>
      <c r="D228" s="5">
        <v>47</v>
      </c>
      <c r="E228" s="5">
        <v>5</v>
      </c>
      <c r="F228" s="5">
        <v>65</v>
      </c>
      <c r="G228" s="5"/>
      <c r="H228" s="5">
        <v>53</v>
      </c>
      <c r="I228" s="5">
        <v>109</v>
      </c>
      <c r="J228" s="5">
        <v>28</v>
      </c>
      <c r="K228" s="5">
        <v>76</v>
      </c>
    </row>
    <row r="229" spans="1:11" s="32" customFormat="1" ht="13.5" x14ac:dyDescent="0.2">
      <c r="A229" s="28" t="s">
        <v>454</v>
      </c>
      <c r="B229" s="28" t="s">
        <v>455</v>
      </c>
      <c r="C229" s="5">
        <v>55</v>
      </c>
      <c r="D229" s="5">
        <v>178</v>
      </c>
      <c r="E229" s="5">
        <v>21</v>
      </c>
      <c r="F229" s="5">
        <v>254</v>
      </c>
      <c r="G229" s="5"/>
      <c r="H229" s="5">
        <v>92</v>
      </c>
      <c r="I229" s="5">
        <v>153</v>
      </c>
      <c r="J229" s="5">
        <v>35</v>
      </c>
      <c r="K229" s="5">
        <v>107</v>
      </c>
    </row>
    <row r="230" spans="1:11" s="32" customFormat="1" ht="13.5" x14ac:dyDescent="0.2">
      <c r="A230" s="28" t="s">
        <v>456</v>
      </c>
      <c r="B230" s="28" t="s">
        <v>457</v>
      </c>
      <c r="C230" s="5">
        <v>11</v>
      </c>
      <c r="D230" s="5">
        <v>26</v>
      </c>
      <c r="E230" s="5">
        <v>4</v>
      </c>
      <c r="F230" s="5">
        <v>41</v>
      </c>
      <c r="G230" s="5"/>
      <c r="H230" s="5">
        <v>117</v>
      </c>
      <c r="I230" s="5">
        <v>119</v>
      </c>
      <c r="J230" s="5">
        <v>27</v>
      </c>
      <c r="K230" s="5">
        <v>89</v>
      </c>
    </row>
    <row r="231" spans="1:11" s="32" customFormat="1" ht="13.5" x14ac:dyDescent="0.2">
      <c r="A231" s="28" t="s">
        <v>458</v>
      </c>
      <c r="B231" s="28" t="s">
        <v>459</v>
      </c>
      <c r="C231" s="5">
        <v>27</v>
      </c>
      <c r="D231" s="5">
        <v>90</v>
      </c>
      <c r="E231" s="5">
        <v>19</v>
      </c>
      <c r="F231" s="5">
        <v>136</v>
      </c>
      <c r="G231" s="5"/>
      <c r="H231" s="5">
        <v>103</v>
      </c>
      <c r="I231" s="5">
        <v>176</v>
      </c>
      <c r="J231" s="5">
        <v>64</v>
      </c>
      <c r="K231" s="5">
        <v>127</v>
      </c>
    </row>
    <row r="232" spans="1:11" s="32" customFormat="1" ht="13.5" x14ac:dyDescent="0.2">
      <c r="A232" s="28" t="s">
        <v>460</v>
      </c>
      <c r="B232" s="28" t="s">
        <v>461</v>
      </c>
      <c r="C232" s="5">
        <v>396</v>
      </c>
      <c r="D232" s="5">
        <v>984</v>
      </c>
      <c r="E232" s="5">
        <v>129</v>
      </c>
      <c r="F232" s="5">
        <v>1509</v>
      </c>
      <c r="G232" s="5"/>
      <c r="H232" s="5">
        <v>90</v>
      </c>
      <c r="I232" s="5">
        <v>117</v>
      </c>
      <c r="J232" s="5">
        <v>44</v>
      </c>
      <c r="K232" s="5">
        <v>96</v>
      </c>
    </row>
    <row r="233" spans="1:11" s="32" customFormat="1" ht="12.75" x14ac:dyDescent="0.2">
      <c r="A233" s="25"/>
      <c r="B233" s="25" t="s">
        <v>462</v>
      </c>
      <c r="C233" s="26">
        <v>563</v>
      </c>
      <c r="D233" s="26">
        <v>1439</v>
      </c>
      <c r="E233" s="26">
        <v>139</v>
      </c>
      <c r="F233" s="26">
        <v>2141</v>
      </c>
      <c r="G233" s="26"/>
      <c r="H233" s="26">
        <v>77</v>
      </c>
      <c r="I233" s="26">
        <v>100</v>
      </c>
      <c r="J233" s="26">
        <v>23</v>
      </c>
      <c r="K233" s="26">
        <v>77</v>
      </c>
    </row>
    <row r="234" spans="1:11" s="32" customFormat="1" ht="13.5" x14ac:dyDescent="0.2">
      <c r="A234" s="28" t="s">
        <v>463</v>
      </c>
      <c r="B234" s="28" t="s">
        <v>464</v>
      </c>
      <c r="C234" s="5">
        <v>21</v>
      </c>
      <c r="D234" s="5">
        <v>56</v>
      </c>
      <c r="E234" s="5">
        <v>5</v>
      </c>
      <c r="F234" s="5">
        <v>82</v>
      </c>
      <c r="G234" s="5"/>
      <c r="H234" s="5">
        <v>61</v>
      </c>
      <c r="I234" s="5">
        <v>81</v>
      </c>
      <c r="J234" s="5">
        <v>13</v>
      </c>
      <c r="K234" s="5">
        <v>58</v>
      </c>
    </row>
    <row r="235" spans="1:11" s="32" customFormat="1" ht="13.5" x14ac:dyDescent="0.2">
      <c r="A235" s="28" t="s">
        <v>465</v>
      </c>
      <c r="B235" s="28" t="s">
        <v>466</v>
      </c>
      <c r="C235" s="5">
        <v>27</v>
      </c>
      <c r="D235" s="5">
        <v>80</v>
      </c>
      <c r="E235" s="5">
        <v>11</v>
      </c>
      <c r="F235" s="5">
        <v>118</v>
      </c>
      <c r="G235" s="5"/>
      <c r="H235" s="5">
        <v>77</v>
      </c>
      <c r="I235" s="5">
        <v>121</v>
      </c>
      <c r="J235" s="5">
        <v>34</v>
      </c>
      <c r="K235" s="5">
        <v>89</v>
      </c>
    </row>
    <row r="236" spans="1:11" s="32" customFormat="1" ht="13.5" x14ac:dyDescent="0.2">
      <c r="A236" s="28" t="s">
        <v>467</v>
      </c>
      <c r="B236" s="28" t="s">
        <v>468</v>
      </c>
      <c r="C236" s="5">
        <v>32</v>
      </c>
      <c r="D236" s="5">
        <v>107</v>
      </c>
      <c r="E236" s="5">
        <v>17</v>
      </c>
      <c r="F236" s="5">
        <v>156</v>
      </c>
      <c r="G236" s="5"/>
      <c r="H236" s="5">
        <v>74</v>
      </c>
      <c r="I236" s="5">
        <v>129</v>
      </c>
      <c r="J236" s="5">
        <v>43</v>
      </c>
      <c r="K236" s="5">
        <v>94</v>
      </c>
    </row>
    <row r="237" spans="1:11" s="32" customFormat="1" ht="13.5" x14ac:dyDescent="0.2">
      <c r="A237" s="28" t="s">
        <v>469</v>
      </c>
      <c r="B237" s="28" t="s">
        <v>470</v>
      </c>
      <c r="C237" s="5">
        <v>15</v>
      </c>
      <c r="D237" s="5">
        <v>67</v>
      </c>
      <c r="E237" s="5">
        <v>8</v>
      </c>
      <c r="F237" s="5">
        <v>90</v>
      </c>
      <c r="G237" s="5"/>
      <c r="H237" s="5">
        <v>64</v>
      </c>
      <c r="I237" s="5">
        <v>154</v>
      </c>
      <c r="J237" s="5">
        <v>38</v>
      </c>
      <c r="K237" s="5">
        <v>102</v>
      </c>
    </row>
    <row r="238" spans="1:11" s="32" customFormat="1" ht="13.5" x14ac:dyDescent="0.2">
      <c r="A238" s="28" t="s">
        <v>471</v>
      </c>
      <c r="B238" s="28" t="s">
        <v>472</v>
      </c>
      <c r="C238" s="5">
        <v>30</v>
      </c>
      <c r="D238" s="5">
        <v>137</v>
      </c>
      <c r="E238" s="5">
        <v>13</v>
      </c>
      <c r="F238" s="5">
        <v>180</v>
      </c>
      <c r="G238" s="5"/>
      <c r="H238" s="5">
        <v>44</v>
      </c>
      <c r="I238" s="5">
        <v>105</v>
      </c>
      <c r="J238" s="5">
        <v>20</v>
      </c>
      <c r="K238" s="5">
        <v>69</v>
      </c>
    </row>
    <row r="239" spans="1:11" s="31" customFormat="1" ht="13.5" x14ac:dyDescent="0.2">
      <c r="A239" s="28" t="s">
        <v>473</v>
      </c>
      <c r="B239" s="28" t="s">
        <v>474</v>
      </c>
      <c r="C239" s="5" t="s">
        <v>786</v>
      </c>
      <c r="D239" s="5">
        <v>16</v>
      </c>
      <c r="E239" s="5" t="s">
        <v>786</v>
      </c>
      <c r="F239" s="5">
        <v>22</v>
      </c>
      <c r="G239" s="5"/>
      <c r="H239" s="5" t="s">
        <v>786</v>
      </c>
      <c r="I239" s="5">
        <v>59</v>
      </c>
      <c r="J239" s="5" t="s">
        <v>786</v>
      </c>
      <c r="K239" s="5">
        <v>39</v>
      </c>
    </row>
    <row r="240" spans="1:11" s="32" customFormat="1" ht="13.5" x14ac:dyDescent="0.2">
      <c r="A240" s="28" t="s">
        <v>475</v>
      </c>
      <c r="B240" s="28" t="s">
        <v>476</v>
      </c>
      <c r="C240" s="5">
        <v>40</v>
      </c>
      <c r="D240" s="5">
        <v>116</v>
      </c>
      <c r="E240" s="5">
        <v>18</v>
      </c>
      <c r="F240" s="5">
        <v>174</v>
      </c>
      <c r="G240" s="5"/>
      <c r="H240" s="5">
        <v>69</v>
      </c>
      <c r="I240" s="5">
        <v>102</v>
      </c>
      <c r="J240" s="5">
        <v>31</v>
      </c>
      <c r="K240" s="5">
        <v>76</v>
      </c>
    </row>
    <row r="241" spans="1:11" s="32" customFormat="1" ht="13.5" x14ac:dyDescent="0.2">
      <c r="A241" s="28" t="s">
        <v>477</v>
      </c>
      <c r="B241" s="28" t="s">
        <v>478</v>
      </c>
      <c r="C241" s="5" t="s">
        <v>786</v>
      </c>
      <c r="D241" s="5">
        <v>16</v>
      </c>
      <c r="E241" s="5" t="s">
        <v>786</v>
      </c>
      <c r="F241" s="5">
        <v>29</v>
      </c>
      <c r="G241" s="5"/>
      <c r="H241" s="5" t="s">
        <v>786</v>
      </c>
      <c r="I241" s="5">
        <v>76</v>
      </c>
      <c r="J241" s="5" t="s">
        <v>786</v>
      </c>
      <c r="K241" s="5">
        <v>66</v>
      </c>
    </row>
    <row r="242" spans="1:11" s="32" customFormat="1" ht="13.5" x14ac:dyDescent="0.2">
      <c r="A242" s="28" t="s">
        <v>479</v>
      </c>
      <c r="B242" s="28" t="s">
        <v>480</v>
      </c>
      <c r="C242" s="5">
        <v>14</v>
      </c>
      <c r="D242" s="5">
        <v>28</v>
      </c>
      <c r="E242" s="5">
        <v>5</v>
      </c>
      <c r="F242" s="5">
        <v>47</v>
      </c>
      <c r="G242" s="5"/>
      <c r="H242" s="5">
        <v>54</v>
      </c>
      <c r="I242" s="5">
        <v>56</v>
      </c>
      <c r="J242" s="5">
        <v>20</v>
      </c>
      <c r="K242" s="5">
        <v>47</v>
      </c>
    </row>
    <row r="243" spans="1:11" s="32" customFormat="1" ht="13.5" x14ac:dyDescent="0.2">
      <c r="A243" s="28" t="s">
        <v>481</v>
      </c>
      <c r="B243" s="28" t="s">
        <v>482</v>
      </c>
      <c r="C243" s="5">
        <v>369</v>
      </c>
      <c r="D243" s="5">
        <v>816</v>
      </c>
      <c r="E243" s="5">
        <v>58</v>
      </c>
      <c r="F243" s="5">
        <v>1243</v>
      </c>
      <c r="G243" s="5"/>
      <c r="H243" s="5">
        <v>88</v>
      </c>
      <c r="I243" s="5">
        <v>97</v>
      </c>
      <c r="J243" s="5">
        <v>19</v>
      </c>
      <c r="K243" s="5">
        <v>79</v>
      </c>
    </row>
    <row r="244" spans="1:11" s="32" customFormat="1" ht="12.75" x14ac:dyDescent="0.2">
      <c r="A244" s="25"/>
      <c r="B244" s="25" t="s">
        <v>483</v>
      </c>
      <c r="C244" s="26">
        <v>534</v>
      </c>
      <c r="D244" s="26">
        <v>1443</v>
      </c>
      <c r="E244" s="26">
        <v>187</v>
      </c>
      <c r="F244" s="26">
        <v>2164</v>
      </c>
      <c r="G244" s="26"/>
      <c r="H244" s="26">
        <v>74</v>
      </c>
      <c r="I244" s="26">
        <v>101</v>
      </c>
      <c r="J244" s="26">
        <v>26</v>
      </c>
      <c r="K244" s="26">
        <v>75</v>
      </c>
    </row>
    <row r="245" spans="1:11" s="32" customFormat="1" ht="13.5" x14ac:dyDescent="0.2">
      <c r="A245" s="28" t="s">
        <v>484</v>
      </c>
      <c r="B245" s="28" t="s">
        <v>485</v>
      </c>
      <c r="C245" s="5">
        <v>36</v>
      </c>
      <c r="D245" s="5">
        <v>84</v>
      </c>
      <c r="E245" s="5">
        <v>8</v>
      </c>
      <c r="F245" s="5">
        <v>128</v>
      </c>
      <c r="G245" s="5"/>
      <c r="H245" s="5">
        <v>64</v>
      </c>
      <c r="I245" s="5">
        <v>74</v>
      </c>
      <c r="J245" s="5">
        <v>13</v>
      </c>
      <c r="K245" s="5">
        <v>56</v>
      </c>
    </row>
    <row r="246" spans="1:11" s="32" customFormat="1" ht="13.5" x14ac:dyDescent="0.2">
      <c r="A246" s="28" t="s">
        <v>486</v>
      </c>
      <c r="B246" s="28" t="s">
        <v>487</v>
      </c>
      <c r="C246" s="5">
        <v>110</v>
      </c>
      <c r="D246" s="5">
        <v>373</v>
      </c>
      <c r="E246" s="5">
        <v>37</v>
      </c>
      <c r="F246" s="5">
        <v>520</v>
      </c>
      <c r="G246" s="5"/>
      <c r="H246" s="5">
        <v>76</v>
      </c>
      <c r="I246" s="5">
        <v>138</v>
      </c>
      <c r="J246" s="5">
        <v>34</v>
      </c>
      <c r="K246" s="5">
        <v>100</v>
      </c>
    </row>
    <row r="247" spans="1:11" s="32" customFormat="1" ht="13.5" x14ac:dyDescent="0.2">
      <c r="A247" s="28" t="s">
        <v>488</v>
      </c>
      <c r="B247" s="28" t="s">
        <v>489</v>
      </c>
      <c r="C247" s="5">
        <v>114</v>
      </c>
      <c r="D247" s="5">
        <v>315</v>
      </c>
      <c r="E247" s="5">
        <v>37</v>
      </c>
      <c r="F247" s="5">
        <v>466</v>
      </c>
      <c r="G247" s="5"/>
      <c r="H247" s="5">
        <v>72</v>
      </c>
      <c r="I247" s="5">
        <v>105</v>
      </c>
      <c r="J247" s="5">
        <v>27</v>
      </c>
      <c r="K247" s="5">
        <v>78</v>
      </c>
    </row>
    <row r="248" spans="1:11" s="32" customFormat="1" ht="13.5" x14ac:dyDescent="0.2">
      <c r="A248" s="28" t="s">
        <v>490</v>
      </c>
      <c r="B248" s="28" t="s">
        <v>491</v>
      </c>
      <c r="C248" s="5" t="s">
        <v>786</v>
      </c>
      <c r="D248" s="5">
        <v>43</v>
      </c>
      <c r="E248" s="5" t="s">
        <v>786</v>
      </c>
      <c r="F248" s="5">
        <v>62</v>
      </c>
      <c r="G248" s="5"/>
      <c r="H248" s="5" t="s">
        <v>786</v>
      </c>
      <c r="I248" s="5">
        <v>86</v>
      </c>
      <c r="J248" s="5" t="s">
        <v>786</v>
      </c>
      <c r="K248" s="5">
        <v>59</v>
      </c>
    </row>
    <row r="249" spans="1:11" s="32" customFormat="1" ht="13.5" x14ac:dyDescent="0.2">
      <c r="A249" s="28" t="s">
        <v>492</v>
      </c>
      <c r="B249" s="28" t="s">
        <v>493</v>
      </c>
      <c r="C249" s="5">
        <v>11</v>
      </c>
      <c r="D249" s="5">
        <v>69</v>
      </c>
      <c r="E249" s="5">
        <v>19</v>
      </c>
      <c r="F249" s="5">
        <v>99</v>
      </c>
      <c r="G249" s="5"/>
      <c r="H249" s="5">
        <v>29</v>
      </c>
      <c r="I249" s="5">
        <v>91</v>
      </c>
      <c r="J249" s="5">
        <v>47</v>
      </c>
      <c r="K249" s="5">
        <v>64</v>
      </c>
    </row>
    <row r="250" spans="1:11" s="32" customFormat="1" ht="13.5" x14ac:dyDescent="0.2">
      <c r="A250" s="28" t="s">
        <v>494</v>
      </c>
      <c r="B250" s="28" t="s">
        <v>495</v>
      </c>
      <c r="C250" s="5">
        <v>24</v>
      </c>
      <c r="D250" s="5">
        <v>48</v>
      </c>
      <c r="E250" s="5">
        <v>6</v>
      </c>
      <c r="F250" s="5">
        <v>78</v>
      </c>
      <c r="G250" s="5"/>
      <c r="H250" s="5">
        <v>64</v>
      </c>
      <c r="I250" s="5">
        <v>63</v>
      </c>
      <c r="J250" s="5">
        <v>13</v>
      </c>
      <c r="K250" s="5">
        <v>49</v>
      </c>
    </row>
    <row r="251" spans="1:11" s="32" customFormat="1" ht="13.5" x14ac:dyDescent="0.2">
      <c r="A251" s="28" t="s">
        <v>496</v>
      </c>
      <c r="B251" s="28" t="s">
        <v>497</v>
      </c>
      <c r="C251" s="5">
        <v>53</v>
      </c>
      <c r="D251" s="5">
        <v>123</v>
      </c>
      <c r="E251" s="5">
        <v>25</v>
      </c>
      <c r="F251" s="5">
        <v>201</v>
      </c>
      <c r="G251" s="5"/>
      <c r="H251" s="5">
        <v>79</v>
      </c>
      <c r="I251" s="5">
        <v>94</v>
      </c>
      <c r="J251" s="5">
        <v>38</v>
      </c>
      <c r="K251" s="5">
        <v>76</v>
      </c>
    </row>
    <row r="252" spans="1:11" s="32" customFormat="1" ht="13.5" x14ac:dyDescent="0.2">
      <c r="A252" s="28" t="s">
        <v>498</v>
      </c>
      <c r="B252" s="28" t="s">
        <v>499</v>
      </c>
      <c r="C252" s="5">
        <v>15</v>
      </c>
      <c r="D252" s="5">
        <v>32</v>
      </c>
      <c r="E252" s="5">
        <v>5</v>
      </c>
      <c r="F252" s="5">
        <v>52</v>
      </c>
      <c r="G252" s="5"/>
      <c r="H252" s="5">
        <v>66</v>
      </c>
      <c r="I252" s="5">
        <v>62</v>
      </c>
      <c r="J252" s="5">
        <v>18</v>
      </c>
      <c r="K252" s="5">
        <v>51</v>
      </c>
    </row>
    <row r="253" spans="1:11" s="31" customFormat="1" ht="13.5" x14ac:dyDescent="0.2">
      <c r="A253" s="28" t="s">
        <v>500</v>
      </c>
      <c r="B253" s="28" t="s">
        <v>501</v>
      </c>
      <c r="C253" s="5">
        <v>45</v>
      </c>
      <c r="D253" s="5">
        <v>118</v>
      </c>
      <c r="E253" s="5">
        <v>23</v>
      </c>
      <c r="F253" s="5">
        <v>186</v>
      </c>
      <c r="G253" s="5"/>
      <c r="H253" s="5">
        <v>94</v>
      </c>
      <c r="I253" s="5">
        <v>118</v>
      </c>
      <c r="J253" s="5">
        <v>40</v>
      </c>
      <c r="K253" s="5">
        <v>90</v>
      </c>
    </row>
    <row r="254" spans="1:11" s="32" customFormat="1" ht="13.5" x14ac:dyDescent="0.2">
      <c r="A254" s="28" t="s">
        <v>502</v>
      </c>
      <c r="B254" s="28" t="s">
        <v>503</v>
      </c>
      <c r="C254" s="5">
        <v>15</v>
      </c>
      <c r="D254" s="5">
        <v>26</v>
      </c>
      <c r="E254" s="5">
        <v>8</v>
      </c>
      <c r="F254" s="5">
        <v>49</v>
      </c>
      <c r="G254" s="5"/>
      <c r="H254" s="5">
        <v>97</v>
      </c>
      <c r="I254" s="5">
        <v>76</v>
      </c>
      <c r="J254" s="5">
        <v>41</v>
      </c>
      <c r="K254" s="5">
        <v>71</v>
      </c>
    </row>
    <row r="255" spans="1:11" s="32" customFormat="1" ht="13.5" x14ac:dyDescent="0.2">
      <c r="A255" s="28" t="s">
        <v>504</v>
      </c>
      <c r="B255" s="28" t="s">
        <v>505</v>
      </c>
      <c r="C255" s="5">
        <v>17</v>
      </c>
      <c r="D255" s="5">
        <v>65</v>
      </c>
      <c r="E255" s="5">
        <v>6</v>
      </c>
      <c r="F255" s="5">
        <v>88</v>
      </c>
      <c r="G255" s="5"/>
      <c r="H255" s="5">
        <v>75</v>
      </c>
      <c r="I255" s="5">
        <v>128</v>
      </c>
      <c r="J255" s="5">
        <v>16</v>
      </c>
      <c r="K255" s="5">
        <v>79</v>
      </c>
    </row>
    <row r="256" spans="1:11" s="32" customFormat="1" ht="13.5" x14ac:dyDescent="0.2">
      <c r="A256" s="28" t="s">
        <v>506</v>
      </c>
      <c r="B256" s="28" t="s">
        <v>507</v>
      </c>
      <c r="C256" s="5">
        <v>22</v>
      </c>
      <c r="D256" s="5">
        <v>47</v>
      </c>
      <c r="E256" s="5">
        <v>4</v>
      </c>
      <c r="F256" s="5">
        <v>73</v>
      </c>
      <c r="G256" s="5"/>
      <c r="H256" s="5">
        <v>88</v>
      </c>
      <c r="I256" s="5">
        <v>89</v>
      </c>
      <c r="J256" s="5">
        <v>13</v>
      </c>
      <c r="K256" s="5">
        <v>67</v>
      </c>
    </row>
    <row r="257" spans="1:11" s="32" customFormat="1" ht="13.5" x14ac:dyDescent="0.2">
      <c r="A257" s="28" t="s">
        <v>508</v>
      </c>
      <c r="B257" s="28" t="s">
        <v>509</v>
      </c>
      <c r="C257" s="5">
        <v>22</v>
      </c>
      <c r="D257" s="5">
        <v>48</v>
      </c>
      <c r="E257" s="5">
        <v>4</v>
      </c>
      <c r="F257" s="5">
        <v>74</v>
      </c>
      <c r="G257" s="5"/>
      <c r="H257" s="5">
        <v>81</v>
      </c>
      <c r="I257" s="5">
        <v>87</v>
      </c>
      <c r="J257" s="5">
        <v>13</v>
      </c>
      <c r="K257" s="5">
        <v>66</v>
      </c>
    </row>
    <row r="258" spans="1:11" s="32" customFormat="1" ht="13.5" x14ac:dyDescent="0.2">
      <c r="A258" s="28" t="s">
        <v>510</v>
      </c>
      <c r="B258" s="28" t="s">
        <v>511</v>
      </c>
      <c r="C258" s="5" t="s">
        <v>786</v>
      </c>
      <c r="D258" s="5">
        <v>30</v>
      </c>
      <c r="E258" s="5" t="s">
        <v>786</v>
      </c>
      <c r="F258" s="5">
        <v>50</v>
      </c>
      <c r="G258" s="5"/>
      <c r="H258" s="5" t="s">
        <v>786</v>
      </c>
      <c r="I258" s="5">
        <v>91</v>
      </c>
      <c r="J258" s="5" t="s">
        <v>786</v>
      </c>
      <c r="K258" s="5">
        <v>74</v>
      </c>
    </row>
    <row r="259" spans="1:11" s="32" customFormat="1" ht="13.5" x14ac:dyDescent="0.2">
      <c r="A259" s="28" t="s">
        <v>512</v>
      </c>
      <c r="B259" s="28" t="s">
        <v>513</v>
      </c>
      <c r="C259" s="5" t="s">
        <v>786</v>
      </c>
      <c r="D259" s="5">
        <v>22</v>
      </c>
      <c r="E259" s="5" t="s">
        <v>786</v>
      </c>
      <c r="F259" s="5">
        <v>40</v>
      </c>
      <c r="G259" s="5"/>
      <c r="H259" s="5" t="s">
        <v>786</v>
      </c>
      <c r="I259" s="5">
        <v>65</v>
      </c>
      <c r="J259" s="5" t="s">
        <v>786</v>
      </c>
      <c r="K259" s="5">
        <v>57</v>
      </c>
    </row>
    <row r="260" spans="1:11" s="32" customFormat="1" ht="12.75" x14ac:dyDescent="0.2">
      <c r="A260" s="25"/>
      <c r="B260" s="25" t="s">
        <v>514</v>
      </c>
      <c r="C260" s="26">
        <v>587</v>
      </c>
      <c r="D260" s="26">
        <v>1601</v>
      </c>
      <c r="E260" s="26">
        <v>202</v>
      </c>
      <c r="F260" s="26">
        <v>2390</v>
      </c>
      <c r="G260" s="26"/>
      <c r="H260" s="26">
        <v>81</v>
      </c>
      <c r="I260" s="26">
        <v>111</v>
      </c>
      <c r="J260" s="26">
        <v>28</v>
      </c>
      <c r="K260" s="26">
        <v>83</v>
      </c>
    </row>
    <row r="261" spans="1:11" s="32" customFormat="1" ht="13.5" x14ac:dyDescent="0.2">
      <c r="A261" s="28" t="s">
        <v>515</v>
      </c>
      <c r="B261" s="28" t="s">
        <v>516</v>
      </c>
      <c r="C261" s="5">
        <v>45</v>
      </c>
      <c r="D261" s="5">
        <v>166</v>
      </c>
      <c r="E261" s="5">
        <v>17</v>
      </c>
      <c r="F261" s="5">
        <v>228</v>
      </c>
      <c r="G261" s="5"/>
      <c r="H261" s="5">
        <v>68</v>
      </c>
      <c r="I261" s="5">
        <v>128</v>
      </c>
      <c r="J261" s="5">
        <v>24</v>
      </c>
      <c r="K261" s="5">
        <v>85</v>
      </c>
    </row>
    <row r="262" spans="1:11" s="32" customFormat="1" ht="13.5" x14ac:dyDescent="0.2">
      <c r="A262" s="28" t="s">
        <v>517</v>
      </c>
      <c r="B262" s="28" t="s">
        <v>518</v>
      </c>
      <c r="C262" s="5">
        <v>237</v>
      </c>
      <c r="D262" s="5">
        <v>545</v>
      </c>
      <c r="E262" s="5">
        <v>76</v>
      </c>
      <c r="F262" s="5">
        <v>858</v>
      </c>
      <c r="G262" s="5"/>
      <c r="H262" s="5">
        <v>87</v>
      </c>
      <c r="I262" s="5">
        <v>100</v>
      </c>
      <c r="J262" s="5">
        <v>35</v>
      </c>
      <c r="K262" s="5">
        <v>83</v>
      </c>
    </row>
    <row r="263" spans="1:11" s="32" customFormat="1" ht="13.5" x14ac:dyDescent="0.2">
      <c r="A263" s="28" t="s">
        <v>519</v>
      </c>
      <c r="B263" s="28" t="s">
        <v>520</v>
      </c>
      <c r="C263" s="5">
        <v>16</v>
      </c>
      <c r="D263" s="5">
        <v>46</v>
      </c>
      <c r="E263" s="5">
        <v>4</v>
      </c>
      <c r="F263" s="5">
        <v>66</v>
      </c>
      <c r="G263" s="5"/>
      <c r="H263" s="5">
        <v>70</v>
      </c>
      <c r="I263" s="5">
        <v>96</v>
      </c>
      <c r="J263" s="5">
        <v>16</v>
      </c>
      <c r="K263" s="5">
        <v>69</v>
      </c>
    </row>
    <row r="264" spans="1:11" s="32" customFormat="1" ht="13.5" x14ac:dyDescent="0.2">
      <c r="A264" s="28" t="s">
        <v>521</v>
      </c>
      <c r="B264" s="28" t="s">
        <v>522</v>
      </c>
      <c r="C264" s="5">
        <v>110</v>
      </c>
      <c r="D264" s="5">
        <v>230</v>
      </c>
      <c r="E264" s="5">
        <v>26</v>
      </c>
      <c r="F264" s="5">
        <v>366</v>
      </c>
      <c r="G264" s="5"/>
      <c r="H264" s="5">
        <v>119</v>
      </c>
      <c r="I264" s="5">
        <v>124</v>
      </c>
      <c r="J264" s="5">
        <v>26</v>
      </c>
      <c r="K264" s="5">
        <v>97</v>
      </c>
    </row>
    <row r="265" spans="1:11" s="31" customFormat="1" ht="13.5" x14ac:dyDescent="0.2">
      <c r="A265" s="28" t="s">
        <v>523</v>
      </c>
      <c r="B265" s="28" t="s">
        <v>524</v>
      </c>
      <c r="C265" s="5">
        <v>50</v>
      </c>
      <c r="D265" s="5">
        <v>107</v>
      </c>
      <c r="E265" s="5">
        <v>12</v>
      </c>
      <c r="F265" s="5">
        <v>169</v>
      </c>
      <c r="G265" s="5"/>
      <c r="H265" s="5">
        <v>112</v>
      </c>
      <c r="I265" s="5">
        <v>119</v>
      </c>
      <c r="J265" s="5">
        <v>22</v>
      </c>
      <c r="K265" s="5">
        <v>90</v>
      </c>
    </row>
    <row r="266" spans="1:11" s="32" customFormat="1" ht="13.5" x14ac:dyDescent="0.2">
      <c r="A266" s="28" t="s">
        <v>525</v>
      </c>
      <c r="B266" s="28" t="s">
        <v>526</v>
      </c>
      <c r="C266" s="5">
        <v>22</v>
      </c>
      <c r="D266" s="5">
        <v>46</v>
      </c>
      <c r="E266" s="5">
        <v>4</v>
      </c>
      <c r="F266" s="5">
        <v>72</v>
      </c>
      <c r="G266" s="5"/>
      <c r="H266" s="5">
        <v>95</v>
      </c>
      <c r="I266" s="5">
        <v>100</v>
      </c>
      <c r="J266" s="5">
        <v>15</v>
      </c>
      <c r="K266" s="5">
        <v>76</v>
      </c>
    </row>
    <row r="267" spans="1:11" s="32" customFormat="1" ht="13.5" x14ac:dyDescent="0.2">
      <c r="A267" s="28" t="s">
        <v>527</v>
      </c>
      <c r="B267" s="28" t="s">
        <v>528</v>
      </c>
      <c r="C267" s="5">
        <v>11</v>
      </c>
      <c r="D267" s="5">
        <v>31</v>
      </c>
      <c r="E267" s="5">
        <v>4</v>
      </c>
      <c r="F267" s="5">
        <v>46</v>
      </c>
      <c r="G267" s="5"/>
      <c r="H267" s="5">
        <v>84</v>
      </c>
      <c r="I267" s="5">
        <v>109</v>
      </c>
      <c r="J267" s="5">
        <v>23</v>
      </c>
      <c r="K267" s="5">
        <v>78</v>
      </c>
    </row>
    <row r="268" spans="1:11" s="32" customFormat="1" ht="13.5" x14ac:dyDescent="0.2">
      <c r="A268" s="28" t="s">
        <v>529</v>
      </c>
      <c r="B268" s="28" t="s">
        <v>530</v>
      </c>
      <c r="C268" s="5">
        <v>16</v>
      </c>
      <c r="D268" s="5">
        <v>64</v>
      </c>
      <c r="E268" s="5">
        <v>7</v>
      </c>
      <c r="F268" s="5">
        <v>87</v>
      </c>
      <c r="G268" s="5"/>
      <c r="H268" s="5">
        <v>56</v>
      </c>
      <c r="I268" s="5">
        <v>115</v>
      </c>
      <c r="J268" s="5">
        <v>21</v>
      </c>
      <c r="K268" s="5">
        <v>74</v>
      </c>
    </row>
    <row r="269" spans="1:11" s="32" customFormat="1" ht="13.5" x14ac:dyDescent="0.2">
      <c r="A269" s="28" t="s">
        <v>531</v>
      </c>
      <c r="B269" s="28" t="s">
        <v>532</v>
      </c>
      <c r="C269" s="5">
        <v>46</v>
      </c>
      <c r="D269" s="5">
        <v>211</v>
      </c>
      <c r="E269" s="5">
        <v>19</v>
      </c>
      <c r="F269" s="5">
        <v>276</v>
      </c>
      <c r="G269" s="5"/>
      <c r="H269" s="5">
        <v>46</v>
      </c>
      <c r="I269" s="5">
        <v>107</v>
      </c>
      <c r="J269" s="5">
        <v>20</v>
      </c>
      <c r="K269" s="5">
        <v>70</v>
      </c>
    </row>
    <row r="270" spans="1:11" s="32" customFormat="1" ht="13.5" x14ac:dyDescent="0.2">
      <c r="A270" s="28" t="s">
        <v>533</v>
      </c>
      <c r="B270" s="28" t="s">
        <v>534</v>
      </c>
      <c r="C270" s="5">
        <v>34</v>
      </c>
      <c r="D270" s="5">
        <v>155</v>
      </c>
      <c r="E270" s="5">
        <v>33</v>
      </c>
      <c r="F270" s="5">
        <v>222</v>
      </c>
      <c r="G270" s="5"/>
      <c r="H270" s="5">
        <v>56</v>
      </c>
      <c r="I270" s="5">
        <v>127</v>
      </c>
      <c r="J270" s="5">
        <v>46</v>
      </c>
      <c r="K270" s="5">
        <v>87</v>
      </c>
    </row>
    <row r="271" spans="1:11" s="32" customFormat="1" ht="12.75" x14ac:dyDescent="0.2">
      <c r="A271" s="25"/>
      <c r="B271" s="25" t="s">
        <v>535</v>
      </c>
      <c r="C271" s="26">
        <v>461</v>
      </c>
      <c r="D271" s="26">
        <v>1455</v>
      </c>
      <c r="E271" s="26">
        <v>195</v>
      </c>
      <c r="F271" s="26">
        <v>2111</v>
      </c>
      <c r="G271" s="26"/>
      <c r="H271" s="26">
        <v>76</v>
      </c>
      <c r="I271" s="26">
        <v>119</v>
      </c>
      <c r="J271" s="26">
        <v>32</v>
      </c>
      <c r="K271" s="26">
        <v>86</v>
      </c>
    </row>
    <row r="272" spans="1:11" s="32" customFormat="1" ht="13.5" x14ac:dyDescent="0.2">
      <c r="A272" s="28" t="s">
        <v>536</v>
      </c>
      <c r="B272" s="28" t="s">
        <v>537</v>
      </c>
      <c r="C272" s="5">
        <v>60</v>
      </c>
      <c r="D272" s="5">
        <v>185</v>
      </c>
      <c r="E272" s="5">
        <v>29</v>
      </c>
      <c r="F272" s="5">
        <v>274</v>
      </c>
      <c r="G272" s="5"/>
      <c r="H272" s="5">
        <v>97</v>
      </c>
      <c r="I272" s="5">
        <v>153</v>
      </c>
      <c r="J272" s="5">
        <v>43</v>
      </c>
      <c r="K272" s="5">
        <v>110</v>
      </c>
    </row>
    <row r="273" spans="1:18" s="32" customFormat="1" ht="13.5" x14ac:dyDescent="0.2">
      <c r="A273" s="28" t="s">
        <v>538</v>
      </c>
      <c r="B273" s="28" t="s">
        <v>539</v>
      </c>
      <c r="C273" s="5">
        <v>29</v>
      </c>
      <c r="D273" s="5">
        <v>107</v>
      </c>
      <c r="E273" s="5">
        <v>16</v>
      </c>
      <c r="F273" s="5">
        <v>152</v>
      </c>
      <c r="G273" s="5"/>
      <c r="H273" s="5">
        <v>72</v>
      </c>
      <c r="I273" s="5">
        <v>124</v>
      </c>
      <c r="J273" s="5">
        <v>30</v>
      </c>
      <c r="K273" s="5">
        <v>84</v>
      </c>
    </row>
    <row r="274" spans="1:18" s="32" customFormat="1" ht="13.5" x14ac:dyDescent="0.2">
      <c r="A274" s="28" t="s">
        <v>540</v>
      </c>
      <c r="B274" s="28" t="s">
        <v>541</v>
      </c>
      <c r="C274" s="5">
        <v>42</v>
      </c>
      <c r="D274" s="5">
        <v>128</v>
      </c>
      <c r="E274" s="5">
        <v>27</v>
      </c>
      <c r="F274" s="5">
        <v>197</v>
      </c>
      <c r="G274" s="5"/>
      <c r="H274" s="5">
        <v>96</v>
      </c>
      <c r="I274" s="5">
        <v>144</v>
      </c>
      <c r="J274" s="5">
        <v>48</v>
      </c>
      <c r="K274" s="5">
        <v>105</v>
      </c>
    </row>
    <row r="275" spans="1:18" s="32" customFormat="1" ht="13.5" x14ac:dyDescent="0.2">
      <c r="A275" s="28" t="s">
        <v>542</v>
      </c>
      <c r="B275" s="28" t="s">
        <v>543</v>
      </c>
      <c r="C275" s="5">
        <v>176</v>
      </c>
      <c r="D275" s="5">
        <v>513</v>
      </c>
      <c r="E275" s="5">
        <v>70</v>
      </c>
      <c r="F275" s="5">
        <v>759</v>
      </c>
      <c r="G275" s="5"/>
      <c r="H275" s="5">
        <v>69</v>
      </c>
      <c r="I275" s="5">
        <v>99</v>
      </c>
      <c r="J275" s="5">
        <v>32</v>
      </c>
      <c r="K275" s="5">
        <v>76</v>
      </c>
    </row>
    <row r="276" spans="1:18" s="32" customFormat="1" ht="13.5" x14ac:dyDescent="0.2">
      <c r="A276" s="28" t="s">
        <v>544</v>
      </c>
      <c r="B276" s="28" t="s">
        <v>545</v>
      </c>
      <c r="C276" s="5">
        <v>30</v>
      </c>
      <c r="D276" s="5">
        <v>82</v>
      </c>
      <c r="E276" s="5">
        <v>11</v>
      </c>
      <c r="F276" s="5">
        <v>123</v>
      </c>
      <c r="G276" s="5"/>
      <c r="H276" s="5">
        <v>66</v>
      </c>
      <c r="I276" s="5">
        <v>90</v>
      </c>
      <c r="J276" s="5">
        <v>26</v>
      </c>
      <c r="K276" s="5">
        <v>69</v>
      </c>
    </row>
    <row r="277" spans="1:18" s="32" customFormat="1" ht="13.5" x14ac:dyDescent="0.2">
      <c r="A277" s="28" t="s">
        <v>546</v>
      </c>
      <c r="B277" s="28" t="s">
        <v>547</v>
      </c>
      <c r="C277" s="5">
        <v>20</v>
      </c>
      <c r="D277" s="5">
        <v>53</v>
      </c>
      <c r="E277" s="5">
        <v>8</v>
      </c>
      <c r="F277" s="5">
        <v>81</v>
      </c>
      <c r="G277" s="5"/>
      <c r="H277" s="5">
        <v>96</v>
      </c>
      <c r="I277" s="5">
        <v>116</v>
      </c>
      <c r="J277" s="5">
        <v>31</v>
      </c>
      <c r="K277" s="5">
        <v>88</v>
      </c>
    </row>
    <row r="278" spans="1:18" s="32" customFormat="1" ht="13.5" x14ac:dyDescent="0.2">
      <c r="A278" s="28" t="s">
        <v>548</v>
      </c>
      <c r="B278" s="28" t="s">
        <v>549</v>
      </c>
      <c r="C278" s="5">
        <v>104</v>
      </c>
      <c r="D278" s="5">
        <v>387</v>
      </c>
      <c r="E278" s="5">
        <v>34</v>
      </c>
      <c r="F278" s="5">
        <v>525</v>
      </c>
      <c r="G278" s="5"/>
      <c r="H278" s="5">
        <v>73</v>
      </c>
      <c r="I278" s="5">
        <v>140</v>
      </c>
      <c r="J278" s="5">
        <v>24</v>
      </c>
      <c r="K278" s="5">
        <v>94</v>
      </c>
    </row>
    <row r="279" spans="1:18" s="32" customFormat="1" ht="12.75" x14ac:dyDescent="0.2">
      <c r="A279" s="25"/>
      <c r="B279" s="25" t="s">
        <v>550</v>
      </c>
      <c r="C279" s="26">
        <v>281</v>
      </c>
      <c r="D279" s="26">
        <v>800</v>
      </c>
      <c r="E279" s="26">
        <v>121</v>
      </c>
      <c r="F279" s="26">
        <v>1202</v>
      </c>
      <c r="G279" s="26"/>
      <c r="H279" s="26">
        <v>84</v>
      </c>
      <c r="I279" s="26">
        <v>120</v>
      </c>
      <c r="J279" s="26">
        <v>38</v>
      </c>
      <c r="K279" s="26">
        <v>91</v>
      </c>
    </row>
    <row r="280" spans="1:18" s="32" customFormat="1" ht="13.5" x14ac:dyDescent="0.2">
      <c r="A280" s="28" t="s">
        <v>551</v>
      </c>
      <c r="B280" s="28" t="s">
        <v>552</v>
      </c>
      <c r="C280" s="5">
        <v>10</v>
      </c>
      <c r="D280" s="5">
        <v>27</v>
      </c>
      <c r="E280" s="5">
        <v>7</v>
      </c>
      <c r="F280" s="5">
        <v>44</v>
      </c>
      <c r="G280" s="5"/>
      <c r="H280" s="5">
        <v>58</v>
      </c>
      <c r="I280" s="5">
        <v>82</v>
      </c>
      <c r="J280" s="5">
        <v>33</v>
      </c>
      <c r="K280" s="5">
        <v>62</v>
      </c>
    </row>
    <row r="281" spans="1:18" s="32" customFormat="1" ht="13.5" x14ac:dyDescent="0.2">
      <c r="A281" s="28" t="s">
        <v>553</v>
      </c>
      <c r="B281" s="28" t="s">
        <v>554</v>
      </c>
      <c r="C281" s="5">
        <v>8</v>
      </c>
      <c r="D281" s="5">
        <v>27</v>
      </c>
      <c r="E281" s="5">
        <v>13</v>
      </c>
      <c r="F281" s="5">
        <v>48</v>
      </c>
      <c r="G281" s="5"/>
      <c r="H281" s="5">
        <v>58</v>
      </c>
      <c r="I281" s="5">
        <v>91</v>
      </c>
      <c r="J281" s="5">
        <v>72</v>
      </c>
      <c r="K281" s="5">
        <v>78</v>
      </c>
    </row>
    <row r="282" spans="1:18" s="31" customFormat="1" ht="13.5" x14ac:dyDescent="0.2">
      <c r="A282" s="28" t="s">
        <v>555</v>
      </c>
      <c r="B282" s="28" t="s">
        <v>556</v>
      </c>
      <c r="C282" s="5">
        <v>11</v>
      </c>
      <c r="D282" s="5">
        <v>28</v>
      </c>
      <c r="E282" s="5">
        <v>14</v>
      </c>
      <c r="F282" s="5">
        <v>53</v>
      </c>
      <c r="G282" s="5"/>
      <c r="H282" s="5">
        <v>54</v>
      </c>
      <c r="I282" s="5">
        <v>56</v>
      </c>
      <c r="J282" s="5">
        <v>46</v>
      </c>
      <c r="K282" s="5">
        <v>53</v>
      </c>
    </row>
    <row r="283" spans="1:18" s="32" customFormat="1" ht="13.5" x14ac:dyDescent="0.2">
      <c r="A283" s="28" t="s">
        <v>557</v>
      </c>
      <c r="B283" s="28" t="s">
        <v>558</v>
      </c>
      <c r="C283" s="5">
        <v>36</v>
      </c>
      <c r="D283" s="5">
        <v>54</v>
      </c>
      <c r="E283" s="5">
        <v>11</v>
      </c>
      <c r="F283" s="5">
        <v>101</v>
      </c>
      <c r="G283" s="5"/>
      <c r="H283" s="5">
        <v>81</v>
      </c>
      <c r="I283" s="5">
        <v>72</v>
      </c>
      <c r="J283" s="5">
        <v>33</v>
      </c>
      <c r="K283" s="5">
        <v>66</v>
      </c>
    </row>
    <row r="284" spans="1:18" s="32" customFormat="1" ht="13.5" x14ac:dyDescent="0.2">
      <c r="A284" s="28" t="s">
        <v>559</v>
      </c>
      <c r="B284" s="28" t="s">
        <v>560</v>
      </c>
      <c r="C284" s="5">
        <v>0</v>
      </c>
      <c r="D284" s="5" t="s">
        <v>786</v>
      </c>
      <c r="E284" s="5" t="s">
        <v>786</v>
      </c>
      <c r="F284" s="5">
        <v>13</v>
      </c>
      <c r="G284" s="5"/>
      <c r="H284" s="5">
        <v>0</v>
      </c>
      <c r="I284" s="5" t="s">
        <v>786</v>
      </c>
      <c r="J284" s="5" t="s">
        <v>786</v>
      </c>
      <c r="K284" s="5">
        <v>25</v>
      </c>
    </row>
    <row r="285" spans="1:18" s="32" customFormat="1" ht="13.5" x14ac:dyDescent="0.2">
      <c r="A285" s="28" t="s">
        <v>561</v>
      </c>
      <c r="B285" s="28" t="s">
        <v>562</v>
      </c>
      <c r="C285" s="5">
        <v>17</v>
      </c>
      <c r="D285" s="5">
        <v>49</v>
      </c>
      <c r="E285" s="5">
        <v>20</v>
      </c>
      <c r="F285" s="5">
        <v>86</v>
      </c>
      <c r="G285" s="5"/>
      <c r="H285" s="5">
        <v>65</v>
      </c>
      <c r="I285" s="5">
        <v>90</v>
      </c>
      <c r="J285" s="5">
        <v>58</v>
      </c>
      <c r="K285" s="5">
        <v>75</v>
      </c>
    </row>
    <row r="286" spans="1:18" s="32" customFormat="1" ht="13.5" x14ac:dyDescent="0.2">
      <c r="A286" s="28" t="s">
        <v>563</v>
      </c>
      <c r="B286" s="28" t="s">
        <v>564</v>
      </c>
      <c r="C286" s="5">
        <v>14</v>
      </c>
      <c r="D286" s="5" t="s">
        <v>786</v>
      </c>
      <c r="E286" s="5" t="s">
        <v>786</v>
      </c>
      <c r="F286" s="5">
        <v>47</v>
      </c>
      <c r="G286" s="5"/>
      <c r="H286" s="5">
        <v>43</v>
      </c>
      <c r="I286" s="5" t="s">
        <v>786</v>
      </c>
      <c r="J286" s="5" t="s">
        <v>786</v>
      </c>
      <c r="K286" s="5">
        <v>39</v>
      </c>
    </row>
    <row r="287" spans="1:18" s="32" customFormat="1" ht="13.5" x14ac:dyDescent="0.2">
      <c r="A287" s="28" t="s">
        <v>565</v>
      </c>
      <c r="B287" s="28" t="s">
        <v>566</v>
      </c>
      <c r="C287" s="5">
        <v>186</v>
      </c>
      <c r="D287" s="5">
        <v>578</v>
      </c>
      <c r="E287" s="5">
        <v>47</v>
      </c>
      <c r="F287" s="5">
        <v>811</v>
      </c>
      <c r="G287" s="5"/>
      <c r="H287" s="5">
        <v>111</v>
      </c>
      <c r="I287" s="5">
        <v>173</v>
      </c>
      <c r="J287" s="5">
        <v>33</v>
      </c>
      <c r="K287" s="5">
        <v>126</v>
      </c>
    </row>
    <row r="288" spans="1:18" s="32" customFormat="1" ht="12.75" x14ac:dyDescent="0.2">
      <c r="A288" s="25"/>
      <c r="B288" s="25" t="s">
        <v>567</v>
      </c>
      <c r="C288" s="26">
        <v>551</v>
      </c>
      <c r="D288" s="26">
        <v>1650</v>
      </c>
      <c r="E288" s="26">
        <v>283</v>
      </c>
      <c r="F288" s="26">
        <v>2484</v>
      </c>
      <c r="G288" s="26"/>
      <c r="H288" s="26">
        <v>77</v>
      </c>
      <c r="I288" s="26">
        <v>115</v>
      </c>
      <c r="J288" s="26">
        <v>47</v>
      </c>
      <c r="K288" s="26">
        <v>90</v>
      </c>
      <c r="R288" s="31"/>
    </row>
    <row r="289" spans="1:11" s="32" customFormat="1" ht="13.5" x14ac:dyDescent="0.2">
      <c r="A289" s="28" t="s">
        <v>568</v>
      </c>
      <c r="B289" s="28" t="s">
        <v>569</v>
      </c>
      <c r="C289" s="5" t="s">
        <v>786</v>
      </c>
      <c r="D289" s="5">
        <v>4</v>
      </c>
      <c r="E289" s="5" t="s">
        <v>786</v>
      </c>
      <c r="F289" s="5">
        <v>8</v>
      </c>
      <c r="G289" s="5"/>
      <c r="H289" s="5" t="s">
        <v>786</v>
      </c>
      <c r="I289" s="5">
        <v>36</v>
      </c>
      <c r="J289" s="5" t="s">
        <v>786</v>
      </c>
      <c r="K289" s="5">
        <v>33</v>
      </c>
    </row>
    <row r="290" spans="1:11" s="32" customFormat="1" ht="13.5" x14ac:dyDescent="0.2">
      <c r="A290" s="28" t="s">
        <v>570</v>
      </c>
      <c r="B290" s="28" t="s">
        <v>571</v>
      </c>
      <c r="C290" s="5" t="s">
        <v>786</v>
      </c>
      <c r="D290" s="5">
        <v>8</v>
      </c>
      <c r="E290" s="5" t="s">
        <v>786</v>
      </c>
      <c r="F290" s="5">
        <v>12</v>
      </c>
      <c r="G290" s="5"/>
      <c r="H290" s="5" t="s">
        <v>786</v>
      </c>
      <c r="I290" s="5">
        <v>72</v>
      </c>
      <c r="J290" s="5" t="s">
        <v>786</v>
      </c>
      <c r="K290" s="5">
        <v>49</v>
      </c>
    </row>
    <row r="291" spans="1:11" s="32" customFormat="1" ht="13.5" x14ac:dyDescent="0.2">
      <c r="A291" s="28" t="s">
        <v>572</v>
      </c>
      <c r="B291" s="28" t="s">
        <v>573</v>
      </c>
      <c r="C291" s="5">
        <v>10</v>
      </c>
      <c r="D291" s="5">
        <v>112</v>
      </c>
      <c r="E291" s="5">
        <v>16</v>
      </c>
      <c r="F291" s="5">
        <v>138</v>
      </c>
      <c r="G291" s="5"/>
      <c r="H291" s="5">
        <v>31</v>
      </c>
      <c r="I291" s="5">
        <v>187</v>
      </c>
      <c r="J291" s="5">
        <v>52</v>
      </c>
      <c r="K291" s="5">
        <v>112</v>
      </c>
    </row>
    <row r="292" spans="1:11" s="32" customFormat="1" ht="13.5" x14ac:dyDescent="0.2">
      <c r="A292" s="28" t="s">
        <v>574</v>
      </c>
      <c r="B292" s="28" t="s">
        <v>575</v>
      </c>
      <c r="C292" s="5" t="s">
        <v>786</v>
      </c>
      <c r="D292" s="5">
        <v>10</v>
      </c>
      <c r="E292" s="5" t="s">
        <v>786</v>
      </c>
      <c r="F292" s="5">
        <v>19</v>
      </c>
      <c r="G292" s="5"/>
      <c r="H292" s="5">
        <v>92</v>
      </c>
      <c r="I292" s="5" t="s">
        <v>786</v>
      </c>
      <c r="J292" s="5" t="s">
        <v>786</v>
      </c>
      <c r="K292" s="5">
        <v>63</v>
      </c>
    </row>
    <row r="293" spans="1:11" s="32" customFormat="1" ht="13.5" x14ac:dyDescent="0.2">
      <c r="A293" s="28" t="s">
        <v>576</v>
      </c>
      <c r="B293" s="28" t="s">
        <v>577</v>
      </c>
      <c r="C293" s="5">
        <v>15</v>
      </c>
      <c r="D293" s="5">
        <v>24</v>
      </c>
      <c r="E293" s="5">
        <v>7</v>
      </c>
      <c r="F293" s="5">
        <v>46</v>
      </c>
      <c r="G293" s="5"/>
      <c r="H293" s="5">
        <v>88</v>
      </c>
      <c r="I293" s="5">
        <v>72</v>
      </c>
      <c r="J293" s="5">
        <v>34</v>
      </c>
      <c r="K293" s="5">
        <v>65</v>
      </c>
    </row>
    <row r="294" spans="1:11" s="31" customFormat="1" ht="13.5" x14ac:dyDescent="0.2">
      <c r="A294" s="28" t="s">
        <v>578</v>
      </c>
      <c r="B294" s="28" t="s">
        <v>579</v>
      </c>
      <c r="C294" s="5" t="s">
        <v>786</v>
      </c>
      <c r="D294" s="5">
        <v>16</v>
      </c>
      <c r="E294" s="5" t="s">
        <v>786</v>
      </c>
      <c r="F294" s="5">
        <v>26</v>
      </c>
      <c r="G294" s="5"/>
      <c r="H294" s="5" t="s">
        <v>786</v>
      </c>
      <c r="I294" s="5">
        <v>86</v>
      </c>
      <c r="J294" s="5" t="s">
        <v>786</v>
      </c>
      <c r="K294" s="5">
        <v>66</v>
      </c>
    </row>
    <row r="295" spans="1:11" s="32" customFormat="1" ht="13.5" x14ac:dyDescent="0.2">
      <c r="A295" s="28" t="s">
        <v>580</v>
      </c>
      <c r="B295" s="28" t="s">
        <v>581</v>
      </c>
      <c r="C295" s="5" t="s">
        <v>786</v>
      </c>
      <c r="D295" s="5">
        <v>33</v>
      </c>
      <c r="E295" s="5" t="s">
        <v>786</v>
      </c>
      <c r="F295" s="5">
        <v>43</v>
      </c>
      <c r="G295" s="5"/>
      <c r="H295" s="5" t="s">
        <v>786</v>
      </c>
      <c r="I295" s="5">
        <v>101</v>
      </c>
      <c r="J295" s="5" t="s">
        <v>786</v>
      </c>
      <c r="K295" s="5">
        <v>63</v>
      </c>
    </row>
    <row r="296" spans="1:11" s="32" customFormat="1" ht="13.5" x14ac:dyDescent="0.2">
      <c r="A296" s="28" t="s">
        <v>582</v>
      </c>
      <c r="B296" s="28" t="s">
        <v>583</v>
      </c>
      <c r="C296" s="5">
        <v>163</v>
      </c>
      <c r="D296" s="5">
        <v>502</v>
      </c>
      <c r="E296" s="5">
        <v>90</v>
      </c>
      <c r="F296" s="5">
        <v>755</v>
      </c>
      <c r="G296" s="5"/>
      <c r="H296" s="5">
        <v>89</v>
      </c>
      <c r="I296" s="5">
        <v>135</v>
      </c>
      <c r="J296" s="5">
        <v>50</v>
      </c>
      <c r="K296" s="5">
        <v>103</v>
      </c>
    </row>
    <row r="297" spans="1:11" s="32" customFormat="1" ht="13.5" x14ac:dyDescent="0.2">
      <c r="A297" s="28" t="s">
        <v>803</v>
      </c>
      <c r="B297" s="28" t="s">
        <v>584</v>
      </c>
      <c r="C297" s="5">
        <v>4</v>
      </c>
      <c r="D297" s="5">
        <v>8</v>
      </c>
      <c r="E297" s="5">
        <v>0</v>
      </c>
      <c r="F297" s="5">
        <v>12</v>
      </c>
      <c r="G297" s="5"/>
      <c r="H297" s="5">
        <v>74</v>
      </c>
      <c r="I297" s="5">
        <v>68</v>
      </c>
      <c r="J297" s="5">
        <v>0</v>
      </c>
      <c r="K297" s="5">
        <v>49</v>
      </c>
    </row>
    <row r="298" spans="1:11" s="32" customFormat="1" ht="13.5" x14ac:dyDescent="0.2">
      <c r="A298" s="28" t="s">
        <v>585</v>
      </c>
      <c r="B298" s="28" t="s">
        <v>586</v>
      </c>
      <c r="C298" s="5">
        <v>11</v>
      </c>
      <c r="D298" s="5">
        <v>19</v>
      </c>
      <c r="E298" s="5">
        <v>9</v>
      </c>
      <c r="F298" s="5">
        <v>39</v>
      </c>
      <c r="G298" s="5"/>
      <c r="H298" s="5">
        <v>86</v>
      </c>
      <c r="I298" s="5">
        <v>68</v>
      </c>
      <c r="J298" s="5">
        <v>52</v>
      </c>
      <c r="K298" s="5">
        <v>67</v>
      </c>
    </row>
    <row r="299" spans="1:11" s="32" customFormat="1" ht="13.5" x14ac:dyDescent="0.2">
      <c r="A299" s="28" t="s">
        <v>587</v>
      </c>
      <c r="B299" s="28" t="s">
        <v>588</v>
      </c>
      <c r="C299" s="5">
        <v>268</v>
      </c>
      <c r="D299" s="5">
        <v>798</v>
      </c>
      <c r="E299" s="5">
        <v>112</v>
      </c>
      <c r="F299" s="5">
        <v>1178</v>
      </c>
      <c r="G299" s="5"/>
      <c r="H299" s="5">
        <v>74</v>
      </c>
      <c r="I299" s="5">
        <v>110</v>
      </c>
      <c r="J299" s="5">
        <v>49</v>
      </c>
      <c r="K299" s="5">
        <v>90</v>
      </c>
    </row>
    <row r="300" spans="1:11" s="32" customFormat="1" ht="13.5" x14ac:dyDescent="0.2">
      <c r="A300" s="28" t="s">
        <v>589</v>
      </c>
      <c r="B300" s="28" t="s">
        <v>590</v>
      </c>
      <c r="C300" s="5">
        <v>22</v>
      </c>
      <c r="D300" s="5">
        <v>36</v>
      </c>
      <c r="E300" s="5">
        <v>7</v>
      </c>
      <c r="F300" s="5">
        <v>65</v>
      </c>
      <c r="G300" s="5"/>
      <c r="H300" s="5">
        <v>139</v>
      </c>
      <c r="I300" s="5">
        <v>116</v>
      </c>
      <c r="J300" s="5">
        <v>39</v>
      </c>
      <c r="K300" s="5">
        <v>100</v>
      </c>
    </row>
    <row r="301" spans="1:11" s="32" customFormat="1" ht="13.5" x14ac:dyDescent="0.2">
      <c r="A301" s="28" t="s">
        <v>591</v>
      </c>
      <c r="B301" s="28" t="s">
        <v>592</v>
      </c>
      <c r="C301" s="5">
        <v>11</v>
      </c>
      <c r="D301" s="5">
        <v>26</v>
      </c>
      <c r="E301" s="5">
        <v>8</v>
      </c>
      <c r="F301" s="5">
        <v>45</v>
      </c>
      <c r="G301" s="5"/>
      <c r="H301" s="5">
        <v>79</v>
      </c>
      <c r="I301" s="5">
        <v>101</v>
      </c>
      <c r="J301" s="5">
        <v>51</v>
      </c>
      <c r="K301" s="5">
        <v>81</v>
      </c>
    </row>
    <row r="302" spans="1:11" s="32" customFormat="1" ht="13.5" x14ac:dyDescent="0.2">
      <c r="A302" s="28" t="s">
        <v>593</v>
      </c>
      <c r="B302" s="28" t="s">
        <v>594</v>
      </c>
      <c r="C302" s="5">
        <v>16</v>
      </c>
      <c r="D302" s="5">
        <v>46</v>
      </c>
      <c r="E302" s="5">
        <v>21</v>
      </c>
      <c r="F302" s="5">
        <v>83</v>
      </c>
      <c r="G302" s="5"/>
      <c r="H302" s="5">
        <v>62</v>
      </c>
      <c r="I302" s="5">
        <v>103</v>
      </c>
      <c r="J302" s="5">
        <v>107</v>
      </c>
      <c r="K302" s="5">
        <v>92</v>
      </c>
    </row>
    <row r="303" spans="1:11" s="31" customFormat="1" ht="13.5" x14ac:dyDescent="0.2">
      <c r="A303" s="28" t="s">
        <v>595</v>
      </c>
      <c r="B303" s="28" t="s">
        <v>596</v>
      </c>
      <c r="C303" s="5" t="s">
        <v>786</v>
      </c>
      <c r="D303" s="5">
        <v>8</v>
      </c>
      <c r="E303" s="5" t="s">
        <v>786</v>
      </c>
      <c r="F303" s="5">
        <v>15</v>
      </c>
      <c r="G303" s="5"/>
      <c r="H303" s="5" t="s">
        <v>786</v>
      </c>
      <c r="I303" s="5">
        <v>62</v>
      </c>
      <c r="J303" s="5" t="s">
        <v>786</v>
      </c>
      <c r="K303" s="5">
        <v>53</v>
      </c>
    </row>
    <row r="304" spans="1:11" s="32" customFormat="1" ht="12.75" x14ac:dyDescent="0.2">
      <c r="A304" s="25"/>
      <c r="B304" s="25" t="s">
        <v>597</v>
      </c>
      <c r="C304" s="26">
        <v>419</v>
      </c>
      <c r="D304" s="26">
        <v>1406</v>
      </c>
      <c r="E304" s="26">
        <v>220</v>
      </c>
      <c r="F304" s="26">
        <v>2045</v>
      </c>
      <c r="G304" s="26"/>
      <c r="H304" s="26">
        <v>70</v>
      </c>
      <c r="I304" s="26">
        <v>110</v>
      </c>
      <c r="J304" s="26">
        <v>35</v>
      </c>
      <c r="K304" s="26">
        <v>82</v>
      </c>
    </row>
    <row r="305" spans="1:11" s="32" customFormat="1" ht="13.5" x14ac:dyDescent="0.2">
      <c r="A305" s="28" t="s">
        <v>598</v>
      </c>
      <c r="B305" s="28" t="s">
        <v>599</v>
      </c>
      <c r="C305" s="5">
        <v>5</v>
      </c>
      <c r="D305" s="5">
        <v>7</v>
      </c>
      <c r="E305" s="5">
        <v>0</v>
      </c>
      <c r="F305" s="5">
        <v>12</v>
      </c>
      <c r="G305" s="5"/>
      <c r="H305" s="5">
        <v>90</v>
      </c>
      <c r="I305" s="5">
        <v>53</v>
      </c>
      <c r="J305" s="5">
        <v>0</v>
      </c>
      <c r="K305" s="5">
        <v>44</v>
      </c>
    </row>
    <row r="306" spans="1:11" s="32" customFormat="1" ht="13.5" x14ac:dyDescent="0.2">
      <c r="A306" s="28" t="s">
        <v>600</v>
      </c>
      <c r="B306" s="28" t="s">
        <v>601</v>
      </c>
      <c r="C306" s="5">
        <v>9</v>
      </c>
      <c r="D306" s="5">
        <v>39</v>
      </c>
      <c r="E306" s="5">
        <v>6</v>
      </c>
      <c r="F306" s="5">
        <v>54</v>
      </c>
      <c r="G306" s="5"/>
      <c r="H306" s="5">
        <v>63</v>
      </c>
      <c r="I306" s="5">
        <v>129</v>
      </c>
      <c r="J306" s="5">
        <v>35</v>
      </c>
      <c r="K306" s="5">
        <v>88</v>
      </c>
    </row>
    <row r="307" spans="1:11" s="32" customFormat="1" ht="13.5" x14ac:dyDescent="0.2">
      <c r="A307" s="28" t="s">
        <v>602</v>
      </c>
      <c r="B307" s="28" t="s">
        <v>603</v>
      </c>
      <c r="C307" s="5">
        <v>51</v>
      </c>
      <c r="D307" s="5">
        <v>202</v>
      </c>
      <c r="E307" s="5">
        <v>41</v>
      </c>
      <c r="F307" s="5">
        <v>294</v>
      </c>
      <c r="G307" s="5"/>
      <c r="H307" s="5">
        <v>76</v>
      </c>
      <c r="I307" s="5">
        <v>142</v>
      </c>
      <c r="J307" s="5">
        <v>57</v>
      </c>
      <c r="K307" s="5">
        <v>104</v>
      </c>
    </row>
    <row r="308" spans="1:11" s="32" customFormat="1" ht="13.5" x14ac:dyDescent="0.2">
      <c r="A308" s="28" t="s">
        <v>604</v>
      </c>
      <c r="B308" s="28" t="s">
        <v>605</v>
      </c>
      <c r="C308" s="5">
        <v>16</v>
      </c>
      <c r="D308" s="5">
        <v>65</v>
      </c>
      <c r="E308" s="5">
        <v>8</v>
      </c>
      <c r="F308" s="5">
        <v>89</v>
      </c>
      <c r="G308" s="5"/>
      <c r="H308" s="5">
        <v>41</v>
      </c>
      <c r="I308" s="5">
        <v>72</v>
      </c>
      <c r="J308" s="5">
        <v>18</v>
      </c>
      <c r="K308" s="5">
        <v>51</v>
      </c>
    </row>
    <row r="309" spans="1:11" s="32" customFormat="1" ht="13.5" x14ac:dyDescent="0.2">
      <c r="A309" s="28" t="s">
        <v>606</v>
      </c>
      <c r="B309" s="28" t="s">
        <v>607</v>
      </c>
      <c r="C309" s="5">
        <v>15</v>
      </c>
      <c r="D309" s="5">
        <v>66</v>
      </c>
      <c r="E309" s="5">
        <v>11</v>
      </c>
      <c r="F309" s="5">
        <v>92</v>
      </c>
      <c r="G309" s="5"/>
      <c r="H309" s="5">
        <v>67</v>
      </c>
      <c r="I309" s="5">
        <v>152</v>
      </c>
      <c r="J309" s="5">
        <v>37</v>
      </c>
      <c r="K309" s="5">
        <v>97</v>
      </c>
    </row>
    <row r="310" spans="1:11" s="32" customFormat="1" ht="13.5" x14ac:dyDescent="0.2">
      <c r="A310" s="28" t="s">
        <v>608</v>
      </c>
      <c r="B310" s="28" t="s">
        <v>609</v>
      </c>
      <c r="C310" s="5" t="s">
        <v>786</v>
      </c>
      <c r="D310" s="5">
        <v>28</v>
      </c>
      <c r="E310" s="5" t="s">
        <v>786</v>
      </c>
      <c r="F310" s="5">
        <v>37</v>
      </c>
      <c r="G310" s="5"/>
      <c r="H310" s="5" t="s">
        <v>786</v>
      </c>
      <c r="I310" s="5">
        <v>117</v>
      </c>
      <c r="J310" s="5" t="s">
        <v>786</v>
      </c>
      <c r="K310" s="5">
        <v>78</v>
      </c>
    </row>
    <row r="311" spans="1:11" s="32" customFormat="1" ht="13.5" x14ac:dyDescent="0.2">
      <c r="A311" s="28" t="s">
        <v>610</v>
      </c>
      <c r="B311" s="28" t="s">
        <v>611</v>
      </c>
      <c r="C311" s="5">
        <v>29</v>
      </c>
      <c r="D311" s="5">
        <v>94</v>
      </c>
      <c r="E311" s="5">
        <v>14</v>
      </c>
      <c r="F311" s="5">
        <v>137</v>
      </c>
      <c r="G311" s="5"/>
      <c r="H311" s="5">
        <v>84</v>
      </c>
      <c r="I311" s="5">
        <v>123</v>
      </c>
      <c r="J311" s="5">
        <v>30</v>
      </c>
      <c r="K311" s="5">
        <v>87</v>
      </c>
    </row>
    <row r="312" spans="1:11" s="32" customFormat="1" ht="13.5" x14ac:dyDescent="0.2">
      <c r="A312" s="161" t="s">
        <v>612</v>
      </c>
      <c r="B312" s="163" t="s">
        <v>613</v>
      </c>
      <c r="C312" s="5">
        <v>35</v>
      </c>
      <c r="D312" s="5">
        <v>108</v>
      </c>
      <c r="E312" s="5">
        <v>13</v>
      </c>
      <c r="F312" s="5">
        <v>156</v>
      </c>
      <c r="G312" s="165"/>
      <c r="H312" s="165">
        <v>63</v>
      </c>
      <c r="I312" s="165">
        <v>89</v>
      </c>
      <c r="J312" s="165">
        <v>27</v>
      </c>
      <c r="K312" s="165">
        <v>69</v>
      </c>
    </row>
    <row r="313" spans="1:11" s="31" customFormat="1" ht="13.5" x14ac:dyDescent="0.2">
      <c r="A313" s="28" t="s">
        <v>614</v>
      </c>
      <c r="B313" s="28" t="s">
        <v>615</v>
      </c>
      <c r="C313" s="5">
        <v>158</v>
      </c>
      <c r="D313" s="5">
        <v>440</v>
      </c>
      <c r="E313" s="5">
        <v>68</v>
      </c>
      <c r="F313" s="5">
        <v>666</v>
      </c>
      <c r="G313" s="5"/>
      <c r="H313" s="5">
        <v>78</v>
      </c>
      <c r="I313" s="5">
        <v>105</v>
      </c>
      <c r="J313" s="5">
        <v>41</v>
      </c>
      <c r="K313" s="5">
        <v>84</v>
      </c>
    </row>
    <row r="314" spans="1:11" s="32" customFormat="1" ht="13.5" x14ac:dyDescent="0.2">
      <c r="A314" s="28" t="s">
        <v>616</v>
      </c>
      <c r="B314" s="28" t="s">
        <v>617</v>
      </c>
      <c r="C314" s="5">
        <v>6</v>
      </c>
      <c r="D314" s="5">
        <v>28</v>
      </c>
      <c r="E314" s="5">
        <v>7</v>
      </c>
      <c r="F314" s="5">
        <v>41</v>
      </c>
      <c r="G314" s="5"/>
      <c r="H314" s="5">
        <v>45</v>
      </c>
      <c r="I314" s="5">
        <v>111</v>
      </c>
      <c r="J314" s="5">
        <v>33</v>
      </c>
      <c r="K314" s="5">
        <v>69</v>
      </c>
    </row>
    <row r="315" spans="1:11" s="32" customFormat="1" ht="13.5" x14ac:dyDescent="0.2">
      <c r="A315" s="28" t="s">
        <v>618</v>
      </c>
      <c r="B315" s="28" t="s">
        <v>619</v>
      </c>
      <c r="C315" s="5">
        <v>66</v>
      </c>
      <c r="D315" s="5">
        <v>236</v>
      </c>
      <c r="E315" s="5">
        <v>28</v>
      </c>
      <c r="F315" s="5">
        <v>330</v>
      </c>
      <c r="G315" s="5"/>
      <c r="H315" s="5">
        <v>63</v>
      </c>
      <c r="I315" s="5">
        <v>109</v>
      </c>
      <c r="J315" s="5">
        <v>27</v>
      </c>
      <c r="K315" s="5">
        <v>78</v>
      </c>
    </row>
    <row r="316" spans="1:11" s="32" customFormat="1" ht="13.5" x14ac:dyDescent="0.2">
      <c r="A316" s="28" t="s">
        <v>620</v>
      </c>
      <c r="B316" s="28" t="s">
        <v>621</v>
      </c>
      <c r="C316" s="5">
        <v>19</v>
      </c>
      <c r="D316" s="5">
        <v>49</v>
      </c>
      <c r="E316" s="5">
        <v>10</v>
      </c>
      <c r="F316" s="5">
        <v>78</v>
      </c>
      <c r="G316" s="5"/>
      <c r="H316" s="5">
        <v>97</v>
      </c>
      <c r="I316" s="5">
        <v>124</v>
      </c>
      <c r="J316" s="5">
        <v>47</v>
      </c>
      <c r="K316" s="5">
        <v>97</v>
      </c>
    </row>
    <row r="317" spans="1:11" s="32" customFormat="1" ht="13.5" x14ac:dyDescent="0.2">
      <c r="A317" s="28" t="s">
        <v>622</v>
      </c>
      <c r="B317" s="28" t="s">
        <v>623</v>
      </c>
      <c r="C317" s="5">
        <v>0</v>
      </c>
      <c r="D317" s="5">
        <v>20</v>
      </c>
      <c r="E317" s="5">
        <v>4</v>
      </c>
      <c r="F317" s="5">
        <v>24</v>
      </c>
      <c r="G317" s="5"/>
      <c r="H317" s="5">
        <v>0</v>
      </c>
      <c r="I317" s="5">
        <v>134</v>
      </c>
      <c r="J317" s="5">
        <v>35</v>
      </c>
      <c r="K317" s="5">
        <v>73</v>
      </c>
    </row>
    <row r="318" spans="1:11" s="32" customFormat="1" ht="14.25" thickBot="1" x14ac:dyDescent="0.25">
      <c r="A318" s="162" t="s">
        <v>624</v>
      </c>
      <c r="B318" s="162" t="s">
        <v>625</v>
      </c>
      <c r="C318" s="164" t="s">
        <v>786</v>
      </c>
      <c r="D318" s="164">
        <v>24</v>
      </c>
      <c r="E318" s="164" t="s">
        <v>786</v>
      </c>
      <c r="F318" s="164">
        <v>35</v>
      </c>
      <c r="G318" s="164"/>
      <c r="H318" s="164" t="s">
        <v>786</v>
      </c>
      <c r="I318" s="164">
        <v>131</v>
      </c>
      <c r="J318" s="164" t="s">
        <v>786</v>
      </c>
      <c r="K318" s="164">
        <v>83</v>
      </c>
    </row>
    <row r="319" spans="1:11" s="32" customFormat="1" ht="27.75" customHeight="1" thickTop="1" x14ac:dyDescent="0.3">
      <c r="A319" s="277" t="s">
        <v>800</v>
      </c>
      <c r="B319" s="277"/>
      <c r="C319" s="277"/>
      <c r="D319" s="277"/>
      <c r="E319" s="277"/>
      <c r="F319" s="277"/>
      <c r="G319" s="277"/>
      <c r="H319" s="277"/>
      <c r="I319" s="277"/>
      <c r="J319" s="277"/>
      <c r="K319" s="277"/>
    </row>
    <row r="320" spans="1:11" s="32" customFormat="1" ht="13.5" x14ac:dyDescent="0.3">
      <c r="A320" s="203" t="s">
        <v>873</v>
      </c>
      <c r="B320" s="228"/>
      <c r="C320" s="228"/>
      <c r="D320" s="228"/>
      <c r="E320" s="228"/>
      <c r="F320" s="228"/>
      <c r="G320" s="228"/>
      <c r="H320" s="228"/>
      <c r="I320" s="228"/>
      <c r="J320" s="228"/>
      <c r="K320" s="228"/>
    </row>
    <row r="321" spans="1:11" s="32" customFormat="1" ht="13.5" x14ac:dyDescent="0.3">
      <c r="A321" s="203" t="s">
        <v>18</v>
      </c>
      <c r="B321" s="36"/>
      <c r="C321" s="36"/>
      <c r="D321" s="36"/>
      <c r="E321" s="37"/>
      <c r="F321" s="37"/>
      <c r="G321" s="36"/>
      <c r="H321" s="36"/>
      <c r="I321" s="36"/>
      <c r="J321" s="36"/>
      <c r="K321" s="38"/>
    </row>
    <row r="322" spans="1:11" s="32" customFormat="1" x14ac:dyDescent="0.2">
      <c r="A322" s="36"/>
      <c r="B322" s="36"/>
      <c r="C322" s="36"/>
      <c r="D322" s="36"/>
      <c r="E322" s="36"/>
      <c r="F322" s="36"/>
      <c r="G322" s="36"/>
      <c r="H322" s="36"/>
      <c r="I322" s="36"/>
      <c r="J322" s="36"/>
      <c r="K322" s="38"/>
    </row>
    <row r="323" spans="1:11" s="32" customFormat="1" x14ac:dyDescent="0.2">
      <c r="B323" s="36"/>
      <c r="C323" s="36"/>
      <c r="D323" s="36"/>
      <c r="E323" s="36"/>
      <c r="F323" s="36"/>
      <c r="G323" s="36"/>
      <c r="H323" s="36"/>
      <c r="I323" s="36"/>
      <c r="J323" s="36"/>
      <c r="K323" s="38"/>
    </row>
    <row r="324" spans="1:11" s="32" customFormat="1" ht="15" x14ac:dyDescent="0.2">
      <c r="A324" s="36"/>
      <c r="C324" s="39"/>
      <c r="D324" s="36"/>
      <c r="E324" s="36"/>
      <c r="F324" s="36"/>
      <c r="G324" s="36"/>
      <c r="H324" s="36"/>
      <c r="I324" s="36"/>
      <c r="J324" s="36"/>
      <c r="K324" s="38"/>
    </row>
    <row r="325" spans="1:11" s="32" customFormat="1" x14ac:dyDescent="0.2">
      <c r="A325" s="36"/>
      <c r="B325" s="36"/>
      <c r="C325" s="36"/>
      <c r="D325" s="36"/>
      <c r="E325" s="37"/>
      <c r="F325" s="37"/>
      <c r="G325" s="36"/>
      <c r="H325" s="36"/>
      <c r="I325" s="36"/>
      <c r="J325" s="36"/>
      <c r="K325" s="38"/>
    </row>
    <row r="326" spans="1:11" s="32" customFormat="1" x14ac:dyDescent="0.2">
      <c r="A326" s="36"/>
      <c r="B326" s="36"/>
      <c r="C326" s="36"/>
      <c r="D326" s="36"/>
      <c r="E326" s="36"/>
      <c r="F326" s="36"/>
      <c r="G326" s="36"/>
      <c r="H326" s="36"/>
      <c r="I326" s="36"/>
      <c r="J326" s="36"/>
      <c r="K326" s="38"/>
    </row>
    <row r="327" spans="1:11" s="32" customFormat="1" x14ac:dyDescent="0.2">
      <c r="A327" s="36"/>
      <c r="B327" s="36"/>
      <c r="C327" s="36"/>
      <c r="D327" s="36"/>
      <c r="E327" s="37"/>
      <c r="F327" s="37"/>
      <c r="G327" s="36"/>
      <c r="H327" s="36"/>
      <c r="I327" s="36"/>
      <c r="J327" s="36"/>
      <c r="K327" s="38"/>
    </row>
    <row r="328" spans="1:11" s="32" customFormat="1" x14ac:dyDescent="0.2">
      <c r="A328" s="36"/>
      <c r="B328" s="36"/>
      <c r="C328" s="36"/>
      <c r="D328" s="36"/>
      <c r="E328" s="37"/>
      <c r="F328" s="37"/>
      <c r="G328" s="36"/>
      <c r="H328" s="36"/>
      <c r="I328" s="36"/>
      <c r="J328" s="36"/>
      <c r="K328" s="38"/>
    </row>
    <row r="329" spans="1:11" s="31" customFormat="1" x14ac:dyDescent="0.2">
      <c r="A329" s="40"/>
      <c r="B329" s="40"/>
      <c r="C329" s="40"/>
      <c r="D329" s="40"/>
      <c r="E329" s="40"/>
      <c r="F329" s="40"/>
      <c r="G329" s="40"/>
      <c r="H329" s="40"/>
      <c r="I329" s="40"/>
      <c r="J329" s="40"/>
      <c r="K329" s="41"/>
    </row>
    <row r="330" spans="1:11" s="32" customFormat="1" x14ac:dyDescent="0.2">
      <c r="A330" s="36"/>
      <c r="B330" s="36"/>
      <c r="C330" s="36"/>
      <c r="D330" s="36"/>
      <c r="E330" s="37"/>
      <c r="F330" s="37"/>
      <c r="G330" s="36"/>
      <c r="H330" s="36"/>
      <c r="I330" s="36"/>
      <c r="J330" s="36"/>
      <c r="K330" s="38"/>
    </row>
    <row r="331" spans="1:11" s="32" customFormat="1" x14ac:dyDescent="0.2">
      <c r="A331" s="36"/>
      <c r="B331" s="36"/>
      <c r="C331" s="36"/>
      <c r="D331" s="36"/>
      <c r="E331" s="36"/>
      <c r="F331" s="36"/>
      <c r="G331" s="36"/>
      <c r="H331" s="36"/>
      <c r="I331" s="36"/>
      <c r="J331" s="36"/>
      <c r="K331" s="38"/>
    </row>
    <row r="332" spans="1:11" s="32" customFormat="1" x14ac:dyDescent="0.2">
      <c r="A332" s="36"/>
      <c r="B332" s="36"/>
      <c r="C332" s="36"/>
      <c r="D332" s="36"/>
      <c r="E332" s="36"/>
      <c r="F332" s="36"/>
      <c r="G332" s="36"/>
      <c r="H332" s="36"/>
      <c r="I332" s="36"/>
      <c r="J332" s="36"/>
      <c r="K332" s="38"/>
    </row>
    <row r="333" spans="1:11" s="32" customFormat="1" x14ac:dyDescent="0.2">
      <c r="A333" s="36"/>
      <c r="B333" s="36"/>
      <c r="C333" s="36"/>
      <c r="D333" s="36"/>
      <c r="E333" s="36"/>
      <c r="F333" s="36"/>
      <c r="G333" s="36"/>
      <c r="H333" s="36"/>
      <c r="I333" s="36"/>
      <c r="J333" s="36"/>
      <c r="K333" s="38"/>
    </row>
    <row r="334" spans="1:11" s="32" customFormat="1" x14ac:dyDescent="0.2">
      <c r="A334" s="36"/>
      <c r="B334" s="36"/>
      <c r="C334" s="36"/>
      <c r="D334" s="36"/>
      <c r="E334" s="36"/>
      <c r="F334" s="36"/>
      <c r="G334" s="36"/>
      <c r="H334" s="36"/>
      <c r="I334" s="36"/>
      <c r="J334" s="36"/>
      <c r="K334" s="38"/>
    </row>
    <row r="335" spans="1:11" s="32" customFormat="1" x14ac:dyDescent="0.2">
      <c r="A335" s="36"/>
      <c r="B335" s="36"/>
      <c r="C335" s="36"/>
      <c r="D335" s="36"/>
      <c r="E335" s="37"/>
      <c r="F335" s="37"/>
      <c r="G335" s="36"/>
      <c r="H335" s="36"/>
      <c r="I335" s="36"/>
      <c r="J335" s="36"/>
      <c r="K335" s="38"/>
    </row>
    <row r="336" spans="1:11" s="32" customFormat="1" x14ac:dyDescent="0.2">
      <c r="A336" s="36"/>
      <c r="B336" s="36"/>
      <c r="C336" s="36"/>
      <c r="D336" s="36"/>
      <c r="E336" s="36"/>
      <c r="F336" s="36"/>
      <c r="G336" s="36"/>
      <c r="H336" s="36"/>
      <c r="I336" s="36"/>
      <c r="J336" s="36"/>
      <c r="K336" s="38"/>
    </row>
    <row r="337" spans="1:11" s="32" customFormat="1" x14ac:dyDescent="0.2">
      <c r="A337" s="36"/>
      <c r="B337" s="36"/>
      <c r="C337" s="36"/>
      <c r="D337" s="36"/>
      <c r="E337" s="36"/>
      <c r="F337" s="36"/>
      <c r="G337" s="36"/>
      <c r="H337" s="36"/>
      <c r="I337" s="36"/>
      <c r="J337" s="36"/>
      <c r="K337" s="38"/>
    </row>
    <row r="338" spans="1:11" s="32" customFormat="1" x14ac:dyDescent="0.2">
      <c r="A338" s="36"/>
      <c r="B338" s="36"/>
      <c r="C338" s="36"/>
      <c r="D338" s="36"/>
      <c r="E338" s="36"/>
      <c r="F338" s="36"/>
      <c r="G338" s="36"/>
      <c r="H338" s="36"/>
      <c r="I338" s="36"/>
      <c r="J338" s="36"/>
      <c r="K338" s="38"/>
    </row>
    <row r="339" spans="1:11" s="32" customFormat="1" x14ac:dyDescent="0.2">
      <c r="A339" s="36"/>
      <c r="B339" s="36"/>
      <c r="C339" s="36"/>
      <c r="D339" s="36"/>
      <c r="E339" s="36"/>
      <c r="F339" s="36"/>
      <c r="G339" s="36"/>
      <c r="H339" s="36"/>
      <c r="I339" s="36"/>
      <c r="J339" s="36"/>
      <c r="K339" s="38"/>
    </row>
    <row r="340" spans="1:11" s="32" customFormat="1" x14ac:dyDescent="0.2">
      <c r="A340" s="36"/>
      <c r="B340" s="36"/>
      <c r="C340" s="36"/>
      <c r="D340" s="36"/>
      <c r="E340" s="36"/>
      <c r="F340" s="36"/>
      <c r="G340" s="36"/>
      <c r="H340" s="36"/>
      <c r="I340" s="36"/>
      <c r="J340" s="36"/>
      <c r="K340" s="38"/>
    </row>
    <row r="341" spans="1:11" s="32" customFormat="1" x14ac:dyDescent="0.2">
      <c r="A341" s="36"/>
      <c r="B341" s="36"/>
      <c r="C341" s="36"/>
      <c r="D341" s="36"/>
      <c r="E341" s="36"/>
      <c r="F341" s="36"/>
      <c r="G341" s="36"/>
      <c r="H341" s="36"/>
      <c r="I341" s="36"/>
      <c r="J341" s="36"/>
      <c r="K341" s="38"/>
    </row>
    <row r="342" spans="1:11" s="32" customFormat="1" x14ac:dyDescent="0.2">
      <c r="A342" s="36"/>
      <c r="B342" s="36"/>
      <c r="C342" s="36"/>
      <c r="D342" s="36"/>
      <c r="E342" s="36"/>
      <c r="F342" s="36"/>
      <c r="G342" s="36"/>
      <c r="H342" s="36"/>
      <c r="I342" s="36"/>
      <c r="J342" s="36"/>
      <c r="K342" s="38"/>
    </row>
    <row r="343" spans="1:11" s="32" customFormat="1" x14ac:dyDescent="0.2">
      <c r="A343" s="38"/>
      <c r="B343" s="38"/>
      <c r="C343" s="38"/>
      <c r="D343" s="38"/>
      <c r="E343" s="38"/>
      <c r="F343" s="38"/>
      <c r="G343" s="38"/>
      <c r="H343" s="38"/>
      <c r="I343" s="38"/>
      <c r="J343" s="38"/>
      <c r="K343" s="38"/>
    </row>
    <row r="344" spans="1:11" s="32" customFormat="1" x14ac:dyDescent="0.2">
      <c r="A344" s="38"/>
      <c r="B344" s="38"/>
      <c r="C344" s="38"/>
      <c r="D344" s="38"/>
      <c r="E344" s="38"/>
      <c r="F344" s="38"/>
      <c r="G344" s="38"/>
      <c r="H344" s="38"/>
      <c r="I344" s="38"/>
      <c r="J344" s="38"/>
      <c r="K344" s="38"/>
    </row>
    <row r="345" spans="1:11" s="32" customFormat="1" x14ac:dyDescent="0.2">
      <c r="A345" s="38"/>
      <c r="B345" s="38"/>
      <c r="C345" s="38"/>
      <c r="D345" s="38"/>
      <c r="E345" s="38"/>
      <c r="F345" s="38"/>
      <c r="G345" s="38"/>
      <c r="H345" s="38"/>
      <c r="I345" s="38"/>
      <c r="J345" s="38"/>
      <c r="K345" s="38"/>
    </row>
    <row r="346" spans="1:11" s="14" customFormat="1" x14ac:dyDescent="0.2">
      <c r="A346" s="42"/>
      <c r="B346" s="42"/>
      <c r="C346" s="42"/>
      <c r="D346" s="42"/>
      <c r="E346" s="42"/>
      <c r="F346" s="42"/>
      <c r="G346" s="42"/>
      <c r="H346" s="42"/>
      <c r="I346" s="42"/>
      <c r="J346" s="42"/>
      <c r="K346" s="42"/>
    </row>
    <row r="347" spans="1:11" s="14" customFormat="1" x14ac:dyDescent="0.2">
      <c r="A347" s="42"/>
      <c r="B347" s="42"/>
      <c r="C347" s="42"/>
      <c r="D347" s="42"/>
      <c r="E347" s="42"/>
      <c r="F347" s="42"/>
      <c r="G347" s="42"/>
      <c r="H347" s="42"/>
      <c r="I347" s="42"/>
      <c r="J347" s="42"/>
      <c r="K347" s="42"/>
    </row>
    <row r="348" spans="1:11" s="14" customFormat="1" x14ac:dyDescent="0.2">
      <c r="A348" s="42"/>
      <c r="B348" s="42"/>
      <c r="C348" s="42"/>
      <c r="D348" s="42"/>
      <c r="E348" s="42"/>
      <c r="F348" s="42"/>
      <c r="G348" s="42"/>
      <c r="H348" s="42"/>
      <c r="I348" s="42"/>
      <c r="J348" s="42"/>
      <c r="K348" s="42"/>
    </row>
    <row r="349" spans="1:11" s="14" customFormat="1" x14ac:dyDescent="0.2">
      <c r="A349" s="42"/>
      <c r="B349" s="42"/>
      <c r="C349" s="42"/>
      <c r="D349" s="42"/>
      <c r="E349" s="42"/>
      <c r="F349" s="42"/>
      <c r="G349" s="42"/>
      <c r="H349" s="42"/>
      <c r="I349" s="42"/>
      <c r="J349" s="42"/>
      <c r="K349" s="42"/>
    </row>
    <row r="350" spans="1:11" s="14" customFormat="1" x14ac:dyDescent="0.2">
      <c r="A350" s="42"/>
      <c r="B350" s="42"/>
      <c r="C350" s="42"/>
      <c r="D350" s="42"/>
      <c r="E350" s="42"/>
      <c r="F350" s="42"/>
      <c r="G350" s="42"/>
      <c r="H350" s="42"/>
      <c r="I350" s="42"/>
      <c r="J350" s="42"/>
      <c r="K350" s="42"/>
    </row>
    <row r="351" spans="1:11" s="14" customFormat="1" x14ac:dyDescent="0.2">
      <c r="A351" s="42"/>
      <c r="B351" s="42"/>
      <c r="C351" s="42"/>
      <c r="D351" s="42"/>
      <c r="E351" s="42"/>
      <c r="F351" s="42"/>
      <c r="G351" s="42"/>
      <c r="H351" s="42"/>
      <c r="I351" s="42"/>
      <c r="J351" s="42"/>
    </row>
    <row r="352" spans="1:11" s="14" customFormat="1" x14ac:dyDescent="0.2">
      <c r="A352" s="42"/>
      <c r="B352" s="42"/>
      <c r="C352" s="42"/>
      <c r="D352" s="42"/>
      <c r="E352" s="42"/>
      <c r="F352" s="42"/>
      <c r="G352" s="42"/>
      <c r="H352" s="42"/>
      <c r="I352" s="42"/>
      <c r="J352" s="42"/>
    </row>
    <row r="353" spans="1:10" s="14" customFormat="1" x14ac:dyDescent="0.2">
      <c r="A353" s="42"/>
      <c r="B353" s="42"/>
      <c r="C353" s="42"/>
      <c r="D353" s="42"/>
      <c r="E353" s="42"/>
      <c r="F353" s="42"/>
      <c r="G353" s="42"/>
      <c r="H353" s="42"/>
      <c r="I353" s="42"/>
      <c r="J353" s="42"/>
    </row>
    <row r="354" spans="1:10" s="14" customFormat="1" x14ac:dyDescent="0.2">
      <c r="A354" s="42"/>
      <c r="B354" s="42"/>
      <c r="C354" s="42"/>
      <c r="D354" s="42"/>
      <c r="E354" s="42"/>
      <c r="F354" s="42"/>
      <c r="G354" s="42"/>
      <c r="H354" s="42"/>
      <c r="I354" s="42"/>
      <c r="J354" s="42"/>
    </row>
    <row r="355" spans="1:10" s="14" customFormat="1" x14ac:dyDescent="0.2">
      <c r="A355" s="42"/>
      <c r="B355" s="42"/>
      <c r="C355" s="42"/>
      <c r="D355" s="42"/>
      <c r="E355" s="42"/>
      <c r="F355" s="42"/>
      <c r="G355" s="42"/>
      <c r="H355" s="42"/>
      <c r="I355" s="42"/>
      <c r="J355" s="42"/>
    </row>
    <row r="356" spans="1:10" s="14" customFormat="1" x14ac:dyDescent="0.2">
      <c r="A356" s="42"/>
      <c r="B356" s="42"/>
      <c r="C356" s="42"/>
      <c r="D356" s="42"/>
      <c r="E356" s="42"/>
      <c r="F356" s="42"/>
      <c r="J356" s="42"/>
    </row>
    <row r="357" spans="1:10" s="14" customFormat="1" x14ac:dyDescent="0.2">
      <c r="A357" s="42"/>
      <c r="B357" s="42"/>
      <c r="C357" s="42"/>
      <c r="D357" s="42"/>
      <c r="E357" s="42"/>
      <c r="F357" s="42"/>
      <c r="J357" s="42"/>
    </row>
    <row r="358" spans="1:10" s="14" customFormat="1" x14ac:dyDescent="0.2">
      <c r="A358" s="42"/>
      <c r="B358" s="42"/>
      <c r="C358" s="42"/>
      <c r="D358" s="42"/>
      <c r="E358" s="42"/>
      <c r="F358" s="42"/>
      <c r="J358" s="42"/>
    </row>
    <row r="359" spans="1:10" s="14" customFormat="1" x14ac:dyDescent="0.2"/>
    <row r="360" spans="1:10" s="14" customFormat="1" x14ac:dyDescent="0.2"/>
    <row r="361" spans="1:10" s="14" customFormat="1" x14ac:dyDescent="0.2"/>
    <row r="362" spans="1:10" s="14" customFormat="1" x14ac:dyDescent="0.2"/>
    <row r="363" spans="1:10" s="14" customFormat="1" x14ac:dyDescent="0.2"/>
    <row r="364" spans="1:10" s="14" customFormat="1" x14ac:dyDescent="0.2"/>
    <row r="365" spans="1:10" s="14" customFormat="1" x14ac:dyDescent="0.2"/>
    <row r="366" spans="1:10" s="14" customFormat="1" x14ac:dyDescent="0.2"/>
    <row r="367" spans="1:10" s="14" customFormat="1" x14ac:dyDescent="0.2"/>
    <row r="368" spans="1:10"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sheetData>
  <mergeCells count="8">
    <mergeCell ref="A319:K319"/>
    <mergeCell ref="A1:K2"/>
    <mergeCell ref="A3:K3"/>
    <mergeCell ref="A5:A6"/>
    <mergeCell ref="B5:B6"/>
    <mergeCell ref="C5:F5"/>
    <mergeCell ref="G5:G6"/>
    <mergeCell ref="H5:K5"/>
  </mergeCells>
  <pageMargins left="0.7" right="0.7" top="0.75" bottom="0.75" header="0.3" footer="0.3"/>
  <pageSetup paperSize="9" orientation="landscape" r:id="rId1"/>
  <ignoredErrors>
    <ignoredError sqref="A9:A31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K466"/>
  <sheetViews>
    <sheetView workbookViewId="0">
      <pane ySplit="7" topLeftCell="A8" activePane="bottomLeft" state="frozen"/>
      <selection activeCell="A3" sqref="A1:S7 O42"/>
      <selection pane="bottomLeft" sqref="A1:K2"/>
    </sheetView>
  </sheetViews>
  <sheetFormatPr defaultColWidth="10.6640625" defaultRowHeight="12" x14ac:dyDescent="0.2"/>
  <cols>
    <col min="1" max="1" width="13.6640625" style="30" customWidth="1"/>
    <col min="2" max="2" width="19.83203125" style="30" customWidth="1"/>
    <col min="3" max="4" width="12.83203125" style="30" customWidth="1"/>
    <col min="5" max="5" width="13.5" style="30" customWidth="1"/>
    <col min="6" max="6" width="8.83203125" style="30" customWidth="1"/>
    <col min="7" max="7" width="6.1640625" style="30" customWidth="1"/>
    <col min="8" max="8" width="14.33203125" style="30" customWidth="1"/>
    <col min="9" max="9" width="14.1640625" style="30" customWidth="1"/>
    <col min="10" max="10" width="13.1640625" style="30" customWidth="1"/>
    <col min="11" max="11" width="8.6640625" style="30" customWidth="1"/>
    <col min="12" max="13" width="9.33203125" style="30" customWidth="1"/>
    <col min="14" max="14" width="11.5" style="30" customWidth="1"/>
    <col min="15" max="15" width="11.83203125" style="30" customWidth="1"/>
    <col min="16" max="16" width="11.5" style="30" customWidth="1"/>
    <col min="17" max="38" width="9.33203125" style="30" customWidth="1"/>
    <col min="39" max="16384" width="10.6640625" style="30"/>
  </cols>
  <sheetData>
    <row r="1" spans="1:37" s="14" customFormat="1" ht="14.25" customHeight="1" x14ac:dyDescent="0.2">
      <c r="A1" s="284" t="s">
        <v>876</v>
      </c>
      <c r="B1" s="284"/>
      <c r="C1" s="284"/>
      <c r="D1" s="284"/>
      <c r="E1" s="284"/>
      <c r="F1" s="284"/>
      <c r="G1" s="284"/>
      <c r="H1" s="284"/>
      <c r="I1" s="284"/>
      <c r="J1" s="284"/>
      <c r="K1" s="284"/>
    </row>
    <row r="2" spans="1:37" s="19" customFormat="1" ht="14.25" customHeight="1" x14ac:dyDescent="0.2">
      <c r="A2" s="284"/>
      <c r="B2" s="284"/>
      <c r="C2" s="284"/>
      <c r="D2" s="284"/>
      <c r="E2" s="284"/>
      <c r="F2" s="284"/>
      <c r="G2" s="284"/>
      <c r="H2" s="284"/>
      <c r="I2" s="284"/>
      <c r="J2" s="284"/>
      <c r="K2" s="284"/>
      <c r="M2" s="18"/>
      <c r="N2" s="18"/>
      <c r="O2" s="18"/>
      <c r="P2" s="200"/>
      <c r="Q2" s="18"/>
      <c r="R2" s="18"/>
      <c r="S2" s="18"/>
      <c r="T2" s="18"/>
      <c r="U2" s="18"/>
      <c r="V2" s="18"/>
      <c r="W2" s="18"/>
      <c r="X2" s="18"/>
      <c r="Y2" s="18"/>
      <c r="Z2" s="18"/>
      <c r="AA2" s="18"/>
      <c r="AB2" s="18"/>
      <c r="AC2" s="18"/>
      <c r="AD2" s="18"/>
      <c r="AE2" s="18"/>
      <c r="AF2" s="18"/>
      <c r="AG2" s="18"/>
      <c r="AH2" s="18"/>
      <c r="AI2" s="18"/>
      <c r="AJ2" s="18"/>
      <c r="AK2" s="18"/>
    </row>
    <row r="3" spans="1:37" s="19" customFormat="1" ht="14.25" customHeight="1" x14ac:dyDescent="0.2">
      <c r="A3" s="285" t="s">
        <v>877</v>
      </c>
      <c r="B3" s="285"/>
      <c r="C3" s="285"/>
      <c r="D3" s="285"/>
      <c r="E3" s="285"/>
      <c r="F3" s="285"/>
      <c r="G3" s="285"/>
      <c r="H3" s="285"/>
      <c r="I3" s="285"/>
      <c r="J3" s="285"/>
      <c r="K3" s="285"/>
      <c r="M3" s="18"/>
      <c r="N3" s="18"/>
      <c r="O3" s="18"/>
      <c r="P3" s="202"/>
      <c r="Q3" s="18"/>
      <c r="R3" s="18"/>
      <c r="S3" s="18"/>
      <c r="T3" s="18"/>
      <c r="U3" s="18"/>
      <c r="V3" s="18"/>
      <c r="W3" s="18"/>
      <c r="X3" s="18"/>
      <c r="Y3" s="18"/>
      <c r="Z3" s="18"/>
      <c r="AA3" s="18"/>
      <c r="AB3" s="18"/>
      <c r="AC3" s="18"/>
      <c r="AD3" s="18"/>
      <c r="AE3" s="18"/>
      <c r="AF3" s="18"/>
      <c r="AG3" s="18"/>
      <c r="AH3" s="18"/>
      <c r="AI3" s="18"/>
      <c r="AJ3" s="18"/>
      <c r="AK3" s="18"/>
    </row>
    <row r="4" spans="1:37" s="19" customFormat="1" ht="14.25" customHeight="1" x14ac:dyDescent="0.2">
      <c r="A4" s="285"/>
      <c r="B4" s="285"/>
      <c r="C4" s="285"/>
      <c r="D4" s="285"/>
      <c r="E4" s="285"/>
      <c r="F4" s="285"/>
      <c r="G4" s="285"/>
      <c r="H4" s="285"/>
      <c r="I4" s="285"/>
      <c r="J4" s="285"/>
      <c r="K4" s="285"/>
      <c r="M4" s="18"/>
      <c r="N4" s="18"/>
      <c r="O4" s="18"/>
      <c r="P4" s="200"/>
      <c r="Q4" s="18"/>
      <c r="R4" s="18"/>
      <c r="S4" s="18"/>
      <c r="T4" s="18"/>
      <c r="U4" s="18"/>
      <c r="V4" s="18"/>
      <c r="W4" s="18"/>
      <c r="X4" s="18"/>
      <c r="Y4" s="18"/>
      <c r="Z4" s="18"/>
      <c r="AA4" s="18"/>
      <c r="AB4" s="18"/>
      <c r="AC4" s="18"/>
      <c r="AD4" s="18"/>
      <c r="AE4" s="18"/>
      <c r="AF4" s="18"/>
      <c r="AG4" s="18"/>
      <c r="AH4" s="18"/>
      <c r="AI4" s="18"/>
      <c r="AJ4" s="18"/>
      <c r="AK4" s="18"/>
    </row>
    <row r="5" spans="1:37" s="19" customFormat="1" ht="14.25" customHeight="1" thickBot="1" x14ac:dyDescent="0.35">
      <c r="A5" s="1"/>
      <c r="B5" s="1"/>
      <c r="C5" s="1"/>
      <c r="D5" s="1"/>
      <c r="E5" s="1"/>
      <c r="F5" s="1"/>
      <c r="G5" s="1"/>
      <c r="H5" s="1"/>
      <c r="I5" s="1"/>
      <c r="J5" s="1"/>
      <c r="K5" s="1"/>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s="19" customFormat="1" ht="13.5" thickTop="1" x14ac:dyDescent="0.2">
      <c r="A6" s="279" t="s">
        <v>19</v>
      </c>
      <c r="B6" s="279"/>
      <c r="C6" s="282" t="s">
        <v>20</v>
      </c>
      <c r="D6" s="282"/>
      <c r="E6" s="282"/>
      <c r="F6" s="282"/>
      <c r="G6" s="279"/>
      <c r="H6" s="282" t="s">
        <v>626</v>
      </c>
      <c r="I6" s="282"/>
      <c r="J6" s="282"/>
      <c r="K6" s="282"/>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s="21" customFormat="1" ht="14.25" customHeight="1" x14ac:dyDescent="0.3">
      <c r="A7" s="280"/>
      <c r="B7" s="280"/>
      <c r="C7" s="70" t="s">
        <v>815</v>
      </c>
      <c r="D7" s="70" t="s">
        <v>816</v>
      </c>
      <c r="E7" s="70" t="s">
        <v>817</v>
      </c>
      <c r="F7" s="70" t="s">
        <v>4</v>
      </c>
      <c r="G7" s="280"/>
      <c r="H7" s="70" t="s">
        <v>815</v>
      </c>
      <c r="I7" s="70" t="s">
        <v>816</v>
      </c>
      <c r="J7" s="70" t="s">
        <v>817</v>
      </c>
      <c r="K7" s="70" t="s">
        <v>4</v>
      </c>
      <c r="M7" s="127" t="s">
        <v>924</v>
      </c>
      <c r="N7" s="128"/>
      <c r="O7" s="18"/>
      <c r="P7" s="18"/>
      <c r="Q7"/>
      <c r="R7"/>
    </row>
    <row r="8" spans="1:37" s="14" customFormat="1" ht="14.25" customHeight="1" thickBot="1" x14ac:dyDescent="0.35">
      <c r="A8" s="23"/>
      <c r="B8" s="23" t="s">
        <v>25</v>
      </c>
      <c r="C8" s="24">
        <v>68900</v>
      </c>
      <c r="D8" s="24">
        <v>1959</v>
      </c>
      <c r="E8" s="24">
        <v>5853</v>
      </c>
      <c r="F8" s="24">
        <v>76712</v>
      </c>
      <c r="G8" s="24"/>
      <c r="H8" s="24">
        <v>66</v>
      </c>
      <c r="I8" s="24">
        <v>2</v>
      </c>
      <c r="J8" s="24">
        <v>6</v>
      </c>
      <c r="K8" s="24">
        <v>73</v>
      </c>
      <c r="M8" s="129" t="s">
        <v>925</v>
      </c>
      <c r="N8" s="27"/>
      <c r="O8" s="27"/>
      <c r="P8" s="27"/>
      <c r="Q8"/>
      <c r="R8"/>
    </row>
    <row r="9" spans="1:37" s="27" customFormat="1" ht="25.5" customHeight="1" thickTop="1" x14ac:dyDescent="0.3">
      <c r="A9" s="25"/>
      <c r="B9" s="25" t="s">
        <v>26</v>
      </c>
      <c r="C9" s="26">
        <v>13901</v>
      </c>
      <c r="D9" s="26">
        <v>519</v>
      </c>
      <c r="E9" s="26">
        <v>581</v>
      </c>
      <c r="F9" s="26">
        <v>15001</v>
      </c>
      <c r="G9" s="26"/>
      <c r="H9" s="26">
        <v>58</v>
      </c>
      <c r="I9" s="26">
        <v>2</v>
      </c>
      <c r="J9" s="26">
        <v>2</v>
      </c>
      <c r="K9" s="26">
        <v>62</v>
      </c>
      <c r="M9" s="78" t="s">
        <v>627</v>
      </c>
      <c r="N9" s="79" t="s">
        <v>1</v>
      </c>
      <c r="O9" s="79" t="s">
        <v>2</v>
      </c>
      <c r="P9" s="79" t="s">
        <v>3</v>
      </c>
      <c r="Q9"/>
      <c r="R9"/>
    </row>
    <row r="10" spans="1:37" s="27" customFormat="1" ht="14.25" customHeight="1" x14ac:dyDescent="0.3">
      <c r="A10" s="28" t="s">
        <v>27</v>
      </c>
      <c r="B10" s="28" t="s">
        <v>28</v>
      </c>
      <c r="C10" s="5">
        <v>789</v>
      </c>
      <c r="D10" s="5">
        <v>32</v>
      </c>
      <c r="E10" s="5">
        <v>52</v>
      </c>
      <c r="F10" s="5">
        <v>873</v>
      </c>
      <c r="G10" s="5"/>
      <c r="H10" s="5">
        <v>83</v>
      </c>
      <c r="I10" s="5">
        <v>3</v>
      </c>
      <c r="J10" s="5">
        <v>5</v>
      </c>
      <c r="K10" s="5">
        <v>92</v>
      </c>
      <c r="M10" s="80">
        <v>2021</v>
      </c>
      <c r="N10" s="213">
        <v>0.9</v>
      </c>
      <c r="O10" s="213">
        <v>0.03</v>
      </c>
      <c r="P10" s="213">
        <v>0.08</v>
      </c>
      <c r="Q10" s="151"/>
      <c r="R10" s="151"/>
      <c r="S10" s="151"/>
      <c r="T10" s="151"/>
    </row>
    <row r="11" spans="1:37" s="29" customFormat="1" ht="14.25" customHeight="1" x14ac:dyDescent="0.3">
      <c r="A11" s="28" t="s">
        <v>29</v>
      </c>
      <c r="B11" s="28" t="s">
        <v>30</v>
      </c>
      <c r="C11" s="5">
        <v>179</v>
      </c>
      <c r="D11" s="5">
        <v>9</v>
      </c>
      <c r="E11" s="5">
        <v>11</v>
      </c>
      <c r="F11" s="5">
        <v>199</v>
      </c>
      <c r="G11" s="5"/>
      <c r="H11" s="5">
        <v>55</v>
      </c>
      <c r="I11" s="5">
        <v>3</v>
      </c>
      <c r="J11" s="5">
        <v>3</v>
      </c>
      <c r="K11" s="5">
        <v>61</v>
      </c>
      <c r="M11" s="80">
        <v>2020</v>
      </c>
      <c r="N11" s="213">
        <v>0.89</v>
      </c>
      <c r="O11" s="213">
        <v>0.03</v>
      </c>
      <c r="P11" s="213">
        <v>0.08</v>
      </c>
      <c r="Q11" s="151"/>
      <c r="R11" s="151"/>
      <c r="S11" s="151"/>
      <c r="T11" s="151"/>
      <c r="U11" s="27"/>
      <c r="V11" s="27"/>
      <c r="W11" s="27"/>
    </row>
    <row r="12" spans="1:37" ht="14.25" customHeight="1" x14ac:dyDescent="0.3">
      <c r="A12" s="28" t="s">
        <v>31</v>
      </c>
      <c r="B12" s="28" t="s">
        <v>32</v>
      </c>
      <c r="C12" s="5">
        <v>188</v>
      </c>
      <c r="D12" s="5">
        <v>11</v>
      </c>
      <c r="E12" s="5">
        <v>6</v>
      </c>
      <c r="F12" s="5">
        <v>205</v>
      </c>
      <c r="G12" s="5"/>
      <c r="H12" s="5">
        <v>65</v>
      </c>
      <c r="I12" s="5">
        <v>4</v>
      </c>
      <c r="J12" s="5">
        <v>2</v>
      </c>
      <c r="K12" s="5">
        <v>71</v>
      </c>
      <c r="M12" s="80">
        <v>2019</v>
      </c>
      <c r="N12" s="81">
        <v>0.89</v>
      </c>
      <c r="O12" s="81">
        <v>0.03</v>
      </c>
      <c r="P12" s="81">
        <v>0.09</v>
      </c>
      <c r="Q12" s="151"/>
      <c r="R12" s="151"/>
      <c r="S12" s="151"/>
      <c r="T12" s="151"/>
      <c r="U12" s="27"/>
      <c r="V12" s="27"/>
      <c r="W12" s="27"/>
    </row>
    <row r="13" spans="1:37" s="31" customFormat="1" ht="14.25" customHeight="1" x14ac:dyDescent="0.3">
      <c r="A13" s="28" t="s">
        <v>33</v>
      </c>
      <c r="B13" s="28" t="s">
        <v>34</v>
      </c>
      <c r="C13" s="5">
        <v>649</v>
      </c>
      <c r="D13" s="5">
        <v>9</v>
      </c>
      <c r="E13" s="5">
        <v>17</v>
      </c>
      <c r="F13" s="5">
        <v>675</v>
      </c>
      <c r="G13" s="5"/>
      <c r="H13" s="5">
        <v>68</v>
      </c>
      <c r="I13" s="5">
        <v>1</v>
      </c>
      <c r="J13" s="5">
        <v>2</v>
      </c>
      <c r="K13" s="5">
        <v>71</v>
      </c>
      <c r="M13" s="82">
        <v>2018</v>
      </c>
      <c r="N13" s="83">
        <v>0.88</v>
      </c>
      <c r="O13" s="83">
        <v>0.03</v>
      </c>
      <c r="P13" s="83">
        <v>0.09</v>
      </c>
      <c r="Q13" s="151"/>
      <c r="R13" s="151"/>
      <c r="S13" s="151"/>
      <c r="T13" s="151"/>
      <c r="U13" s="29"/>
      <c r="V13" s="29"/>
      <c r="W13" s="29"/>
    </row>
    <row r="14" spans="1:37" s="32" customFormat="1" ht="14.25" customHeight="1" x14ac:dyDescent="0.3">
      <c r="A14" s="28" t="s">
        <v>35</v>
      </c>
      <c r="B14" s="28" t="s">
        <v>36</v>
      </c>
      <c r="C14" s="5">
        <v>646</v>
      </c>
      <c r="D14" s="5">
        <v>14</v>
      </c>
      <c r="E14" s="5">
        <v>26</v>
      </c>
      <c r="F14" s="5">
        <v>686</v>
      </c>
      <c r="G14" s="5"/>
      <c r="H14" s="5">
        <v>57</v>
      </c>
      <c r="I14" s="5">
        <v>1</v>
      </c>
      <c r="J14" s="5">
        <v>2</v>
      </c>
      <c r="K14" s="5">
        <v>60</v>
      </c>
      <c r="M14" s="82">
        <v>2017</v>
      </c>
      <c r="N14" s="83">
        <v>0.88</v>
      </c>
      <c r="O14" s="83">
        <v>0.03</v>
      </c>
      <c r="P14" s="83">
        <v>0.09</v>
      </c>
      <c r="Q14" s="151"/>
      <c r="R14" s="151"/>
      <c r="S14" s="151"/>
      <c r="T14" s="151"/>
      <c r="U14" s="30"/>
      <c r="V14" s="30"/>
      <c r="W14" s="30"/>
    </row>
    <row r="15" spans="1:37" s="31" customFormat="1" ht="14.25" customHeight="1" x14ac:dyDescent="0.3">
      <c r="A15" s="28" t="s">
        <v>37</v>
      </c>
      <c r="B15" s="28" t="s">
        <v>38</v>
      </c>
      <c r="C15" s="5">
        <v>535</v>
      </c>
      <c r="D15" s="5">
        <v>16</v>
      </c>
      <c r="E15" s="5">
        <v>30</v>
      </c>
      <c r="F15" s="5">
        <v>581</v>
      </c>
      <c r="G15" s="5"/>
      <c r="H15" s="5">
        <v>65</v>
      </c>
      <c r="I15" s="5">
        <v>2</v>
      </c>
      <c r="J15" s="5">
        <v>4</v>
      </c>
      <c r="K15" s="5">
        <v>70</v>
      </c>
      <c r="M15" s="82">
        <v>2016</v>
      </c>
      <c r="N15" s="84">
        <v>0.87</v>
      </c>
      <c r="O15" s="84">
        <v>0.03</v>
      </c>
      <c r="P15" s="84">
        <v>0.1</v>
      </c>
      <c r="Q15" s="151"/>
      <c r="R15" s="151"/>
      <c r="S15" s="151"/>
      <c r="T15" s="151"/>
    </row>
    <row r="16" spans="1:37" s="32" customFormat="1" ht="14.25" customHeight="1" x14ac:dyDescent="0.3">
      <c r="A16" s="28" t="s">
        <v>39</v>
      </c>
      <c r="B16" s="28" t="s">
        <v>40</v>
      </c>
      <c r="C16" s="5">
        <v>302</v>
      </c>
      <c r="D16" s="5">
        <v>7</v>
      </c>
      <c r="E16" s="5">
        <v>17</v>
      </c>
      <c r="F16" s="5">
        <v>326</v>
      </c>
      <c r="G16" s="5"/>
      <c r="H16" s="5">
        <v>63</v>
      </c>
      <c r="I16" s="5">
        <v>1</v>
      </c>
      <c r="J16" s="5">
        <v>4</v>
      </c>
      <c r="K16" s="5">
        <v>68</v>
      </c>
      <c r="M16" s="82">
        <v>2015</v>
      </c>
      <c r="N16" s="84">
        <v>0.87</v>
      </c>
      <c r="O16" s="84">
        <v>0.03</v>
      </c>
      <c r="P16" s="84">
        <v>0.1</v>
      </c>
      <c r="Q16" s="151"/>
      <c r="R16" s="151"/>
      <c r="S16" s="151"/>
      <c r="T16" s="151"/>
    </row>
    <row r="17" spans="1:23" s="32" customFormat="1" ht="14.25" customHeight="1" x14ac:dyDescent="0.3">
      <c r="A17" s="28" t="s">
        <v>41</v>
      </c>
      <c r="B17" s="28" t="s">
        <v>42</v>
      </c>
      <c r="C17" s="5">
        <v>619</v>
      </c>
      <c r="D17" s="5">
        <v>15</v>
      </c>
      <c r="E17" s="5">
        <v>30</v>
      </c>
      <c r="F17" s="5">
        <v>664</v>
      </c>
      <c r="G17" s="5"/>
      <c r="H17" s="5">
        <v>57</v>
      </c>
      <c r="I17" s="5">
        <v>1</v>
      </c>
      <c r="J17" s="5">
        <v>3</v>
      </c>
      <c r="K17" s="5">
        <v>62</v>
      </c>
      <c r="M17" s="82">
        <v>2014</v>
      </c>
      <c r="N17" s="84">
        <v>0.86</v>
      </c>
      <c r="O17" s="84">
        <v>0.03</v>
      </c>
      <c r="P17" s="84">
        <v>0.11</v>
      </c>
      <c r="Q17" s="151"/>
      <c r="R17" s="151"/>
      <c r="S17" s="151"/>
      <c r="T17" s="151"/>
      <c r="U17" s="31"/>
      <c r="V17" s="31"/>
      <c r="W17" s="31"/>
    </row>
    <row r="18" spans="1:23" s="32" customFormat="1" ht="14.25" customHeight="1" x14ac:dyDescent="0.3">
      <c r="A18" s="28" t="s">
        <v>43</v>
      </c>
      <c r="B18" s="28" t="s">
        <v>44</v>
      </c>
      <c r="C18" s="5">
        <v>448</v>
      </c>
      <c r="D18" s="5">
        <v>14</v>
      </c>
      <c r="E18" s="5">
        <v>13</v>
      </c>
      <c r="F18" s="5">
        <v>475</v>
      </c>
      <c r="G18" s="5"/>
      <c r="H18" s="5">
        <v>69</v>
      </c>
      <c r="I18" s="5">
        <v>2</v>
      </c>
      <c r="J18" s="5">
        <v>2</v>
      </c>
      <c r="K18" s="5">
        <v>74</v>
      </c>
      <c r="M18" s="82">
        <v>2013</v>
      </c>
      <c r="N18" s="84">
        <v>0.85</v>
      </c>
      <c r="O18" s="84">
        <v>0.03</v>
      </c>
      <c r="P18" s="84">
        <v>0.11</v>
      </c>
      <c r="Q18" s="151"/>
      <c r="R18" s="151"/>
      <c r="S18" s="151"/>
      <c r="T18" s="151"/>
    </row>
    <row r="19" spans="1:23" s="32" customFormat="1" ht="14.25" customHeight="1" x14ac:dyDescent="0.3">
      <c r="A19" s="28" t="s">
        <v>45</v>
      </c>
      <c r="B19" s="28" t="s">
        <v>46</v>
      </c>
      <c r="C19" s="5">
        <v>66</v>
      </c>
      <c r="D19" s="5" t="s">
        <v>786</v>
      </c>
      <c r="E19" s="5" t="s">
        <v>786</v>
      </c>
      <c r="F19" s="5">
        <v>72</v>
      </c>
      <c r="G19" s="5"/>
      <c r="H19" s="5">
        <v>58</v>
      </c>
      <c r="I19" s="5" t="s">
        <v>786</v>
      </c>
      <c r="J19" s="5" t="s">
        <v>786</v>
      </c>
      <c r="K19" s="5">
        <v>63</v>
      </c>
      <c r="M19" s="82">
        <v>2012</v>
      </c>
      <c r="N19" s="84">
        <v>0.85</v>
      </c>
      <c r="O19" s="84">
        <v>0.03</v>
      </c>
      <c r="P19" s="84">
        <v>0.12</v>
      </c>
      <c r="Q19" s="151"/>
      <c r="R19" s="151"/>
      <c r="S19" s="151"/>
      <c r="T19" s="151"/>
    </row>
    <row r="20" spans="1:23" s="32" customFormat="1" ht="14.25" customHeight="1" x14ac:dyDescent="0.3">
      <c r="A20" s="28" t="s">
        <v>47</v>
      </c>
      <c r="B20" s="28" t="s">
        <v>48</v>
      </c>
      <c r="C20" s="5">
        <v>185</v>
      </c>
      <c r="D20" s="5" t="s">
        <v>786</v>
      </c>
      <c r="E20" s="5" t="s">
        <v>786</v>
      </c>
      <c r="F20" s="5">
        <v>193</v>
      </c>
      <c r="G20" s="5"/>
      <c r="H20" s="5">
        <v>63</v>
      </c>
      <c r="I20" s="5" t="s">
        <v>786</v>
      </c>
      <c r="J20" s="5" t="s">
        <v>786</v>
      </c>
      <c r="K20" s="5">
        <v>66</v>
      </c>
      <c r="M20" s="82">
        <v>2011</v>
      </c>
      <c r="N20" s="84">
        <v>0.84</v>
      </c>
      <c r="O20" s="84">
        <v>0.03</v>
      </c>
      <c r="P20" s="84">
        <v>0.13</v>
      </c>
      <c r="Q20" s="151"/>
      <c r="R20" s="151"/>
      <c r="S20" s="151"/>
      <c r="T20" s="151"/>
    </row>
    <row r="21" spans="1:23" s="32" customFormat="1" ht="14.25" customHeight="1" thickBot="1" x14ac:dyDescent="0.35">
      <c r="A21" s="28" t="s">
        <v>49</v>
      </c>
      <c r="B21" s="28" t="s">
        <v>50</v>
      </c>
      <c r="C21" s="5">
        <v>113</v>
      </c>
      <c r="D21" s="5" t="s">
        <v>786</v>
      </c>
      <c r="E21" s="5" t="s">
        <v>786</v>
      </c>
      <c r="F21" s="5">
        <v>125</v>
      </c>
      <c r="G21" s="5"/>
      <c r="H21" s="5">
        <v>66</v>
      </c>
      <c r="I21" s="5" t="s">
        <v>786</v>
      </c>
      <c r="J21" s="5" t="s">
        <v>786</v>
      </c>
      <c r="K21" s="5">
        <v>73</v>
      </c>
      <c r="M21" s="34">
        <v>2010</v>
      </c>
      <c r="N21" s="43">
        <v>0.84</v>
      </c>
      <c r="O21" s="43">
        <v>0.03</v>
      </c>
      <c r="P21" s="43">
        <v>0.13</v>
      </c>
      <c r="Q21" s="218"/>
      <c r="R21" s="151"/>
      <c r="S21" s="151"/>
      <c r="T21" s="151"/>
    </row>
    <row r="22" spans="1:23" s="32" customFormat="1" ht="14.25" customHeight="1" thickTop="1" x14ac:dyDescent="0.3">
      <c r="A22" s="28" t="s">
        <v>51</v>
      </c>
      <c r="B22" s="28" t="s">
        <v>52</v>
      </c>
      <c r="C22" s="5">
        <v>281</v>
      </c>
      <c r="D22" s="5">
        <v>7</v>
      </c>
      <c r="E22" s="5">
        <v>28</v>
      </c>
      <c r="F22" s="5">
        <v>316</v>
      </c>
      <c r="G22" s="5"/>
      <c r="H22" s="5">
        <v>56</v>
      </c>
      <c r="I22" s="5">
        <v>1</v>
      </c>
      <c r="J22" s="5">
        <v>6</v>
      </c>
      <c r="K22" s="5">
        <v>63</v>
      </c>
      <c r="M22" s="277" t="s">
        <v>799</v>
      </c>
      <c r="N22" s="277"/>
      <c r="O22" s="277"/>
      <c r="P22" s="277"/>
      <c r="Q22" s="290"/>
      <c r="R22" s="290"/>
      <c r="S22" s="290"/>
      <c r="T22" s="290"/>
      <c r="U22" s="290"/>
      <c r="V22" s="290"/>
      <c r="W22" s="290"/>
    </row>
    <row r="23" spans="1:23" s="32" customFormat="1" ht="14.25" customHeight="1" x14ac:dyDescent="0.3">
      <c r="A23" s="28" t="s">
        <v>53</v>
      </c>
      <c r="B23" s="28" t="s">
        <v>54</v>
      </c>
      <c r="C23" s="5">
        <v>451</v>
      </c>
      <c r="D23" s="5">
        <v>16</v>
      </c>
      <c r="E23" s="5">
        <v>23</v>
      </c>
      <c r="F23" s="5">
        <v>490</v>
      </c>
      <c r="G23" s="5"/>
      <c r="H23" s="5">
        <v>60</v>
      </c>
      <c r="I23" s="5">
        <v>2</v>
      </c>
      <c r="J23" s="5">
        <v>3</v>
      </c>
      <c r="K23" s="5">
        <v>66</v>
      </c>
      <c r="M23" s="204" t="s">
        <v>801</v>
      </c>
      <c r="N23" s="36"/>
      <c r="O23" s="36"/>
      <c r="P23" s="36"/>
      <c r="Q23" s="37"/>
      <c r="R23" s="37"/>
      <c r="S23" s="36"/>
      <c r="T23" s="36"/>
      <c r="U23" s="36"/>
      <c r="V23" s="36"/>
      <c r="W23" s="38"/>
    </row>
    <row r="24" spans="1:23" s="32" customFormat="1" ht="14.25" customHeight="1" x14ac:dyDescent="0.3">
      <c r="A24" s="28" t="s">
        <v>55</v>
      </c>
      <c r="B24" s="28" t="s">
        <v>56</v>
      </c>
      <c r="C24" s="5">
        <v>310</v>
      </c>
      <c r="D24" s="5">
        <v>11</v>
      </c>
      <c r="E24" s="5">
        <v>13</v>
      </c>
      <c r="F24" s="5">
        <v>334</v>
      </c>
      <c r="G24" s="5"/>
      <c r="H24" s="5">
        <v>37</v>
      </c>
      <c r="I24" s="5">
        <v>1</v>
      </c>
      <c r="J24" s="5">
        <v>2</v>
      </c>
      <c r="K24" s="5">
        <v>40</v>
      </c>
      <c r="M24" s="290" t="s">
        <v>804</v>
      </c>
      <c r="N24" s="290"/>
      <c r="O24" s="290"/>
      <c r="P24" s="290"/>
      <c r="Q24" s="290"/>
      <c r="R24" s="290"/>
      <c r="S24" s="290"/>
      <c r="T24" s="290"/>
      <c r="U24" s="290"/>
      <c r="V24" s="290"/>
      <c r="W24" s="290"/>
    </row>
    <row r="25" spans="1:23" s="32" customFormat="1" ht="14.25" customHeight="1" x14ac:dyDescent="0.3">
      <c r="A25" s="28" t="s">
        <v>57</v>
      </c>
      <c r="B25" s="28" t="s">
        <v>58</v>
      </c>
      <c r="C25" s="5">
        <v>4922</v>
      </c>
      <c r="D25" s="5">
        <v>251</v>
      </c>
      <c r="E25" s="5">
        <v>160</v>
      </c>
      <c r="F25" s="5">
        <v>5333</v>
      </c>
      <c r="G25" s="5"/>
      <c r="H25" s="5">
        <v>50</v>
      </c>
      <c r="I25" s="5">
        <v>3</v>
      </c>
      <c r="J25" s="5">
        <v>2</v>
      </c>
      <c r="K25" s="5">
        <v>54</v>
      </c>
      <c r="M25" s="203" t="s">
        <v>18</v>
      </c>
    </row>
    <row r="26" spans="1:23" s="32" customFormat="1" ht="14.25" customHeight="1" x14ac:dyDescent="0.2">
      <c r="A26" s="28" t="s">
        <v>59</v>
      </c>
      <c r="B26" s="28" t="s">
        <v>60</v>
      </c>
      <c r="C26" s="5">
        <v>203</v>
      </c>
      <c r="D26" s="5">
        <v>9</v>
      </c>
      <c r="E26" s="5">
        <v>8</v>
      </c>
      <c r="F26" s="5">
        <v>220</v>
      </c>
      <c r="G26" s="5"/>
      <c r="H26" s="5">
        <v>38</v>
      </c>
      <c r="I26" s="5">
        <v>2</v>
      </c>
      <c r="J26" s="5">
        <v>1</v>
      </c>
      <c r="K26" s="5">
        <v>41</v>
      </c>
    </row>
    <row r="27" spans="1:23" s="32" customFormat="1" ht="14.25" customHeight="1" x14ac:dyDescent="0.2">
      <c r="A27" s="28" t="s">
        <v>61</v>
      </c>
      <c r="B27" s="28" t="s">
        <v>62</v>
      </c>
      <c r="C27" s="5">
        <v>870</v>
      </c>
      <c r="D27" s="5">
        <v>24</v>
      </c>
      <c r="E27" s="5">
        <v>38</v>
      </c>
      <c r="F27" s="5">
        <v>932</v>
      </c>
      <c r="G27" s="5"/>
      <c r="H27" s="5">
        <v>86</v>
      </c>
      <c r="I27" s="5">
        <v>2</v>
      </c>
      <c r="J27" s="5">
        <v>4</v>
      </c>
      <c r="K27" s="5">
        <v>92</v>
      </c>
      <c r="U27" s="144"/>
    </row>
    <row r="28" spans="1:23" s="32" customFormat="1" ht="14.25" customHeight="1" x14ac:dyDescent="0.2">
      <c r="A28" s="28" t="s">
        <v>63</v>
      </c>
      <c r="B28" s="28" t="s">
        <v>64</v>
      </c>
      <c r="C28" s="5">
        <v>370</v>
      </c>
      <c r="D28" s="5">
        <v>12</v>
      </c>
      <c r="E28" s="5">
        <v>20</v>
      </c>
      <c r="F28" s="5">
        <v>402</v>
      </c>
      <c r="G28" s="5"/>
      <c r="H28" s="5">
        <v>75</v>
      </c>
      <c r="I28" s="5">
        <v>2</v>
      </c>
      <c r="J28" s="5">
        <v>4</v>
      </c>
      <c r="K28" s="5">
        <v>82</v>
      </c>
      <c r="U28" s="140"/>
    </row>
    <row r="29" spans="1:23" s="32" customFormat="1" ht="14.25" customHeight="1" x14ac:dyDescent="0.2">
      <c r="A29" s="28" t="s">
        <v>65</v>
      </c>
      <c r="B29" s="28" t="s">
        <v>66</v>
      </c>
      <c r="C29" s="5">
        <v>417</v>
      </c>
      <c r="D29" s="5">
        <v>10</v>
      </c>
      <c r="E29" s="5">
        <v>17</v>
      </c>
      <c r="F29" s="5">
        <v>444</v>
      </c>
      <c r="G29" s="5"/>
      <c r="H29" s="5">
        <v>57</v>
      </c>
      <c r="I29" s="5">
        <v>1</v>
      </c>
      <c r="J29" s="5">
        <v>2</v>
      </c>
      <c r="K29" s="5">
        <v>60</v>
      </c>
      <c r="U29" s="140"/>
    </row>
    <row r="30" spans="1:23" s="32" customFormat="1" ht="14.25" customHeight="1" x14ac:dyDescent="0.2">
      <c r="A30" s="28" t="s">
        <v>67</v>
      </c>
      <c r="B30" s="28" t="s">
        <v>68</v>
      </c>
      <c r="C30" s="5">
        <v>351</v>
      </c>
      <c r="D30" s="5">
        <v>12</v>
      </c>
      <c r="E30" s="5">
        <v>8</v>
      </c>
      <c r="F30" s="5">
        <v>371</v>
      </c>
      <c r="G30" s="5"/>
      <c r="H30" s="5">
        <v>74</v>
      </c>
      <c r="I30" s="5">
        <v>3</v>
      </c>
      <c r="J30" s="5">
        <v>2</v>
      </c>
      <c r="K30" s="5">
        <v>78</v>
      </c>
    </row>
    <row r="31" spans="1:23" s="32" customFormat="1" ht="14.25" customHeight="1" x14ac:dyDescent="0.2">
      <c r="A31" s="28" t="s">
        <v>69</v>
      </c>
      <c r="B31" s="28" t="s">
        <v>70</v>
      </c>
      <c r="C31" s="5">
        <v>189</v>
      </c>
      <c r="D31" s="5" t="s">
        <v>786</v>
      </c>
      <c r="E31" s="5" t="s">
        <v>786</v>
      </c>
      <c r="F31" s="5">
        <v>203</v>
      </c>
      <c r="G31" s="5"/>
      <c r="H31" s="5">
        <v>61</v>
      </c>
      <c r="I31" s="5" t="s">
        <v>786</v>
      </c>
      <c r="J31" s="5" t="s">
        <v>786</v>
      </c>
      <c r="K31" s="5">
        <v>66</v>
      </c>
    </row>
    <row r="32" spans="1:23" s="32" customFormat="1" ht="14.25" customHeight="1" x14ac:dyDescent="0.2">
      <c r="A32" s="28" t="s">
        <v>71</v>
      </c>
      <c r="B32" s="28" t="s">
        <v>72</v>
      </c>
      <c r="C32" s="5">
        <v>193</v>
      </c>
      <c r="D32" s="5">
        <v>7</v>
      </c>
      <c r="E32" s="5">
        <v>4</v>
      </c>
      <c r="F32" s="5">
        <v>204</v>
      </c>
      <c r="G32" s="5"/>
      <c r="H32" s="5">
        <v>56</v>
      </c>
      <c r="I32" s="5">
        <v>2</v>
      </c>
      <c r="J32" s="5">
        <v>1</v>
      </c>
      <c r="K32" s="5">
        <v>60</v>
      </c>
    </row>
    <row r="33" spans="1:23" s="32" customFormat="1" ht="14.25" customHeight="1" x14ac:dyDescent="0.2">
      <c r="A33" s="28" t="s">
        <v>73</v>
      </c>
      <c r="B33" s="28" t="s">
        <v>74</v>
      </c>
      <c r="C33" s="5">
        <v>45</v>
      </c>
      <c r="D33" s="5" t="s">
        <v>786</v>
      </c>
      <c r="E33" s="5" t="s">
        <v>786</v>
      </c>
      <c r="F33" s="5">
        <v>53</v>
      </c>
      <c r="G33" s="5"/>
      <c r="H33" s="5">
        <v>38</v>
      </c>
      <c r="I33" s="5" t="s">
        <v>786</v>
      </c>
      <c r="J33" s="5" t="s">
        <v>786</v>
      </c>
      <c r="K33" s="5">
        <v>44</v>
      </c>
    </row>
    <row r="34" spans="1:23" s="32" customFormat="1" ht="14.25" customHeight="1" x14ac:dyDescent="0.2">
      <c r="A34" s="28" t="s">
        <v>75</v>
      </c>
      <c r="B34" s="28" t="s">
        <v>76</v>
      </c>
      <c r="C34" s="5">
        <v>268</v>
      </c>
      <c r="D34" s="5">
        <v>7</v>
      </c>
      <c r="E34" s="5">
        <v>9</v>
      </c>
      <c r="F34" s="5">
        <v>284</v>
      </c>
      <c r="G34" s="5"/>
      <c r="H34" s="5">
        <v>58</v>
      </c>
      <c r="I34" s="5">
        <v>2</v>
      </c>
      <c r="J34" s="5">
        <v>2</v>
      </c>
      <c r="K34" s="5">
        <v>62</v>
      </c>
    </row>
    <row r="35" spans="1:23" s="32" customFormat="1" ht="14.25" customHeight="1" x14ac:dyDescent="0.2">
      <c r="A35" s="28" t="s">
        <v>77</v>
      </c>
      <c r="B35" s="28" t="s">
        <v>78</v>
      </c>
      <c r="C35" s="5">
        <v>314</v>
      </c>
      <c r="D35" s="5">
        <v>12</v>
      </c>
      <c r="E35" s="5">
        <v>17</v>
      </c>
      <c r="F35" s="5">
        <v>343</v>
      </c>
      <c r="G35" s="5"/>
      <c r="H35" s="5">
        <v>65</v>
      </c>
      <c r="I35" s="5">
        <v>2</v>
      </c>
      <c r="J35" s="5">
        <v>4</v>
      </c>
      <c r="K35" s="5">
        <v>71</v>
      </c>
    </row>
    <row r="36" spans="1:23" s="32" customFormat="1" ht="14.25" customHeight="1" x14ac:dyDescent="0.2">
      <c r="A36" s="25"/>
      <c r="B36" s="25" t="s">
        <v>79</v>
      </c>
      <c r="C36" s="26">
        <v>2635</v>
      </c>
      <c r="D36" s="26">
        <v>87</v>
      </c>
      <c r="E36" s="26">
        <v>186</v>
      </c>
      <c r="F36" s="26">
        <v>2908</v>
      </c>
      <c r="G36" s="26"/>
      <c r="H36" s="26">
        <v>67</v>
      </c>
      <c r="I36" s="26">
        <v>2</v>
      </c>
      <c r="J36" s="26">
        <v>5</v>
      </c>
      <c r="K36" s="26">
        <v>74</v>
      </c>
    </row>
    <row r="37" spans="1:23" s="32" customFormat="1" ht="14.25" customHeight="1" x14ac:dyDescent="0.2">
      <c r="A37" s="28" t="s">
        <v>80</v>
      </c>
      <c r="B37" s="28" t="s">
        <v>81</v>
      </c>
      <c r="C37" s="5">
        <v>330</v>
      </c>
      <c r="D37" s="5">
        <v>9</v>
      </c>
      <c r="E37" s="5">
        <v>25</v>
      </c>
      <c r="F37" s="5">
        <v>364</v>
      </c>
      <c r="G37" s="5"/>
      <c r="H37" s="5">
        <v>70</v>
      </c>
      <c r="I37" s="5">
        <v>2</v>
      </c>
      <c r="J37" s="5">
        <v>5</v>
      </c>
      <c r="K37" s="5">
        <v>77</v>
      </c>
    </row>
    <row r="38" spans="1:23" s="32" customFormat="1" ht="14.25" customHeight="1" x14ac:dyDescent="0.2">
      <c r="A38" s="28" t="s">
        <v>82</v>
      </c>
      <c r="B38" s="28" t="s">
        <v>83</v>
      </c>
      <c r="C38" s="5">
        <v>125</v>
      </c>
      <c r="D38" s="5" t="s">
        <v>786</v>
      </c>
      <c r="E38" s="5" t="s">
        <v>786</v>
      </c>
      <c r="F38" s="5">
        <v>131</v>
      </c>
      <c r="G38" s="5"/>
      <c r="H38" s="5">
        <v>88</v>
      </c>
      <c r="I38" s="5" t="s">
        <v>786</v>
      </c>
      <c r="J38" s="5" t="s">
        <v>786</v>
      </c>
      <c r="K38" s="5">
        <v>92</v>
      </c>
    </row>
    <row r="39" spans="1:23" s="32" customFormat="1" ht="14.25" customHeight="1" x14ac:dyDescent="0.2">
      <c r="A39" s="28" t="s">
        <v>84</v>
      </c>
      <c r="B39" s="28" t="s">
        <v>85</v>
      </c>
      <c r="C39" s="5">
        <v>124</v>
      </c>
      <c r="D39" s="5">
        <v>5</v>
      </c>
      <c r="E39" s="5">
        <v>7</v>
      </c>
      <c r="F39" s="5">
        <v>136</v>
      </c>
      <c r="G39" s="5"/>
      <c r="H39" s="5">
        <v>56</v>
      </c>
      <c r="I39" s="5">
        <v>2</v>
      </c>
      <c r="J39" s="5">
        <v>3</v>
      </c>
      <c r="K39" s="5">
        <v>61</v>
      </c>
    </row>
    <row r="40" spans="1:23" s="32" customFormat="1" ht="14.25" customHeight="1" x14ac:dyDescent="0.2">
      <c r="A40" s="28" t="s">
        <v>86</v>
      </c>
      <c r="B40" s="28" t="s">
        <v>87</v>
      </c>
      <c r="C40" s="5">
        <v>84</v>
      </c>
      <c r="D40" s="5" t="s">
        <v>786</v>
      </c>
      <c r="E40" s="5" t="s">
        <v>786</v>
      </c>
      <c r="F40" s="5">
        <v>92</v>
      </c>
      <c r="G40" s="5"/>
      <c r="H40" s="5">
        <v>43</v>
      </c>
      <c r="I40" s="5" t="s">
        <v>786</v>
      </c>
      <c r="J40" s="5" t="s">
        <v>786</v>
      </c>
      <c r="K40" s="5">
        <v>47</v>
      </c>
    </row>
    <row r="41" spans="1:23" s="32" customFormat="1" ht="14.25" customHeight="1" x14ac:dyDescent="0.2">
      <c r="A41" s="28" t="s">
        <v>88</v>
      </c>
      <c r="B41" s="28" t="s">
        <v>89</v>
      </c>
      <c r="C41" s="5">
        <v>178</v>
      </c>
      <c r="D41" s="5">
        <v>5</v>
      </c>
      <c r="E41" s="5">
        <v>20</v>
      </c>
      <c r="F41" s="5">
        <v>203</v>
      </c>
      <c r="G41" s="5"/>
      <c r="H41" s="5">
        <v>83</v>
      </c>
      <c r="I41" s="5">
        <v>2</v>
      </c>
      <c r="J41" s="5">
        <v>9</v>
      </c>
      <c r="K41" s="5">
        <v>95</v>
      </c>
    </row>
    <row r="42" spans="1:23" s="32" customFormat="1" ht="14.25" customHeight="1" x14ac:dyDescent="0.2">
      <c r="A42" s="28" t="s">
        <v>90</v>
      </c>
      <c r="B42" s="28" t="s">
        <v>91</v>
      </c>
      <c r="C42" s="5">
        <v>1587</v>
      </c>
      <c r="D42" s="5">
        <v>51</v>
      </c>
      <c r="E42" s="5">
        <v>109</v>
      </c>
      <c r="F42" s="5">
        <v>1747</v>
      </c>
      <c r="G42" s="5"/>
      <c r="H42" s="5">
        <v>67</v>
      </c>
      <c r="I42" s="5">
        <v>2</v>
      </c>
      <c r="J42" s="5">
        <v>5</v>
      </c>
      <c r="K42" s="5">
        <v>74</v>
      </c>
    </row>
    <row r="43" spans="1:23" s="31" customFormat="1" ht="14.25" customHeight="1" x14ac:dyDescent="0.2">
      <c r="A43" s="28" t="s">
        <v>92</v>
      </c>
      <c r="B43" s="28" t="s">
        <v>93</v>
      </c>
      <c r="C43" s="5">
        <v>48</v>
      </c>
      <c r="D43" s="5" t="s">
        <v>786</v>
      </c>
      <c r="E43" s="5" t="s">
        <v>786</v>
      </c>
      <c r="F43" s="5">
        <v>58</v>
      </c>
      <c r="G43" s="5"/>
      <c r="H43" s="5">
        <v>50</v>
      </c>
      <c r="I43" s="5" t="s">
        <v>786</v>
      </c>
      <c r="J43" s="5" t="s">
        <v>786</v>
      </c>
      <c r="K43" s="5">
        <v>60</v>
      </c>
      <c r="M43" s="32"/>
      <c r="N43" s="32"/>
      <c r="O43" s="32"/>
      <c r="P43" s="32"/>
      <c r="Q43" s="32"/>
      <c r="R43" s="32"/>
      <c r="S43" s="32"/>
      <c r="T43" s="32"/>
      <c r="U43" s="32"/>
      <c r="V43" s="32"/>
      <c r="W43" s="32"/>
    </row>
    <row r="44" spans="1:23" s="32" customFormat="1" ht="14.25" customHeight="1" x14ac:dyDescent="0.2">
      <c r="A44" s="28" t="s">
        <v>94</v>
      </c>
      <c r="B44" s="28" t="s">
        <v>95</v>
      </c>
      <c r="C44" s="5">
        <v>159</v>
      </c>
      <c r="D44" s="5">
        <v>9</v>
      </c>
      <c r="E44" s="5">
        <v>9</v>
      </c>
      <c r="F44" s="5">
        <v>177</v>
      </c>
      <c r="G44" s="5"/>
      <c r="H44" s="5">
        <v>71</v>
      </c>
      <c r="I44" s="5">
        <v>4</v>
      </c>
      <c r="J44" s="5">
        <v>4</v>
      </c>
      <c r="K44" s="5">
        <v>79</v>
      </c>
    </row>
    <row r="45" spans="1:23" s="32" customFormat="1" ht="14.25" customHeight="1" x14ac:dyDescent="0.2">
      <c r="A45" s="25"/>
      <c r="B45" s="25" t="s">
        <v>96</v>
      </c>
      <c r="C45" s="26">
        <v>2025</v>
      </c>
      <c r="D45" s="26">
        <v>33</v>
      </c>
      <c r="E45" s="26">
        <v>142</v>
      </c>
      <c r="F45" s="26">
        <v>2200</v>
      </c>
      <c r="G45" s="26"/>
      <c r="H45" s="26">
        <v>67</v>
      </c>
      <c r="I45" s="26">
        <v>1</v>
      </c>
      <c r="J45" s="26">
        <v>5</v>
      </c>
      <c r="K45" s="26">
        <v>73</v>
      </c>
      <c r="Q45" s="31"/>
      <c r="R45" s="31"/>
      <c r="S45" s="31"/>
      <c r="T45" s="31"/>
      <c r="U45" s="31"/>
      <c r="V45" s="31"/>
      <c r="W45" s="31"/>
    </row>
    <row r="46" spans="1:23" s="32" customFormat="1" ht="14.25" customHeight="1" x14ac:dyDescent="0.2">
      <c r="A46" s="28" t="s">
        <v>97</v>
      </c>
      <c r="B46" s="28" t="s">
        <v>98</v>
      </c>
      <c r="C46" s="5">
        <v>725</v>
      </c>
      <c r="D46" s="5">
        <v>12</v>
      </c>
      <c r="E46" s="5">
        <v>55</v>
      </c>
      <c r="F46" s="5">
        <v>792</v>
      </c>
      <c r="G46" s="5"/>
      <c r="H46" s="5">
        <v>67</v>
      </c>
      <c r="I46" s="5">
        <v>1</v>
      </c>
      <c r="J46" s="5">
        <v>5</v>
      </c>
      <c r="K46" s="5">
        <v>74</v>
      </c>
      <c r="M46" s="5"/>
    </row>
    <row r="47" spans="1:23" s="32" customFormat="1" ht="14.25" customHeight="1" x14ac:dyDescent="0.2">
      <c r="A47" s="28" t="s">
        <v>99</v>
      </c>
      <c r="B47" s="28" t="s">
        <v>100</v>
      </c>
      <c r="C47" s="5">
        <v>103</v>
      </c>
      <c r="D47" s="5" t="s">
        <v>786</v>
      </c>
      <c r="E47" s="5" t="s">
        <v>786</v>
      </c>
      <c r="F47" s="5">
        <v>122</v>
      </c>
      <c r="G47" s="5"/>
      <c r="H47" s="5">
        <v>63</v>
      </c>
      <c r="I47" s="5" t="s">
        <v>786</v>
      </c>
      <c r="J47" s="5" t="s">
        <v>786</v>
      </c>
      <c r="K47" s="5">
        <v>75</v>
      </c>
      <c r="M47" s="5"/>
    </row>
    <row r="48" spans="1:23" s="32" customFormat="1" ht="14.25" customHeight="1" x14ac:dyDescent="0.2">
      <c r="A48" s="28" t="s">
        <v>101</v>
      </c>
      <c r="B48" s="28" t="s">
        <v>102</v>
      </c>
      <c r="C48" s="5">
        <v>96</v>
      </c>
      <c r="D48" s="5">
        <v>4</v>
      </c>
      <c r="E48" s="5">
        <v>5</v>
      </c>
      <c r="F48" s="5">
        <v>105</v>
      </c>
      <c r="G48" s="5"/>
      <c r="H48" s="5">
        <v>83</v>
      </c>
      <c r="I48" s="5">
        <v>3</v>
      </c>
      <c r="J48" s="5">
        <v>4</v>
      </c>
      <c r="K48" s="5">
        <v>91</v>
      </c>
      <c r="M48" s="5"/>
      <c r="O48" s="31"/>
      <c r="P48" s="31"/>
    </row>
    <row r="49" spans="1:23" s="32" customFormat="1" ht="14.25" customHeight="1" x14ac:dyDescent="0.2">
      <c r="A49" s="28" t="s">
        <v>103</v>
      </c>
      <c r="B49" s="28" t="s">
        <v>104</v>
      </c>
      <c r="C49" s="5">
        <v>352</v>
      </c>
      <c r="D49" s="5" t="s">
        <v>786</v>
      </c>
      <c r="E49" s="5" t="s">
        <v>786</v>
      </c>
      <c r="F49" s="5">
        <v>370</v>
      </c>
      <c r="G49" s="5"/>
      <c r="H49" s="5">
        <v>101</v>
      </c>
      <c r="I49" s="5" t="s">
        <v>786</v>
      </c>
      <c r="J49" s="5" t="s">
        <v>786</v>
      </c>
      <c r="K49" s="5">
        <v>106</v>
      </c>
    </row>
    <row r="50" spans="1:23" s="32" customFormat="1" ht="14.25" customHeight="1" x14ac:dyDescent="0.2">
      <c r="A50" s="28" t="s">
        <v>105</v>
      </c>
      <c r="B50" s="28" t="s">
        <v>106</v>
      </c>
      <c r="C50" s="5">
        <v>396</v>
      </c>
      <c r="D50" s="5">
        <v>5</v>
      </c>
      <c r="E50" s="5">
        <v>30</v>
      </c>
      <c r="F50" s="5">
        <v>431</v>
      </c>
      <c r="G50" s="5"/>
      <c r="H50" s="5">
        <v>69</v>
      </c>
      <c r="I50" s="5">
        <v>1</v>
      </c>
      <c r="J50" s="5">
        <v>5</v>
      </c>
      <c r="K50" s="5">
        <v>75</v>
      </c>
    </row>
    <row r="51" spans="1:23" s="32" customFormat="1" ht="14.25" customHeight="1" x14ac:dyDescent="0.2">
      <c r="A51" s="28" t="s">
        <v>107</v>
      </c>
      <c r="B51" s="28" t="s">
        <v>108</v>
      </c>
      <c r="C51" s="5">
        <v>54</v>
      </c>
      <c r="D51" s="5" t="s">
        <v>786</v>
      </c>
      <c r="E51" s="5" t="s">
        <v>786</v>
      </c>
      <c r="F51" s="5">
        <v>62</v>
      </c>
      <c r="G51" s="5"/>
      <c r="H51" s="5">
        <v>45</v>
      </c>
      <c r="I51" s="5" t="s">
        <v>786</v>
      </c>
      <c r="J51" s="5" t="s">
        <v>786</v>
      </c>
      <c r="K51" s="5">
        <v>51</v>
      </c>
    </row>
    <row r="52" spans="1:23" s="32" customFormat="1" ht="14.25" customHeight="1" x14ac:dyDescent="0.2">
      <c r="A52" s="28" t="s">
        <v>109</v>
      </c>
      <c r="B52" s="28" t="s">
        <v>110</v>
      </c>
      <c r="C52" s="5">
        <v>154</v>
      </c>
      <c r="D52" s="5" t="s">
        <v>786</v>
      </c>
      <c r="E52" s="5" t="s">
        <v>786</v>
      </c>
      <c r="F52" s="5">
        <v>157</v>
      </c>
      <c r="G52" s="5"/>
      <c r="H52" s="5">
        <v>41</v>
      </c>
      <c r="I52" s="5" t="s">
        <v>786</v>
      </c>
      <c r="J52" s="5" t="s">
        <v>786</v>
      </c>
      <c r="K52" s="5">
        <v>41</v>
      </c>
    </row>
    <row r="53" spans="1:23" s="31" customFormat="1" ht="14.25" customHeight="1" x14ac:dyDescent="0.2">
      <c r="A53" s="28" t="s">
        <v>111</v>
      </c>
      <c r="B53" s="28" t="s">
        <v>112</v>
      </c>
      <c r="C53" s="5">
        <v>76</v>
      </c>
      <c r="D53" s="5" t="s">
        <v>786</v>
      </c>
      <c r="E53" s="5" t="s">
        <v>786</v>
      </c>
      <c r="F53" s="5">
        <v>82</v>
      </c>
      <c r="G53" s="5"/>
      <c r="H53" s="5">
        <v>52</v>
      </c>
      <c r="I53" s="5" t="s">
        <v>786</v>
      </c>
      <c r="J53" s="5" t="s">
        <v>786</v>
      </c>
      <c r="K53" s="5">
        <v>56</v>
      </c>
      <c r="M53" s="32"/>
      <c r="N53" s="32"/>
      <c r="O53" s="32"/>
      <c r="P53" s="32"/>
      <c r="Q53" s="32"/>
      <c r="R53" s="32"/>
      <c r="S53" s="32"/>
      <c r="T53" s="32"/>
      <c r="U53" s="32"/>
      <c r="V53" s="32"/>
      <c r="W53" s="32"/>
    </row>
    <row r="54" spans="1:23" s="32" customFormat="1" ht="14.25" customHeight="1" x14ac:dyDescent="0.2">
      <c r="A54" s="28" t="s">
        <v>113</v>
      </c>
      <c r="B54" s="28" t="s">
        <v>114</v>
      </c>
      <c r="C54" s="5">
        <v>70</v>
      </c>
      <c r="D54" s="5" t="s">
        <v>786</v>
      </c>
      <c r="E54" s="5" t="s">
        <v>786</v>
      </c>
      <c r="F54" s="5">
        <v>80</v>
      </c>
      <c r="G54" s="5"/>
      <c r="H54" s="5">
        <v>77</v>
      </c>
      <c r="I54" s="5" t="s">
        <v>786</v>
      </c>
      <c r="J54" s="5" t="s">
        <v>786</v>
      </c>
      <c r="K54" s="5">
        <v>88</v>
      </c>
    </row>
    <row r="55" spans="1:23" s="32" customFormat="1" ht="14.25" customHeight="1" x14ac:dyDescent="0.2">
      <c r="A55" s="25"/>
      <c r="B55" s="25" t="s">
        <v>115</v>
      </c>
      <c r="C55" s="26">
        <v>3115</v>
      </c>
      <c r="D55" s="26">
        <v>53</v>
      </c>
      <c r="E55" s="26">
        <v>427</v>
      </c>
      <c r="F55" s="26">
        <v>3595</v>
      </c>
      <c r="G55" s="26"/>
      <c r="H55" s="26">
        <v>66</v>
      </c>
      <c r="I55" s="26">
        <v>1</v>
      </c>
      <c r="J55" s="26">
        <v>9</v>
      </c>
      <c r="K55" s="26">
        <v>77</v>
      </c>
      <c r="Q55" s="31"/>
      <c r="R55" s="31"/>
      <c r="S55" s="31"/>
      <c r="T55" s="31"/>
      <c r="U55" s="31"/>
      <c r="V55" s="31"/>
      <c r="W55" s="31"/>
    </row>
    <row r="56" spans="1:23" s="32" customFormat="1" ht="14.25" customHeight="1" x14ac:dyDescent="0.2">
      <c r="A56" s="28" t="s">
        <v>116</v>
      </c>
      <c r="B56" s="28" t="s">
        <v>117</v>
      </c>
      <c r="C56" s="5">
        <v>27</v>
      </c>
      <c r="D56" s="5" t="s">
        <v>786</v>
      </c>
      <c r="E56" s="5" t="s">
        <v>786</v>
      </c>
      <c r="F56" s="5">
        <v>29</v>
      </c>
      <c r="G56" s="5"/>
      <c r="H56" s="5">
        <v>49</v>
      </c>
      <c r="I56" s="5" t="s">
        <v>786</v>
      </c>
      <c r="J56" s="5" t="s">
        <v>786</v>
      </c>
      <c r="K56" s="5">
        <v>53</v>
      </c>
    </row>
    <row r="57" spans="1:23" s="32" customFormat="1" ht="14.25" customHeight="1" x14ac:dyDescent="0.2">
      <c r="A57" s="28" t="s">
        <v>118</v>
      </c>
      <c r="B57" s="28" t="s">
        <v>119</v>
      </c>
      <c r="C57" s="5">
        <v>170</v>
      </c>
      <c r="D57" s="5" t="s">
        <v>786</v>
      </c>
      <c r="E57" s="5" t="s">
        <v>786</v>
      </c>
      <c r="F57" s="5">
        <v>185</v>
      </c>
      <c r="G57" s="5"/>
      <c r="H57" s="5">
        <v>78</v>
      </c>
      <c r="I57" s="5" t="s">
        <v>786</v>
      </c>
      <c r="J57" s="5" t="s">
        <v>786</v>
      </c>
      <c r="K57" s="5">
        <v>85</v>
      </c>
    </row>
    <row r="58" spans="1:23" s="32" customFormat="1" ht="14.25" customHeight="1" x14ac:dyDescent="0.2">
      <c r="A58" s="28" t="s">
        <v>120</v>
      </c>
      <c r="B58" s="28" t="s">
        <v>121</v>
      </c>
      <c r="C58" s="5">
        <v>78</v>
      </c>
      <c r="D58" s="5">
        <v>0</v>
      </c>
      <c r="E58" s="5">
        <v>7</v>
      </c>
      <c r="F58" s="5">
        <v>85</v>
      </c>
      <c r="G58" s="5"/>
      <c r="H58" s="5">
        <v>77</v>
      </c>
      <c r="I58" s="5">
        <v>0</v>
      </c>
      <c r="J58" s="5">
        <v>7</v>
      </c>
      <c r="K58" s="5">
        <v>84</v>
      </c>
      <c r="M58" s="31"/>
      <c r="N58" s="31"/>
      <c r="O58" s="31"/>
      <c r="P58" s="31"/>
    </row>
    <row r="59" spans="1:23" s="32" customFormat="1" ht="14.25" customHeight="1" x14ac:dyDescent="0.2">
      <c r="A59" s="28" t="s">
        <v>122</v>
      </c>
      <c r="B59" s="28" t="s">
        <v>123</v>
      </c>
      <c r="C59" s="5">
        <v>1020</v>
      </c>
      <c r="D59" s="5">
        <v>14</v>
      </c>
      <c r="E59" s="5">
        <v>141</v>
      </c>
      <c r="F59" s="5">
        <v>1175</v>
      </c>
      <c r="G59" s="5"/>
      <c r="H59" s="5">
        <v>62</v>
      </c>
      <c r="I59" s="5">
        <v>1</v>
      </c>
      <c r="J59" s="5">
        <v>9</v>
      </c>
      <c r="K59" s="5">
        <v>71</v>
      </c>
    </row>
    <row r="60" spans="1:23" s="32" customFormat="1" ht="14.25" customHeight="1" x14ac:dyDescent="0.2">
      <c r="A60" s="28" t="s">
        <v>124</v>
      </c>
      <c r="B60" s="28" t="s">
        <v>125</v>
      </c>
      <c r="C60" s="5">
        <v>222</v>
      </c>
      <c r="D60" s="5">
        <v>4</v>
      </c>
      <c r="E60" s="5">
        <v>20</v>
      </c>
      <c r="F60" s="5">
        <v>246</v>
      </c>
      <c r="G60" s="5"/>
      <c r="H60" s="5">
        <v>79</v>
      </c>
      <c r="I60" s="5">
        <v>1</v>
      </c>
      <c r="J60" s="5">
        <v>7</v>
      </c>
      <c r="K60" s="5">
        <v>87</v>
      </c>
    </row>
    <row r="61" spans="1:23" s="32" customFormat="1" ht="14.25" customHeight="1" x14ac:dyDescent="0.2">
      <c r="A61" s="28" t="s">
        <v>126</v>
      </c>
      <c r="B61" s="28" t="s">
        <v>127</v>
      </c>
      <c r="C61" s="5">
        <v>337</v>
      </c>
      <c r="D61" s="5">
        <v>5</v>
      </c>
      <c r="E61" s="5">
        <v>46</v>
      </c>
      <c r="F61" s="5">
        <v>388</v>
      </c>
      <c r="G61" s="5"/>
      <c r="H61" s="5">
        <v>77</v>
      </c>
      <c r="I61" s="5">
        <v>1</v>
      </c>
      <c r="J61" s="5">
        <v>11</v>
      </c>
      <c r="K61" s="5">
        <v>89</v>
      </c>
    </row>
    <row r="62" spans="1:23" s="32" customFormat="1" ht="14.25" customHeight="1" x14ac:dyDescent="0.2">
      <c r="A62" s="28" t="s">
        <v>128</v>
      </c>
      <c r="B62" s="28" t="s">
        <v>129</v>
      </c>
      <c r="C62" s="5">
        <v>1041</v>
      </c>
      <c r="D62" s="5">
        <v>23</v>
      </c>
      <c r="E62" s="5">
        <v>175</v>
      </c>
      <c r="F62" s="5">
        <v>1239</v>
      </c>
      <c r="G62" s="5"/>
      <c r="H62" s="5">
        <v>72</v>
      </c>
      <c r="I62" s="5">
        <v>2</v>
      </c>
      <c r="J62" s="5">
        <v>12</v>
      </c>
      <c r="K62" s="5">
        <v>86</v>
      </c>
    </row>
    <row r="63" spans="1:23" s="32" customFormat="1" ht="14.25" customHeight="1" x14ac:dyDescent="0.2">
      <c r="A63" s="28" t="s">
        <v>130</v>
      </c>
      <c r="B63" s="28" t="s">
        <v>131</v>
      </c>
      <c r="C63" s="5" t="s">
        <v>850</v>
      </c>
      <c r="D63" s="5" t="s">
        <v>850</v>
      </c>
      <c r="E63" s="5" t="s">
        <v>850</v>
      </c>
      <c r="F63" s="5" t="s">
        <v>850</v>
      </c>
      <c r="G63" s="5"/>
      <c r="H63" s="5" t="s">
        <v>850</v>
      </c>
      <c r="I63" s="5" t="s">
        <v>850</v>
      </c>
      <c r="J63" s="5" t="s">
        <v>850</v>
      </c>
      <c r="K63" s="5" t="s">
        <v>850</v>
      </c>
    </row>
    <row r="64" spans="1:23" s="31" customFormat="1" ht="14.25" customHeight="1" x14ac:dyDescent="0.2">
      <c r="A64" s="28" t="s">
        <v>132</v>
      </c>
      <c r="B64" s="28" t="s">
        <v>133</v>
      </c>
      <c r="C64" s="5">
        <v>37</v>
      </c>
      <c r="D64" s="5">
        <v>0</v>
      </c>
      <c r="E64" s="5">
        <v>10</v>
      </c>
      <c r="F64" s="5">
        <v>47</v>
      </c>
      <c r="G64" s="5"/>
      <c r="H64" s="5">
        <v>49</v>
      </c>
      <c r="I64" s="5">
        <v>0</v>
      </c>
      <c r="J64" s="5">
        <v>13</v>
      </c>
      <c r="K64" s="5">
        <v>63</v>
      </c>
      <c r="M64" s="32"/>
      <c r="N64" s="32"/>
      <c r="O64" s="32"/>
      <c r="P64" s="32"/>
      <c r="Q64" s="32"/>
      <c r="R64" s="32"/>
      <c r="S64" s="32"/>
      <c r="T64" s="32"/>
      <c r="U64" s="32"/>
      <c r="V64" s="32"/>
      <c r="W64" s="32"/>
    </row>
    <row r="65" spans="1:23" s="32" customFormat="1" ht="14.25" customHeight="1" x14ac:dyDescent="0.2">
      <c r="A65" s="28" t="s">
        <v>134</v>
      </c>
      <c r="B65" s="28" t="s">
        <v>135</v>
      </c>
      <c r="C65" s="5">
        <v>50</v>
      </c>
      <c r="D65" s="5" t="s">
        <v>786</v>
      </c>
      <c r="E65" s="5" t="s">
        <v>786</v>
      </c>
      <c r="F65" s="5">
        <v>53</v>
      </c>
      <c r="G65" s="5"/>
      <c r="H65" s="5">
        <v>65</v>
      </c>
      <c r="I65" s="5" t="s">
        <v>786</v>
      </c>
      <c r="J65" s="5" t="s">
        <v>786</v>
      </c>
      <c r="K65" s="5">
        <v>69</v>
      </c>
    </row>
    <row r="66" spans="1:23" s="32" customFormat="1" ht="14.25" customHeight="1" x14ac:dyDescent="0.2">
      <c r="A66" s="28" t="s">
        <v>136</v>
      </c>
      <c r="B66" s="28" t="s">
        <v>137</v>
      </c>
      <c r="C66" s="5">
        <v>11</v>
      </c>
      <c r="D66" s="5" t="s">
        <v>786</v>
      </c>
      <c r="E66" s="5" t="s">
        <v>786</v>
      </c>
      <c r="F66" s="5">
        <v>18</v>
      </c>
      <c r="G66" s="5"/>
      <c r="H66" s="5">
        <v>30</v>
      </c>
      <c r="I66" s="5" t="s">
        <v>786</v>
      </c>
      <c r="J66" s="5" t="s">
        <v>786</v>
      </c>
      <c r="K66" s="5">
        <v>49</v>
      </c>
      <c r="Q66" s="31"/>
      <c r="R66" s="31"/>
      <c r="S66" s="31"/>
      <c r="T66" s="31"/>
      <c r="U66" s="31"/>
      <c r="V66" s="31"/>
      <c r="W66" s="31"/>
    </row>
    <row r="67" spans="1:23" s="32" customFormat="1" ht="14.25" customHeight="1" x14ac:dyDescent="0.2">
      <c r="A67" s="28" t="s">
        <v>138</v>
      </c>
      <c r="B67" s="28" t="s">
        <v>139</v>
      </c>
      <c r="C67" s="5">
        <v>91</v>
      </c>
      <c r="D67" s="5">
        <v>0</v>
      </c>
      <c r="E67" s="5">
        <v>6</v>
      </c>
      <c r="F67" s="5">
        <v>97</v>
      </c>
      <c r="G67" s="5"/>
      <c r="H67" s="5">
        <v>79</v>
      </c>
      <c r="I67" s="5">
        <v>0</v>
      </c>
      <c r="J67" s="5">
        <v>5</v>
      </c>
      <c r="K67" s="5">
        <v>85</v>
      </c>
    </row>
    <row r="68" spans="1:23" s="32" customFormat="1" ht="14.25" customHeight="1" x14ac:dyDescent="0.2">
      <c r="A68" s="28" t="s">
        <v>140</v>
      </c>
      <c r="B68" s="28" t="s">
        <v>141</v>
      </c>
      <c r="C68" s="5">
        <v>31</v>
      </c>
      <c r="D68" s="5" t="s">
        <v>786</v>
      </c>
      <c r="E68" s="5" t="s">
        <v>786</v>
      </c>
      <c r="F68" s="5">
        <v>33</v>
      </c>
      <c r="G68" s="5"/>
      <c r="H68" s="5">
        <v>58</v>
      </c>
      <c r="I68" s="5" t="s">
        <v>786</v>
      </c>
      <c r="J68" s="5" t="s">
        <v>786</v>
      </c>
      <c r="K68" s="5">
        <v>62</v>
      </c>
    </row>
    <row r="69" spans="1:23" s="32" customFormat="1" ht="14.25" customHeight="1" x14ac:dyDescent="0.2">
      <c r="A69" s="25"/>
      <c r="B69" s="25" t="s">
        <v>142</v>
      </c>
      <c r="C69" s="26">
        <v>2352</v>
      </c>
      <c r="D69" s="26">
        <v>42</v>
      </c>
      <c r="E69" s="26">
        <v>379</v>
      </c>
      <c r="F69" s="26">
        <v>2773</v>
      </c>
      <c r="G69" s="26"/>
      <c r="H69" s="26">
        <v>64</v>
      </c>
      <c r="I69" s="26">
        <v>1</v>
      </c>
      <c r="J69" s="26">
        <v>10</v>
      </c>
      <c r="K69" s="26">
        <v>76</v>
      </c>
      <c r="M69" s="31"/>
      <c r="N69" s="31"/>
      <c r="O69" s="31"/>
      <c r="P69" s="31"/>
    </row>
    <row r="70" spans="1:23" s="32" customFormat="1" ht="14.25" customHeight="1" x14ac:dyDescent="0.2">
      <c r="A70" s="28" t="s">
        <v>143</v>
      </c>
      <c r="B70" s="28" t="s">
        <v>144</v>
      </c>
      <c r="C70" s="5">
        <v>44</v>
      </c>
      <c r="D70" s="5" t="s">
        <v>786</v>
      </c>
      <c r="E70" s="5" t="s">
        <v>786</v>
      </c>
      <c r="F70" s="5">
        <v>51</v>
      </c>
      <c r="G70" s="5"/>
      <c r="H70" s="5">
        <v>64</v>
      </c>
      <c r="I70" s="5" t="s">
        <v>786</v>
      </c>
      <c r="J70" s="5" t="s">
        <v>786</v>
      </c>
      <c r="K70" s="5">
        <v>74</v>
      </c>
    </row>
    <row r="71" spans="1:23" s="32" customFormat="1" ht="14.25" customHeight="1" x14ac:dyDescent="0.2">
      <c r="A71" s="28" t="s">
        <v>145</v>
      </c>
      <c r="B71" s="28" t="s">
        <v>146</v>
      </c>
      <c r="C71" s="5">
        <v>144</v>
      </c>
      <c r="D71" s="5">
        <v>4</v>
      </c>
      <c r="E71" s="5">
        <v>16</v>
      </c>
      <c r="F71" s="5">
        <v>164</v>
      </c>
      <c r="G71" s="5"/>
      <c r="H71" s="5">
        <v>81</v>
      </c>
      <c r="I71" s="5">
        <v>2</v>
      </c>
      <c r="J71" s="5">
        <v>9</v>
      </c>
      <c r="K71" s="5">
        <v>92</v>
      </c>
    </row>
    <row r="72" spans="1:23" s="32" customFormat="1" ht="14.25" customHeight="1" x14ac:dyDescent="0.2">
      <c r="A72" s="28" t="s">
        <v>147</v>
      </c>
      <c r="B72" s="28" t="s">
        <v>148</v>
      </c>
      <c r="C72" s="5">
        <v>175</v>
      </c>
      <c r="D72" s="5" t="s">
        <v>786</v>
      </c>
      <c r="E72" s="5" t="s">
        <v>786</v>
      </c>
      <c r="F72" s="5">
        <v>208</v>
      </c>
      <c r="G72" s="5"/>
      <c r="H72" s="5">
        <v>59</v>
      </c>
      <c r="I72" s="5" t="s">
        <v>786</v>
      </c>
      <c r="J72" s="5" t="s">
        <v>786</v>
      </c>
      <c r="K72" s="5">
        <v>70</v>
      </c>
    </row>
    <row r="73" spans="1:23" s="32" customFormat="1" ht="14.25" customHeight="1" x14ac:dyDescent="0.2">
      <c r="A73" s="28" t="s">
        <v>149</v>
      </c>
      <c r="B73" s="28" t="s">
        <v>150</v>
      </c>
      <c r="C73" s="5">
        <v>37</v>
      </c>
      <c r="D73" s="5" t="s">
        <v>786</v>
      </c>
      <c r="E73" s="5" t="s">
        <v>786</v>
      </c>
      <c r="F73" s="5">
        <v>50</v>
      </c>
      <c r="G73" s="5"/>
      <c r="H73" s="5">
        <v>39</v>
      </c>
      <c r="I73" s="5" t="s">
        <v>786</v>
      </c>
      <c r="J73" s="5" t="s">
        <v>786</v>
      </c>
      <c r="K73" s="5">
        <v>52</v>
      </c>
    </row>
    <row r="74" spans="1:23" s="32" customFormat="1" ht="14.25" customHeight="1" x14ac:dyDescent="0.2">
      <c r="A74" s="28" t="s">
        <v>151</v>
      </c>
      <c r="B74" s="28" t="s">
        <v>152</v>
      </c>
      <c r="C74" s="5">
        <v>58</v>
      </c>
      <c r="D74" s="5" t="s">
        <v>786</v>
      </c>
      <c r="E74" s="5" t="s">
        <v>786</v>
      </c>
      <c r="F74" s="5">
        <v>63</v>
      </c>
      <c r="G74" s="5"/>
      <c r="H74" s="5">
        <v>45</v>
      </c>
      <c r="I74" s="5" t="s">
        <v>786</v>
      </c>
      <c r="J74" s="5" t="s">
        <v>786</v>
      </c>
      <c r="K74" s="5">
        <v>49</v>
      </c>
    </row>
    <row r="75" spans="1:23" s="32" customFormat="1" ht="14.25" customHeight="1" x14ac:dyDescent="0.2">
      <c r="A75" s="28" t="s">
        <v>153</v>
      </c>
      <c r="B75" s="28" t="s">
        <v>154</v>
      </c>
      <c r="C75" s="5">
        <v>850</v>
      </c>
      <c r="D75" s="5">
        <v>8</v>
      </c>
      <c r="E75" s="5">
        <v>176</v>
      </c>
      <c r="F75" s="5">
        <v>1034</v>
      </c>
      <c r="G75" s="5"/>
      <c r="H75" s="5">
        <v>59</v>
      </c>
      <c r="I75" s="5">
        <v>1</v>
      </c>
      <c r="J75" s="5">
        <v>12</v>
      </c>
      <c r="K75" s="5">
        <v>72</v>
      </c>
    </row>
    <row r="76" spans="1:23" s="32" customFormat="1" ht="14.25" customHeight="1" x14ac:dyDescent="0.2">
      <c r="A76" s="28" t="s">
        <v>155</v>
      </c>
      <c r="B76" s="28" t="s">
        <v>156</v>
      </c>
      <c r="C76" s="5">
        <v>42</v>
      </c>
      <c r="D76" s="5" t="s">
        <v>786</v>
      </c>
      <c r="E76" s="5" t="s">
        <v>786</v>
      </c>
      <c r="F76" s="5">
        <v>48</v>
      </c>
      <c r="G76" s="5"/>
      <c r="H76" s="5">
        <v>57</v>
      </c>
      <c r="I76" s="5" t="s">
        <v>786</v>
      </c>
      <c r="J76" s="5" t="s">
        <v>786</v>
      </c>
      <c r="K76" s="5">
        <v>65</v>
      </c>
    </row>
    <row r="77" spans="1:23" s="32" customFormat="1" ht="14.25" customHeight="1" x14ac:dyDescent="0.2">
      <c r="A77" s="28" t="s">
        <v>157</v>
      </c>
      <c r="B77" s="28" t="s">
        <v>158</v>
      </c>
      <c r="C77" s="5">
        <v>233</v>
      </c>
      <c r="D77" s="5">
        <v>5</v>
      </c>
      <c r="E77" s="5">
        <v>40</v>
      </c>
      <c r="F77" s="5">
        <v>278</v>
      </c>
      <c r="G77" s="5"/>
      <c r="H77" s="5">
        <v>73</v>
      </c>
      <c r="I77" s="5">
        <v>2</v>
      </c>
      <c r="J77" s="5">
        <v>13</v>
      </c>
      <c r="K77" s="5">
        <v>88</v>
      </c>
    </row>
    <row r="78" spans="1:23" s="32" customFormat="1" ht="14.25" customHeight="1" x14ac:dyDescent="0.2">
      <c r="A78" s="28" t="s">
        <v>159</v>
      </c>
      <c r="B78" s="28" t="s">
        <v>160</v>
      </c>
      <c r="C78" s="5">
        <v>88</v>
      </c>
      <c r="D78" s="5" t="s">
        <v>786</v>
      </c>
      <c r="E78" s="5" t="s">
        <v>786</v>
      </c>
      <c r="F78" s="5">
        <v>99</v>
      </c>
      <c r="G78" s="5"/>
      <c r="H78" s="5">
        <v>75</v>
      </c>
      <c r="I78" s="5" t="s">
        <v>786</v>
      </c>
      <c r="J78" s="5" t="s">
        <v>786</v>
      </c>
      <c r="K78" s="5">
        <v>85</v>
      </c>
    </row>
    <row r="79" spans="1:23" s="31" customFormat="1" ht="14.25" customHeight="1" x14ac:dyDescent="0.2">
      <c r="A79" s="28" t="s">
        <v>161</v>
      </c>
      <c r="B79" s="28" t="s">
        <v>162</v>
      </c>
      <c r="C79" s="5">
        <v>166</v>
      </c>
      <c r="D79" s="5" t="s">
        <v>786</v>
      </c>
      <c r="E79" s="5" t="s">
        <v>786</v>
      </c>
      <c r="F79" s="5">
        <v>182</v>
      </c>
      <c r="G79" s="5"/>
      <c r="H79" s="5">
        <v>88</v>
      </c>
      <c r="I79" s="5" t="s">
        <v>786</v>
      </c>
      <c r="J79" s="5" t="s">
        <v>786</v>
      </c>
      <c r="K79" s="5">
        <v>97</v>
      </c>
      <c r="M79" s="32"/>
      <c r="N79" s="32"/>
      <c r="O79" s="32"/>
      <c r="P79" s="32"/>
      <c r="Q79" s="32"/>
      <c r="R79" s="32"/>
      <c r="S79" s="32"/>
      <c r="T79" s="32"/>
      <c r="U79" s="32"/>
      <c r="V79" s="32"/>
      <c r="W79" s="32"/>
    </row>
    <row r="80" spans="1:23" s="32" customFormat="1" ht="14.25" customHeight="1" x14ac:dyDescent="0.2">
      <c r="A80" s="28" t="s">
        <v>163</v>
      </c>
      <c r="B80" s="28" t="s">
        <v>164</v>
      </c>
      <c r="C80" s="5">
        <v>97</v>
      </c>
      <c r="D80" s="5" t="s">
        <v>786</v>
      </c>
      <c r="E80" s="5" t="s">
        <v>786</v>
      </c>
      <c r="F80" s="5">
        <v>108</v>
      </c>
      <c r="G80" s="5"/>
      <c r="H80" s="5">
        <v>66</v>
      </c>
      <c r="I80" s="5" t="s">
        <v>786</v>
      </c>
      <c r="J80" s="5" t="s">
        <v>786</v>
      </c>
      <c r="K80" s="5">
        <v>73</v>
      </c>
    </row>
    <row r="81" spans="1:23" s="32" customFormat="1" ht="14.25" customHeight="1" x14ac:dyDescent="0.2">
      <c r="A81" s="28" t="s">
        <v>165</v>
      </c>
      <c r="B81" s="28" t="s">
        <v>166</v>
      </c>
      <c r="C81" s="5">
        <v>186</v>
      </c>
      <c r="D81" s="5" t="s">
        <v>786</v>
      </c>
      <c r="E81" s="5" t="s">
        <v>786</v>
      </c>
      <c r="F81" s="5">
        <v>212</v>
      </c>
      <c r="G81" s="5"/>
      <c r="H81" s="5">
        <v>67</v>
      </c>
      <c r="I81" s="5" t="s">
        <v>786</v>
      </c>
      <c r="J81" s="5" t="s">
        <v>786</v>
      </c>
      <c r="K81" s="5">
        <v>77</v>
      </c>
      <c r="Q81" s="31"/>
      <c r="R81" s="31"/>
      <c r="S81" s="31"/>
      <c r="T81" s="31"/>
      <c r="U81" s="31"/>
      <c r="V81" s="31"/>
      <c r="W81" s="31"/>
    </row>
    <row r="82" spans="1:23" s="32" customFormat="1" ht="14.25" customHeight="1" x14ac:dyDescent="0.2">
      <c r="A82" s="28" t="s">
        <v>167</v>
      </c>
      <c r="B82" s="28" t="s">
        <v>168</v>
      </c>
      <c r="C82" s="5">
        <v>233</v>
      </c>
      <c r="D82" s="5">
        <v>7</v>
      </c>
      <c r="E82" s="5">
        <v>37</v>
      </c>
      <c r="F82" s="5">
        <v>277</v>
      </c>
      <c r="G82" s="5"/>
      <c r="H82" s="5">
        <v>67</v>
      </c>
      <c r="I82" s="5">
        <v>2</v>
      </c>
      <c r="J82" s="5">
        <v>11</v>
      </c>
      <c r="K82" s="5">
        <v>80</v>
      </c>
    </row>
    <row r="83" spans="1:23" s="32" customFormat="1" ht="14.25" customHeight="1" x14ac:dyDescent="0.2">
      <c r="A83" s="25"/>
      <c r="B83" s="25" t="s">
        <v>169</v>
      </c>
      <c r="C83" s="26">
        <v>1520</v>
      </c>
      <c r="D83" s="26">
        <v>26</v>
      </c>
      <c r="E83" s="26">
        <v>139</v>
      </c>
      <c r="F83" s="26">
        <v>1685</v>
      </c>
      <c r="G83" s="26"/>
      <c r="H83" s="26">
        <v>75</v>
      </c>
      <c r="I83" s="26">
        <v>1</v>
      </c>
      <c r="J83" s="26">
        <v>7</v>
      </c>
      <c r="K83" s="26">
        <v>83</v>
      </c>
    </row>
    <row r="84" spans="1:23" s="32" customFormat="1" ht="14.25" customHeight="1" x14ac:dyDescent="0.2">
      <c r="A84" s="28" t="s">
        <v>170</v>
      </c>
      <c r="B84" s="28" t="s">
        <v>171</v>
      </c>
      <c r="C84" s="5">
        <v>119</v>
      </c>
      <c r="D84" s="5" t="s">
        <v>786</v>
      </c>
      <c r="E84" s="5" t="s">
        <v>786</v>
      </c>
      <c r="F84" s="5">
        <v>133</v>
      </c>
      <c r="G84" s="5"/>
      <c r="H84" s="5">
        <v>59</v>
      </c>
      <c r="I84" s="5" t="s">
        <v>786</v>
      </c>
      <c r="J84" s="5" t="s">
        <v>786</v>
      </c>
      <c r="K84" s="5">
        <v>66</v>
      </c>
      <c r="M84" s="31"/>
      <c r="N84" s="31"/>
      <c r="O84" s="31"/>
      <c r="P84" s="31"/>
    </row>
    <row r="85" spans="1:23" s="32" customFormat="1" ht="14.25" customHeight="1" x14ac:dyDescent="0.2">
      <c r="A85" s="28" t="s">
        <v>172</v>
      </c>
      <c r="B85" s="28" t="s">
        <v>173</v>
      </c>
      <c r="C85" s="5">
        <v>46</v>
      </c>
      <c r="D85" s="5" t="s">
        <v>786</v>
      </c>
      <c r="E85" s="5" t="s">
        <v>786</v>
      </c>
      <c r="F85" s="5">
        <v>53</v>
      </c>
      <c r="G85" s="5"/>
      <c r="H85" s="5">
        <v>53</v>
      </c>
      <c r="I85" s="5" t="s">
        <v>786</v>
      </c>
      <c r="J85" s="5" t="s">
        <v>786</v>
      </c>
      <c r="K85" s="5">
        <v>62</v>
      </c>
    </row>
    <row r="86" spans="1:23" s="32" customFormat="1" ht="14.25" customHeight="1" x14ac:dyDescent="0.2">
      <c r="A86" s="28" t="s">
        <v>174</v>
      </c>
      <c r="B86" s="28" t="s">
        <v>175</v>
      </c>
      <c r="C86" s="5">
        <v>274</v>
      </c>
      <c r="D86" s="5">
        <v>8</v>
      </c>
      <c r="E86" s="5">
        <v>16</v>
      </c>
      <c r="F86" s="5">
        <v>298</v>
      </c>
      <c r="G86" s="5"/>
      <c r="H86" s="5">
        <v>96</v>
      </c>
      <c r="I86" s="5">
        <v>3</v>
      </c>
      <c r="J86" s="5">
        <v>6</v>
      </c>
      <c r="K86" s="5">
        <v>105</v>
      </c>
    </row>
    <row r="87" spans="1:23" s="32" customFormat="1" ht="14.25" customHeight="1" x14ac:dyDescent="0.2">
      <c r="A87" s="28" t="s">
        <v>176</v>
      </c>
      <c r="B87" s="28" t="s">
        <v>177</v>
      </c>
      <c r="C87" s="5">
        <v>80</v>
      </c>
      <c r="D87" s="5">
        <v>4</v>
      </c>
      <c r="E87" s="5">
        <v>9</v>
      </c>
      <c r="F87" s="5">
        <v>93</v>
      </c>
      <c r="G87" s="5"/>
      <c r="H87" s="5">
        <v>77</v>
      </c>
      <c r="I87" s="5">
        <v>4</v>
      </c>
      <c r="J87" s="5">
        <v>9</v>
      </c>
      <c r="K87" s="5">
        <v>90</v>
      </c>
    </row>
    <row r="88" spans="1:23" s="32" customFormat="1" ht="14.25" customHeight="1" x14ac:dyDescent="0.2">
      <c r="A88" s="28" t="s">
        <v>178</v>
      </c>
      <c r="B88" s="28" t="s">
        <v>179</v>
      </c>
      <c r="C88" s="5">
        <v>119</v>
      </c>
      <c r="D88" s="5" t="s">
        <v>786</v>
      </c>
      <c r="E88" s="5" t="s">
        <v>786</v>
      </c>
      <c r="F88" s="5">
        <v>138</v>
      </c>
      <c r="G88" s="5"/>
      <c r="H88" s="5">
        <v>96</v>
      </c>
      <c r="I88" s="5" t="s">
        <v>786</v>
      </c>
      <c r="J88" s="5" t="s">
        <v>786</v>
      </c>
      <c r="K88" s="5">
        <v>112</v>
      </c>
    </row>
    <row r="89" spans="1:23" s="32" customFormat="1" ht="14.25" customHeight="1" x14ac:dyDescent="0.2">
      <c r="A89" s="28" t="s">
        <v>180</v>
      </c>
      <c r="B89" s="28" t="s">
        <v>181</v>
      </c>
      <c r="C89" s="5">
        <v>49</v>
      </c>
      <c r="D89" s="5">
        <v>0</v>
      </c>
      <c r="E89" s="5">
        <v>7</v>
      </c>
      <c r="F89" s="5">
        <v>56</v>
      </c>
      <c r="G89" s="5"/>
      <c r="H89" s="5">
        <v>52</v>
      </c>
      <c r="I89" s="5">
        <v>0</v>
      </c>
      <c r="J89" s="5">
        <v>7</v>
      </c>
      <c r="K89" s="5">
        <v>59</v>
      </c>
    </row>
    <row r="90" spans="1:23" s="32" customFormat="1" ht="14.25" customHeight="1" x14ac:dyDescent="0.2">
      <c r="A90" s="28" t="s">
        <v>182</v>
      </c>
      <c r="B90" s="28" t="s">
        <v>183</v>
      </c>
      <c r="C90" s="5">
        <v>725</v>
      </c>
      <c r="D90" s="5">
        <v>8</v>
      </c>
      <c r="E90" s="5">
        <v>63</v>
      </c>
      <c r="F90" s="5">
        <v>796</v>
      </c>
      <c r="G90" s="5"/>
      <c r="H90" s="5">
        <v>76</v>
      </c>
      <c r="I90" s="5">
        <v>1</v>
      </c>
      <c r="J90" s="5">
        <v>7</v>
      </c>
      <c r="K90" s="5">
        <v>83</v>
      </c>
    </row>
    <row r="91" spans="1:23" s="32" customFormat="1" ht="14.25" customHeight="1" x14ac:dyDescent="0.2">
      <c r="A91" s="28" t="s">
        <v>184</v>
      </c>
      <c r="B91" s="28" t="s">
        <v>185</v>
      </c>
      <c r="C91" s="5">
        <v>108</v>
      </c>
      <c r="D91" s="5">
        <v>0</v>
      </c>
      <c r="E91" s="5">
        <v>10</v>
      </c>
      <c r="F91" s="5">
        <v>118</v>
      </c>
      <c r="G91" s="5"/>
      <c r="H91" s="5">
        <v>60</v>
      </c>
      <c r="I91" s="5">
        <v>0</v>
      </c>
      <c r="J91" s="5">
        <v>6</v>
      </c>
      <c r="K91" s="5">
        <v>66</v>
      </c>
    </row>
    <row r="92" spans="1:23" s="32" customFormat="1" ht="14.25" customHeight="1" x14ac:dyDescent="0.2">
      <c r="A92" s="25"/>
      <c r="B92" s="25" t="s">
        <v>186</v>
      </c>
      <c r="C92" s="26">
        <v>1946</v>
      </c>
      <c r="D92" s="26">
        <v>45</v>
      </c>
      <c r="E92" s="26">
        <v>216</v>
      </c>
      <c r="F92" s="26">
        <v>2207</v>
      </c>
      <c r="G92" s="26"/>
      <c r="H92" s="26">
        <v>79</v>
      </c>
      <c r="I92" s="26">
        <v>2</v>
      </c>
      <c r="J92" s="26">
        <v>9</v>
      </c>
      <c r="K92" s="26">
        <v>89</v>
      </c>
    </row>
    <row r="93" spans="1:23" s="32" customFormat="1" ht="14.25" customHeight="1" x14ac:dyDescent="0.2">
      <c r="A93" s="28" t="s">
        <v>187</v>
      </c>
      <c r="B93" s="28" t="s">
        <v>188</v>
      </c>
      <c r="C93" s="5">
        <v>68</v>
      </c>
      <c r="D93" s="5">
        <v>4</v>
      </c>
      <c r="E93" s="5">
        <v>6</v>
      </c>
      <c r="F93" s="5">
        <v>78</v>
      </c>
      <c r="G93" s="5"/>
      <c r="H93" s="5">
        <v>63</v>
      </c>
      <c r="I93" s="5">
        <v>4</v>
      </c>
      <c r="J93" s="5">
        <v>6</v>
      </c>
      <c r="K93" s="5">
        <v>72</v>
      </c>
    </row>
    <row r="94" spans="1:23" s="31" customFormat="1" ht="14.25" customHeight="1" x14ac:dyDescent="0.2">
      <c r="A94" s="28" t="s">
        <v>189</v>
      </c>
      <c r="B94" s="28" t="s">
        <v>190</v>
      </c>
      <c r="C94" s="5">
        <v>69</v>
      </c>
      <c r="D94" s="5">
        <v>0</v>
      </c>
      <c r="E94" s="5">
        <v>7</v>
      </c>
      <c r="F94" s="5">
        <v>76</v>
      </c>
      <c r="G94" s="5"/>
      <c r="H94" s="5">
        <v>74</v>
      </c>
      <c r="I94" s="5">
        <v>0</v>
      </c>
      <c r="J94" s="5">
        <v>7</v>
      </c>
      <c r="K94" s="5">
        <v>81</v>
      </c>
      <c r="M94" s="32"/>
      <c r="N94" s="32"/>
      <c r="O94" s="32"/>
      <c r="P94" s="32"/>
      <c r="Q94" s="32"/>
      <c r="R94" s="32"/>
      <c r="S94" s="32"/>
      <c r="T94" s="32"/>
      <c r="U94" s="32"/>
      <c r="V94" s="32"/>
      <c r="W94" s="32"/>
    </row>
    <row r="95" spans="1:23" s="32" customFormat="1" ht="14.25" customHeight="1" x14ac:dyDescent="0.2">
      <c r="A95" s="28" t="s">
        <v>191</v>
      </c>
      <c r="B95" s="28" t="s">
        <v>192</v>
      </c>
      <c r="C95" s="5">
        <v>135</v>
      </c>
      <c r="D95" s="5">
        <v>0</v>
      </c>
      <c r="E95" s="5">
        <v>15</v>
      </c>
      <c r="F95" s="5">
        <v>150</v>
      </c>
      <c r="G95" s="5"/>
      <c r="H95" s="5">
        <v>96</v>
      </c>
      <c r="I95" s="5">
        <v>0</v>
      </c>
      <c r="J95" s="5">
        <v>11</v>
      </c>
      <c r="K95" s="5">
        <v>107</v>
      </c>
    </row>
    <row r="96" spans="1:23" s="32" customFormat="1" ht="14.25" customHeight="1" x14ac:dyDescent="0.2">
      <c r="A96" s="28" t="s">
        <v>193</v>
      </c>
      <c r="B96" s="28" t="s">
        <v>194</v>
      </c>
      <c r="C96" s="5" t="s">
        <v>786</v>
      </c>
      <c r="D96" s="5" t="s">
        <v>786</v>
      </c>
      <c r="E96" s="5" t="s">
        <v>786</v>
      </c>
      <c r="F96" s="5">
        <v>34</v>
      </c>
      <c r="G96" s="5"/>
      <c r="H96" s="5" t="s">
        <v>786</v>
      </c>
      <c r="I96" s="5" t="s">
        <v>786</v>
      </c>
      <c r="J96" s="5" t="s">
        <v>786</v>
      </c>
      <c r="K96" s="5">
        <v>60</v>
      </c>
      <c r="Q96" s="31"/>
      <c r="R96" s="31"/>
      <c r="S96" s="31"/>
      <c r="T96" s="31"/>
      <c r="U96" s="31"/>
      <c r="V96" s="31"/>
      <c r="W96" s="31"/>
    </row>
    <row r="97" spans="1:23" s="32" customFormat="1" ht="14.25" customHeight="1" x14ac:dyDescent="0.2">
      <c r="A97" s="28" t="s">
        <v>195</v>
      </c>
      <c r="B97" s="28" t="s">
        <v>196</v>
      </c>
      <c r="C97" s="5">
        <v>566</v>
      </c>
      <c r="D97" s="5">
        <v>9</v>
      </c>
      <c r="E97" s="5">
        <v>74</v>
      </c>
      <c r="F97" s="5">
        <v>649</v>
      </c>
      <c r="G97" s="5"/>
      <c r="H97" s="5">
        <v>79</v>
      </c>
      <c r="I97" s="5">
        <v>1</v>
      </c>
      <c r="J97" s="5">
        <v>10</v>
      </c>
      <c r="K97" s="5">
        <v>91</v>
      </c>
    </row>
    <row r="98" spans="1:23" s="32" customFormat="1" ht="14.25" customHeight="1" x14ac:dyDescent="0.2">
      <c r="A98" s="28" t="s">
        <v>197</v>
      </c>
      <c r="B98" s="28" t="s">
        <v>198</v>
      </c>
      <c r="C98" s="5">
        <v>110</v>
      </c>
      <c r="D98" s="5" t="s">
        <v>786</v>
      </c>
      <c r="E98" s="5" t="s">
        <v>786</v>
      </c>
      <c r="F98" s="5">
        <v>124</v>
      </c>
      <c r="G98" s="5"/>
      <c r="H98" s="5">
        <v>83</v>
      </c>
      <c r="I98" s="5" t="s">
        <v>786</v>
      </c>
      <c r="J98" s="5" t="s">
        <v>786</v>
      </c>
      <c r="K98" s="5">
        <v>93</v>
      </c>
    </row>
    <row r="99" spans="1:23" s="32" customFormat="1" ht="14.25" customHeight="1" x14ac:dyDescent="0.2">
      <c r="A99" s="28" t="s">
        <v>199</v>
      </c>
      <c r="B99" s="28" t="s">
        <v>200</v>
      </c>
      <c r="C99" s="5" t="s">
        <v>786</v>
      </c>
      <c r="D99" s="5">
        <v>0</v>
      </c>
      <c r="E99" s="5" t="s">
        <v>786</v>
      </c>
      <c r="F99" s="5">
        <v>116</v>
      </c>
      <c r="G99" s="5"/>
      <c r="H99" s="5" t="s">
        <v>786</v>
      </c>
      <c r="I99" s="5">
        <v>0</v>
      </c>
      <c r="J99" s="5" t="s">
        <v>786</v>
      </c>
      <c r="K99" s="5">
        <v>74</v>
      </c>
      <c r="M99" s="31"/>
      <c r="N99" s="31"/>
      <c r="O99" s="31"/>
      <c r="P99" s="31"/>
    </row>
    <row r="100" spans="1:23" s="32" customFormat="1" ht="14.25" customHeight="1" x14ac:dyDescent="0.2">
      <c r="A100" s="28" t="s">
        <v>201</v>
      </c>
      <c r="B100" s="28" t="s">
        <v>202</v>
      </c>
      <c r="C100" s="5">
        <v>184</v>
      </c>
      <c r="D100" s="5" t="s">
        <v>786</v>
      </c>
      <c r="E100" s="5" t="s">
        <v>786</v>
      </c>
      <c r="F100" s="5">
        <v>202</v>
      </c>
      <c r="G100" s="5"/>
      <c r="H100" s="5">
        <v>91</v>
      </c>
      <c r="I100" s="5" t="s">
        <v>786</v>
      </c>
      <c r="J100" s="5" t="s">
        <v>786</v>
      </c>
      <c r="K100" s="5">
        <v>100</v>
      </c>
    </row>
    <row r="101" spans="1:23" s="32" customFormat="1" ht="14.25" customHeight="1" x14ac:dyDescent="0.2">
      <c r="A101" s="28" t="s">
        <v>203</v>
      </c>
      <c r="B101" s="28" t="s">
        <v>204</v>
      </c>
      <c r="C101" s="5">
        <v>197</v>
      </c>
      <c r="D101" s="5" t="s">
        <v>786</v>
      </c>
      <c r="E101" s="5" t="s">
        <v>786</v>
      </c>
      <c r="F101" s="5">
        <v>230</v>
      </c>
      <c r="G101" s="5"/>
      <c r="H101" s="5">
        <v>73</v>
      </c>
      <c r="I101" s="5" t="s">
        <v>786</v>
      </c>
      <c r="J101" s="5" t="s">
        <v>786</v>
      </c>
      <c r="K101" s="5">
        <v>85</v>
      </c>
    </row>
    <row r="102" spans="1:23" s="32" customFormat="1" ht="14.25" customHeight="1" x14ac:dyDescent="0.2">
      <c r="A102" s="28" t="s">
        <v>205</v>
      </c>
      <c r="B102" s="28" t="s">
        <v>206</v>
      </c>
      <c r="C102" s="5">
        <v>57</v>
      </c>
      <c r="D102" s="5" t="s">
        <v>786</v>
      </c>
      <c r="E102" s="5" t="s">
        <v>786</v>
      </c>
      <c r="F102" s="5">
        <v>60</v>
      </c>
      <c r="G102" s="5"/>
      <c r="H102" s="5">
        <v>80</v>
      </c>
      <c r="I102" s="5" t="s">
        <v>786</v>
      </c>
      <c r="J102" s="5" t="s">
        <v>786</v>
      </c>
      <c r="K102" s="5">
        <v>84</v>
      </c>
    </row>
    <row r="103" spans="1:23" s="32" customFormat="1" ht="14.25" customHeight="1" x14ac:dyDescent="0.2">
      <c r="A103" s="28" t="s">
        <v>207</v>
      </c>
      <c r="B103" s="28" t="s">
        <v>208</v>
      </c>
      <c r="C103" s="5">
        <v>103</v>
      </c>
      <c r="D103" s="5">
        <v>7</v>
      </c>
      <c r="E103" s="5">
        <v>14</v>
      </c>
      <c r="F103" s="5">
        <v>124</v>
      </c>
      <c r="G103" s="5"/>
      <c r="H103" s="5">
        <v>66</v>
      </c>
      <c r="I103" s="5">
        <v>4</v>
      </c>
      <c r="J103" s="5">
        <v>9</v>
      </c>
      <c r="K103" s="5">
        <v>80</v>
      </c>
    </row>
    <row r="104" spans="1:23" s="31" customFormat="1" ht="14.25" customHeight="1" x14ac:dyDescent="0.2">
      <c r="A104" s="28" t="s">
        <v>209</v>
      </c>
      <c r="B104" s="28" t="s">
        <v>210</v>
      </c>
      <c r="C104" s="5">
        <v>312</v>
      </c>
      <c r="D104" s="5">
        <v>16</v>
      </c>
      <c r="E104" s="5">
        <v>36</v>
      </c>
      <c r="F104" s="5">
        <v>364</v>
      </c>
      <c r="G104" s="5"/>
      <c r="H104" s="5">
        <v>85</v>
      </c>
      <c r="I104" s="5">
        <v>4</v>
      </c>
      <c r="J104" s="5">
        <v>10</v>
      </c>
      <c r="K104" s="5">
        <v>99</v>
      </c>
      <c r="M104" s="32"/>
      <c r="N104" s="32"/>
      <c r="O104" s="32"/>
      <c r="P104" s="32"/>
      <c r="Q104" s="32"/>
      <c r="R104" s="32"/>
      <c r="S104" s="32"/>
      <c r="T104" s="32"/>
      <c r="U104" s="32"/>
      <c r="V104" s="32"/>
      <c r="W104" s="32"/>
    </row>
    <row r="105" spans="1:23" s="32" customFormat="1" ht="14.25" customHeight="1" x14ac:dyDescent="0.2">
      <c r="A105" s="25"/>
      <c r="B105" s="25" t="s">
        <v>211</v>
      </c>
      <c r="C105" s="26">
        <v>522</v>
      </c>
      <c r="D105" s="26">
        <v>14</v>
      </c>
      <c r="E105" s="26">
        <v>15</v>
      </c>
      <c r="F105" s="26">
        <v>551</v>
      </c>
      <c r="G105" s="26"/>
      <c r="H105" s="26">
        <v>86</v>
      </c>
      <c r="I105" s="26">
        <v>2</v>
      </c>
      <c r="J105" s="26">
        <v>2</v>
      </c>
      <c r="K105" s="26">
        <v>90</v>
      </c>
    </row>
    <row r="106" spans="1:23" s="32" customFormat="1" ht="14.25" customHeight="1" x14ac:dyDescent="0.2">
      <c r="A106" s="28" t="s">
        <v>212</v>
      </c>
      <c r="B106" s="28" t="s">
        <v>213</v>
      </c>
      <c r="C106" s="5">
        <v>522</v>
      </c>
      <c r="D106" s="5">
        <v>14</v>
      </c>
      <c r="E106" s="5">
        <v>15</v>
      </c>
      <c r="F106" s="5">
        <v>551</v>
      </c>
      <c r="G106" s="5"/>
      <c r="H106" s="5">
        <v>86</v>
      </c>
      <c r="I106" s="5">
        <v>2</v>
      </c>
      <c r="J106" s="5">
        <v>2</v>
      </c>
      <c r="K106" s="5">
        <v>90</v>
      </c>
      <c r="Q106" s="31"/>
      <c r="R106" s="31"/>
      <c r="S106" s="31"/>
      <c r="T106" s="31"/>
      <c r="U106" s="31"/>
      <c r="V106" s="31"/>
      <c r="W106" s="31"/>
    </row>
    <row r="107" spans="1:23" s="32" customFormat="1" ht="14.25" customHeight="1" x14ac:dyDescent="0.2">
      <c r="A107" s="25"/>
      <c r="B107" s="25" t="s">
        <v>214</v>
      </c>
      <c r="C107" s="26">
        <v>1331</v>
      </c>
      <c r="D107" s="26">
        <v>39</v>
      </c>
      <c r="E107" s="26">
        <v>115</v>
      </c>
      <c r="F107" s="26">
        <v>1485</v>
      </c>
      <c r="G107" s="26"/>
      <c r="H107" s="26">
        <v>84</v>
      </c>
      <c r="I107" s="26">
        <v>2</v>
      </c>
      <c r="J107" s="26">
        <v>7</v>
      </c>
      <c r="K107" s="26">
        <v>93</v>
      </c>
    </row>
    <row r="108" spans="1:23" s="32" customFormat="1" ht="14.25" customHeight="1" x14ac:dyDescent="0.2">
      <c r="A108" s="28" t="s">
        <v>215</v>
      </c>
      <c r="B108" s="28" t="s">
        <v>216</v>
      </c>
      <c r="C108" s="5">
        <v>295</v>
      </c>
      <c r="D108" s="5">
        <v>13</v>
      </c>
      <c r="E108" s="5">
        <v>34</v>
      </c>
      <c r="F108" s="5">
        <v>342</v>
      </c>
      <c r="G108" s="5"/>
      <c r="H108" s="5">
        <v>91</v>
      </c>
      <c r="I108" s="5">
        <v>4</v>
      </c>
      <c r="J108" s="5">
        <v>11</v>
      </c>
      <c r="K108" s="5">
        <v>106</v>
      </c>
    </row>
    <row r="109" spans="1:23" s="32" customFormat="1" ht="14.25" customHeight="1" x14ac:dyDescent="0.2">
      <c r="A109" s="28" t="s">
        <v>217</v>
      </c>
      <c r="B109" s="28" t="s">
        <v>218</v>
      </c>
      <c r="C109" s="5">
        <v>523</v>
      </c>
      <c r="D109" s="5">
        <v>8</v>
      </c>
      <c r="E109" s="5">
        <v>34</v>
      </c>
      <c r="F109" s="5">
        <v>565</v>
      </c>
      <c r="G109" s="5"/>
      <c r="H109" s="5">
        <v>78</v>
      </c>
      <c r="I109" s="5">
        <v>1</v>
      </c>
      <c r="J109" s="5">
        <v>5</v>
      </c>
      <c r="K109" s="5">
        <v>85</v>
      </c>
      <c r="M109" s="31"/>
      <c r="N109" s="31"/>
      <c r="O109" s="31"/>
      <c r="P109" s="31"/>
    </row>
    <row r="110" spans="1:23" s="32" customFormat="1" ht="14.25" customHeight="1" x14ac:dyDescent="0.2">
      <c r="A110" s="28" t="s">
        <v>219</v>
      </c>
      <c r="B110" s="28" t="s">
        <v>220</v>
      </c>
      <c r="C110" s="5">
        <v>95</v>
      </c>
      <c r="D110" s="5">
        <v>5</v>
      </c>
      <c r="E110" s="5">
        <v>7</v>
      </c>
      <c r="F110" s="5">
        <v>107</v>
      </c>
      <c r="G110" s="5"/>
      <c r="H110" s="5">
        <v>72</v>
      </c>
      <c r="I110" s="5">
        <v>4</v>
      </c>
      <c r="J110" s="5">
        <v>5</v>
      </c>
      <c r="K110" s="5">
        <v>81</v>
      </c>
    </row>
    <row r="111" spans="1:23" s="32" customFormat="1" ht="14.25" customHeight="1" x14ac:dyDescent="0.2">
      <c r="A111" s="28" t="s">
        <v>221</v>
      </c>
      <c r="B111" s="28" t="s">
        <v>222</v>
      </c>
      <c r="C111" s="5">
        <v>270</v>
      </c>
      <c r="D111" s="5">
        <v>5</v>
      </c>
      <c r="E111" s="5">
        <v>32</v>
      </c>
      <c r="F111" s="5">
        <v>307</v>
      </c>
      <c r="G111" s="5"/>
      <c r="H111" s="5">
        <v>92</v>
      </c>
      <c r="I111" s="5">
        <v>2</v>
      </c>
      <c r="J111" s="5">
        <v>11</v>
      </c>
      <c r="K111" s="5">
        <v>105</v>
      </c>
    </row>
    <row r="112" spans="1:23" s="32" customFormat="1" ht="14.25" customHeight="1" x14ac:dyDescent="0.2">
      <c r="A112" s="28" t="s">
        <v>223</v>
      </c>
      <c r="B112" s="28" t="s">
        <v>224</v>
      </c>
      <c r="C112" s="5">
        <v>148</v>
      </c>
      <c r="D112" s="5">
        <v>8</v>
      </c>
      <c r="E112" s="5">
        <v>8</v>
      </c>
      <c r="F112" s="5">
        <v>164</v>
      </c>
      <c r="G112" s="5"/>
      <c r="H112" s="5">
        <v>84</v>
      </c>
      <c r="I112" s="5">
        <v>5</v>
      </c>
      <c r="J112" s="5">
        <v>5</v>
      </c>
      <c r="K112" s="5">
        <v>94</v>
      </c>
    </row>
    <row r="113" spans="1:23" s="32" customFormat="1" ht="14.25" customHeight="1" x14ac:dyDescent="0.2">
      <c r="A113" s="25"/>
      <c r="B113" s="25" t="s">
        <v>225</v>
      </c>
      <c r="C113" s="26">
        <v>8352</v>
      </c>
      <c r="D113" s="26">
        <v>200</v>
      </c>
      <c r="E113" s="26">
        <v>978</v>
      </c>
      <c r="F113" s="26">
        <v>9530</v>
      </c>
      <c r="G113" s="26"/>
      <c r="H113" s="26">
        <v>62</v>
      </c>
      <c r="I113" s="26">
        <v>1</v>
      </c>
      <c r="J113" s="26">
        <v>7</v>
      </c>
      <c r="K113" s="26">
        <v>71</v>
      </c>
    </row>
    <row r="114" spans="1:23" s="32" customFormat="1" ht="14.25" customHeight="1" x14ac:dyDescent="0.2">
      <c r="A114" s="28" t="s">
        <v>226</v>
      </c>
      <c r="B114" s="28" t="s">
        <v>227</v>
      </c>
      <c r="C114" s="5">
        <v>85</v>
      </c>
      <c r="D114" s="5" t="s">
        <v>786</v>
      </c>
      <c r="E114" s="5" t="s">
        <v>786</v>
      </c>
      <c r="F114" s="5">
        <v>90</v>
      </c>
      <c r="G114" s="5"/>
      <c r="H114" s="5">
        <v>54</v>
      </c>
      <c r="I114" s="5" t="s">
        <v>786</v>
      </c>
      <c r="J114" s="5" t="s">
        <v>786</v>
      </c>
      <c r="K114" s="5">
        <v>57</v>
      </c>
    </row>
    <row r="115" spans="1:23" s="32" customFormat="1" ht="14.25" customHeight="1" x14ac:dyDescent="0.2">
      <c r="A115" s="28" t="s">
        <v>228</v>
      </c>
      <c r="B115" s="28" t="s">
        <v>229</v>
      </c>
      <c r="C115" s="5">
        <v>85</v>
      </c>
      <c r="D115" s="5" t="s">
        <v>786</v>
      </c>
      <c r="E115" s="5" t="s">
        <v>786</v>
      </c>
      <c r="F115" s="5">
        <v>98</v>
      </c>
      <c r="G115" s="5"/>
      <c r="H115" s="5">
        <v>67</v>
      </c>
      <c r="I115" s="5" t="s">
        <v>786</v>
      </c>
      <c r="J115" s="5" t="s">
        <v>786</v>
      </c>
      <c r="K115" s="5">
        <v>77</v>
      </c>
    </row>
    <row r="116" spans="1:23" s="32" customFormat="1" ht="14.25" customHeight="1" x14ac:dyDescent="0.2">
      <c r="A116" s="28" t="s">
        <v>230</v>
      </c>
      <c r="B116" s="28" t="s">
        <v>231</v>
      </c>
      <c r="C116" s="5">
        <v>87</v>
      </c>
      <c r="D116" s="5">
        <v>5</v>
      </c>
      <c r="E116" s="5">
        <v>6</v>
      </c>
      <c r="F116" s="5">
        <v>98</v>
      </c>
      <c r="G116" s="5"/>
      <c r="H116" s="5">
        <v>44</v>
      </c>
      <c r="I116" s="5">
        <v>3</v>
      </c>
      <c r="J116" s="5">
        <v>3</v>
      </c>
      <c r="K116" s="5">
        <v>50</v>
      </c>
    </row>
    <row r="117" spans="1:23" s="32" customFormat="1" ht="14.25" customHeight="1" x14ac:dyDescent="0.2">
      <c r="A117" s="28" t="s">
        <v>232</v>
      </c>
      <c r="B117" s="28" t="s">
        <v>233</v>
      </c>
      <c r="C117" s="5" t="s">
        <v>786</v>
      </c>
      <c r="D117" s="5">
        <v>0</v>
      </c>
      <c r="E117" s="5" t="s">
        <v>786</v>
      </c>
      <c r="F117" s="5">
        <v>66</v>
      </c>
      <c r="G117" s="5"/>
      <c r="H117" s="5" t="s">
        <v>786</v>
      </c>
      <c r="I117" s="5">
        <v>0</v>
      </c>
      <c r="J117" s="5" t="s">
        <v>786</v>
      </c>
      <c r="K117" s="5">
        <v>42</v>
      </c>
    </row>
    <row r="118" spans="1:23" s="31" customFormat="1" ht="14.25" customHeight="1" x14ac:dyDescent="0.2">
      <c r="A118" s="28" t="s">
        <v>234</v>
      </c>
      <c r="B118" s="28" t="s">
        <v>235</v>
      </c>
      <c r="C118" s="5">
        <v>331</v>
      </c>
      <c r="D118" s="5" t="s">
        <v>786</v>
      </c>
      <c r="E118" s="5" t="s">
        <v>786</v>
      </c>
      <c r="F118" s="5">
        <v>343</v>
      </c>
      <c r="G118" s="5"/>
      <c r="H118" s="5">
        <v>96</v>
      </c>
      <c r="I118" s="5" t="s">
        <v>786</v>
      </c>
      <c r="J118" s="5" t="s">
        <v>786</v>
      </c>
      <c r="K118" s="5">
        <v>99</v>
      </c>
      <c r="M118" s="32"/>
      <c r="N118" s="32"/>
      <c r="O118" s="32"/>
      <c r="P118" s="32"/>
      <c r="Q118" s="32"/>
      <c r="R118" s="32"/>
      <c r="S118" s="32"/>
      <c r="T118" s="32"/>
      <c r="U118" s="32"/>
      <c r="V118" s="32"/>
      <c r="W118" s="32"/>
    </row>
    <row r="119" spans="1:23" s="32" customFormat="1" ht="14.25" customHeight="1" x14ac:dyDescent="0.2">
      <c r="A119" s="28" t="s">
        <v>236</v>
      </c>
      <c r="B119" s="28" t="s">
        <v>237</v>
      </c>
      <c r="C119" s="5">
        <v>860</v>
      </c>
      <c r="D119" s="5">
        <v>17</v>
      </c>
      <c r="E119" s="5">
        <v>105</v>
      </c>
      <c r="F119" s="5">
        <v>982</v>
      </c>
      <c r="G119" s="5"/>
      <c r="H119" s="5">
        <v>57</v>
      </c>
      <c r="I119" s="5">
        <v>1</v>
      </c>
      <c r="J119" s="5">
        <v>7</v>
      </c>
      <c r="K119" s="5">
        <v>65</v>
      </c>
    </row>
    <row r="120" spans="1:23" s="32" customFormat="1" ht="14.25" customHeight="1" x14ac:dyDescent="0.2">
      <c r="A120" s="28" t="s">
        <v>238</v>
      </c>
      <c r="B120" s="28" t="s">
        <v>239</v>
      </c>
      <c r="C120" s="5">
        <v>432</v>
      </c>
      <c r="D120" s="5">
        <v>8</v>
      </c>
      <c r="E120" s="5">
        <v>53</v>
      </c>
      <c r="F120" s="5">
        <v>493</v>
      </c>
      <c r="G120" s="5"/>
      <c r="H120" s="5">
        <v>83</v>
      </c>
      <c r="I120" s="5">
        <v>2</v>
      </c>
      <c r="J120" s="5">
        <v>10</v>
      </c>
      <c r="K120" s="5">
        <v>94</v>
      </c>
      <c r="Q120" s="31"/>
      <c r="R120" s="31"/>
      <c r="S120" s="31"/>
      <c r="T120" s="31"/>
      <c r="U120" s="31"/>
      <c r="V120" s="31"/>
      <c r="W120" s="31"/>
    </row>
    <row r="121" spans="1:23" s="31" customFormat="1" ht="14.25" customHeight="1" x14ac:dyDescent="0.2">
      <c r="A121" s="28" t="s">
        <v>240</v>
      </c>
      <c r="B121" s="28" t="s">
        <v>241</v>
      </c>
      <c r="C121" s="5">
        <v>171</v>
      </c>
      <c r="D121" s="5">
        <v>8</v>
      </c>
      <c r="E121" s="5">
        <v>24</v>
      </c>
      <c r="F121" s="5">
        <v>203</v>
      </c>
      <c r="G121" s="5"/>
      <c r="H121" s="5">
        <v>62</v>
      </c>
      <c r="I121" s="5">
        <v>3</v>
      </c>
      <c r="J121" s="5">
        <v>9</v>
      </c>
      <c r="K121" s="5">
        <v>74</v>
      </c>
      <c r="M121" s="32"/>
      <c r="N121" s="32"/>
      <c r="O121" s="32"/>
      <c r="P121" s="32"/>
      <c r="Q121" s="32"/>
      <c r="R121" s="32"/>
      <c r="S121" s="32"/>
      <c r="T121" s="32"/>
      <c r="U121" s="32"/>
      <c r="V121" s="32"/>
      <c r="W121" s="32"/>
    </row>
    <row r="122" spans="1:23" s="32" customFormat="1" ht="14.25" customHeight="1" x14ac:dyDescent="0.2">
      <c r="A122" s="28" t="s">
        <v>242</v>
      </c>
      <c r="B122" s="28" t="s">
        <v>243</v>
      </c>
      <c r="C122" s="5">
        <v>103</v>
      </c>
      <c r="D122" s="5" t="s">
        <v>786</v>
      </c>
      <c r="E122" s="5" t="s">
        <v>786</v>
      </c>
      <c r="F122" s="5">
        <v>119</v>
      </c>
      <c r="G122" s="5"/>
      <c r="H122" s="5">
        <v>65</v>
      </c>
      <c r="I122" s="5" t="s">
        <v>786</v>
      </c>
      <c r="J122" s="5" t="s">
        <v>786</v>
      </c>
      <c r="K122" s="5">
        <v>76</v>
      </c>
    </row>
    <row r="123" spans="1:23" s="32" customFormat="1" ht="14.25" customHeight="1" x14ac:dyDescent="0.2">
      <c r="A123" s="28" t="s">
        <v>244</v>
      </c>
      <c r="B123" s="28" t="s">
        <v>245</v>
      </c>
      <c r="C123" s="5">
        <v>84</v>
      </c>
      <c r="D123" s="5" t="s">
        <v>786</v>
      </c>
      <c r="E123" s="5" t="s">
        <v>786</v>
      </c>
      <c r="F123" s="5">
        <v>91</v>
      </c>
      <c r="G123" s="5"/>
      <c r="H123" s="5">
        <v>50</v>
      </c>
      <c r="I123" s="5" t="s">
        <v>786</v>
      </c>
      <c r="J123" s="5" t="s">
        <v>786</v>
      </c>
      <c r="K123" s="5">
        <v>54</v>
      </c>
      <c r="M123" s="31"/>
      <c r="N123" s="31"/>
      <c r="O123" s="31"/>
      <c r="P123" s="31"/>
      <c r="Q123" s="31"/>
      <c r="R123" s="31"/>
      <c r="S123" s="31"/>
      <c r="T123" s="31"/>
      <c r="U123" s="31"/>
      <c r="V123" s="31"/>
      <c r="W123" s="31"/>
    </row>
    <row r="124" spans="1:23" s="32" customFormat="1" ht="14.25" customHeight="1" x14ac:dyDescent="0.2">
      <c r="A124" s="28" t="s">
        <v>246</v>
      </c>
      <c r="B124" s="28" t="s">
        <v>247</v>
      </c>
      <c r="C124" s="5">
        <v>159</v>
      </c>
      <c r="D124" s="5">
        <v>0</v>
      </c>
      <c r="E124" s="5">
        <v>5</v>
      </c>
      <c r="F124" s="5">
        <v>164</v>
      </c>
      <c r="G124" s="5"/>
      <c r="H124" s="5">
        <v>89</v>
      </c>
      <c r="I124" s="5">
        <v>0</v>
      </c>
      <c r="J124" s="5">
        <v>3</v>
      </c>
      <c r="K124" s="5">
        <v>92</v>
      </c>
    </row>
    <row r="125" spans="1:23" s="32" customFormat="1" ht="14.25" customHeight="1" x14ac:dyDescent="0.2">
      <c r="A125" s="28" t="s">
        <v>248</v>
      </c>
      <c r="B125" s="28" t="s">
        <v>249</v>
      </c>
      <c r="C125" s="5">
        <v>654</v>
      </c>
      <c r="D125" s="5">
        <v>14</v>
      </c>
      <c r="E125" s="5">
        <v>105</v>
      </c>
      <c r="F125" s="5">
        <v>773</v>
      </c>
      <c r="G125" s="5"/>
      <c r="H125" s="5">
        <v>75</v>
      </c>
      <c r="I125" s="5">
        <v>2</v>
      </c>
      <c r="J125" s="5">
        <v>12</v>
      </c>
      <c r="K125" s="5">
        <v>89</v>
      </c>
    </row>
    <row r="126" spans="1:23" s="32" customFormat="1" ht="14.25" customHeight="1" x14ac:dyDescent="0.2">
      <c r="A126" s="28" t="s">
        <v>250</v>
      </c>
      <c r="B126" s="28" t="s">
        <v>251</v>
      </c>
      <c r="C126" s="5">
        <v>164</v>
      </c>
      <c r="D126" s="5" t="s">
        <v>786</v>
      </c>
      <c r="E126" s="5" t="s">
        <v>786</v>
      </c>
      <c r="F126" s="5">
        <v>172</v>
      </c>
      <c r="G126" s="5"/>
      <c r="H126" s="5">
        <v>51</v>
      </c>
      <c r="I126" s="5" t="s">
        <v>786</v>
      </c>
      <c r="J126" s="5" t="s">
        <v>786</v>
      </c>
      <c r="K126" s="5">
        <v>53</v>
      </c>
      <c r="M126" s="31"/>
      <c r="N126" s="31"/>
      <c r="O126" s="31"/>
      <c r="P126" s="31"/>
    </row>
    <row r="127" spans="1:23" s="32" customFormat="1" ht="14.25" customHeight="1" x14ac:dyDescent="0.2">
      <c r="A127" s="28" t="s">
        <v>252</v>
      </c>
      <c r="B127" s="28" t="s">
        <v>253</v>
      </c>
      <c r="C127" s="5">
        <v>283</v>
      </c>
      <c r="D127" s="5" t="s">
        <v>786</v>
      </c>
      <c r="E127" s="5" t="s">
        <v>786</v>
      </c>
      <c r="F127" s="5">
        <v>298</v>
      </c>
      <c r="G127" s="5"/>
      <c r="H127" s="5">
        <v>61</v>
      </c>
      <c r="I127" s="5" t="s">
        <v>786</v>
      </c>
      <c r="J127" s="5" t="s">
        <v>786</v>
      </c>
      <c r="K127" s="5">
        <v>64</v>
      </c>
    </row>
    <row r="128" spans="1:23" s="31" customFormat="1" ht="14.25" customHeight="1" x14ac:dyDescent="0.2">
      <c r="A128" s="28" t="s">
        <v>254</v>
      </c>
      <c r="B128" s="28" t="s">
        <v>255</v>
      </c>
      <c r="C128" s="5">
        <v>84</v>
      </c>
      <c r="D128" s="5" t="s">
        <v>786</v>
      </c>
      <c r="E128" s="5" t="s">
        <v>786</v>
      </c>
      <c r="F128" s="5">
        <v>100</v>
      </c>
      <c r="G128" s="5"/>
      <c r="H128" s="5">
        <v>34</v>
      </c>
      <c r="I128" s="5" t="s">
        <v>786</v>
      </c>
      <c r="J128" s="5" t="s">
        <v>786</v>
      </c>
      <c r="K128" s="5">
        <v>41</v>
      </c>
      <c r="M128" s="32"/>
      <c r="N128" s="32"/>
      <c r="O128" s="32"/>
      <c r="P128" s="32"/>
      <c r="Q128" s="32"/>
      <c r="R128" s="32"/>
      <c r="S128" s="32"/>
      <c r="T128" s="32"/>
      <c r="U128" s="32"/>
      <c r="V128" s="32"/>
      <c r="W128" s="32"/>
    </row>
    <row r="129" spans="1:23" s="32" customFormat="1" ht="14.25" customHeight="1" x14ac:dyDescent="0.2">
      <c r="A129" s="28" t="s">
        <v>256</v>
      </c>
      <c r="B129" s="28" t="s">
        <v>257</v>
      </c>
      <c r="C129" s="5">
        <v>777</v>
      </c>
      <c r="D129" s="5">
        <v>16</v>
      </c>
      <c r="E129" s="5">
        <v>99</v>
      </c>
      <c r="F129" s="5">
        <v>892</v>
      </c>
      <c r="G129" s="5"/>
      <c r="H129" s="5">
        <v>61</v>
      </c>
      <c r="I129" s="5">
        <v>1</v>
      </c>
      <c r="J129" s="5">
        <v>8</v>
      </c>
      <c r="K129" s="5">
        <v>70</v>
      </c>
    </row>
    <row r="130" spans="1:23" s="32" customFormat="1" ht="14.25" customHeight="1" x14ac:dyDescent="0.2">
      <c r="A130" s="28" t="s">
        <v>258</v>
      </c>
      <c r="B130" s="28" t="s">
        <v>259</v>
      </c>
      <c r="C130" s="5">
        <v>1704</v>
      </c>
      <c r="D130" s="5">
        <v>76</v>
      </c>
      <c r="E130" s="5">
        <v>349</v>
      </c>
      <c r="F130" s="5">
        <v>2129</v>
      </c>
      <c r="G130" s="5"/>
      <c r="H130" s="5">
        <v>49</v>
      </c>
      <c r="I130" s="5">
        <v>2</v>
      </c>
      <c r="J130" s="5">
        <v>10</v>
      </c>
      <c r="K130" s="5">
        <v>61</v>
      </c>
      <c r="Q130" s="31"/>
      <c r="R130" s="31"/>
      <c r="S130" s="31"/>
      <c r="T130" s="31"/>
      <c r="U130" s="31"/>
      <c r="V130" s="31"/>
      <c r="W130" s="31"/>
    </row>
    <row r="131" spans="1:23" s="32" customFormat="1" ht="14.25" customHeight="1" x14ac:dyDescent="0.2">
      <c r="A131" s="28" t="s">
        <v>260</v>
      </c>
      <c r="B131" s="28" t="s">
        <v>261</v>
      </c>
      <c r="C131" s="5">
        <v>100</v>
      </c>
      <c r="D131" s="5">
        <v>0</v>
      </c>
      <c r="E131" s="5">
        <v>10</v>
      </c>
      <c r="F131" s="5">
        <v>110</v>
      </c>
      <c r="G131" s="5"/>
      <c r="H131" s="5">
        <v>75</v>
      </c>
      <c r="I131" s="5">
        <v>0</v>
      </c>
      <c r="J131" s="5">
        <v>8</v>
      </c>
      <c r="K131" s="5">
        <v>83</v>
      </c>
    </row>
    <row r="132" spans="1:23" s="32" customFormat="1" ht="14.25" customHeight="1" x14ac:dyDescent="0.2">
      <c r="A132" s="28" t="s">
        <v>262</v>
      </c>
      <c r="B132" s="28" t="s">
        <v>263</v>
      </c>
      <c r="C132" s="5">
        <v>61</v>
      </c>
      <c r="D132" s="5" t="s">
        <v>786</v>
      </c>
      <c r="E132" s="5" t="s">
        <v>786</v>
      </c>
      <c r="F132" s="5">
        <v>65</v>
      </c>
      <c r="G132" s="5"/>
      <c r="H132" s="5">
        <v>81</v>
      </c>
      <c r="I132" s="5" t="s">
        <v>786</v>
      </c>
      <c r="J132" s="5" t="s">
        <v>786</v>
      </c>
      <c r="K132" s="5">
        <v>86</v>
      </c>
    </row>
    <row r="133" spans="1:23" s="32" customFormat="1" ht="14.25" customHeight="1" x14ac:dyDescent="0.2">
      <c r="A133" s="28" t="s">
        <v>264</v>
      </c>
      <c r="B133" s="28" t="s">
        <v>265</v>
      </c>
      <c r="C133" s="5">
        <v>164</v>
      </c>
      <c r="D133" s="5" t="s">
        <v>786</v>
      </c>
      <c r="E133" s="5" t="s">
        <v>786</v>
      </c>
      <c r="F133" s="5">
        <v>167</v>
      </c>
      <c r="G133" s="5"/>
      <c r="H133" s="5">
        <v>85</v>
      </c>
      <c r="I133" s="5" t="s">
        <v>786</v>
      </c>
      <c r="J133" s="5" t="s">
        <v>786</v>
      </c>
      <c r="K133" s="5">
        <v>87</v>
      </c>
      <c r="M133" s="31"/>
      <c r="N133" s="31"/>
      <c r="O133" s="31"/>
      <c r="P133" s="31"/>
    </row>
    <row r="134" spans="1:23" s="32" customFormat="1" ht="14.25" customHeight="1" x14ac:dyDescent="0.2">
      <c r="A134" s="28" t="s">
        <v>266</v>
      </c>
      <c r="B134" s="28" t="s">
        <v>267</v>
      </c>
      <c r="C134" s="5">
        <v>141</v>
      </c>
      <c r="D134" s="5">
        <v>5</v>
      </c>
      <c r="E134" s="5">
        <v>14</v>
      </c>
      <c r="F134" s="5">
        <v>160</v>
      </c>
      <c r="G134" s="5"/>
      <c r="H134" s="5">
        <v>72</v>
      </c>
      <c r="I134" s="5">
        <v>3</v>
      </c>
      <c r="J134" s="5">
        <v>7</v>
      </c>
      <c r="K134" s="5">
        <v>82</v>
      </c>
    </row>
    <row r="135" spans="1:23" s="32" customFormat="1" ht="14.25" customHeight="1" x14ac:dyDescent="0.2">
      <c r="A135" s="28" t="s">
        <v>268</v>
      </c>
      <c r="B135" s="28" t="s">
        <v>269</v>
      </c>
      <c r="C135" s="5">
        <v>98</v>
      </c>
      <c r="D135" s="5" t="s">
        <v>786</v>
      </c>
      <c r="E135" s="5" t="s">
        <v>786</v>
      </c>
      <c r="F135" s="5">
        <v>107</v>
      </c>
      <c r="G135" s="5"/>
      <c r="H135" s="5">
        <v>60</v>
      </c>
      <c r="I135" s="5" t="s">
        <v>786</v>
      </c>
      <c r="J135" s="5" t="s">
        <v>786</v>
      </c>
      <c r="K135" s="5">
        <v>65</v>
      </c>
    </row>
    <row r="136" spans="1:23" s="32" customFormat="1" ht="14.25" customHeight="1" x14ac:dyDescent="0.2">
      <c r="A136" s="28" t="s">
        <v>270</v>
      </c>
      <c r="B136" s="28" t="s">
        <v>271</v>
      </c>
      <c r="C136" s="5">
        <v>120</v>
      </c>
      <c r="D136" s="5" t="s">
        <v>786</v>
      </c>
      <c r="E136" s="5" t="s">
        <v>786</v>
      </c>
      <c r="F136" s="5">
        <v>124</v>
      </c>
      <c r="G136" s="5"/>
      <c r="H136" s="5">
        <v>46</v>
      </c>
      <c r="I136" s="5" t="s">
        <v>786</v>
      </c>
      <c r="J136" s="5" t="s">
        <v>786</v>
      </c>
      <c r="K136" s="5">
        <v>47</v>
      </c>
    </row>
    <row r="137" spans="1:23" s="32" customFormat="1" ht="14.25" customHeight="1" x14ac:dyDescent="0.2">
      <c r="A137" s="28" t="s">
        <v>272</v>
      </c>
      <c r="B137" s="28" t="s">
        <v>273</v>
      </c>
      <c r="C137" s="5">
        <v>101</v>
      </c>
      <c r="D137" s="5">
        <v>0</v>
      </c>
      <c r="E137" s="5">
        <v>6</v>
      </c>
      <c r="F137" s="5">
        <v>107</v>
      </c>
      <c r="G137" s="5"/>
      <c r="H137" s="5">
        <v>70</v>
      </c>
      <c r="I137" s="5">
        <v>0</v>
      </c>
      <c r="J137" s="5">
        <v>4</v>
      </c>
      <c r="K137" s="5">
        <v>74</v>
      </c>
    </row>
    <row r="138" spans="1:23" s="32" customFormat="1" ht="14.25" customHeight="1" x14ac:dyDescent="0.2">
      <c r="A138" s="28" t="s">
        <v>274</v>
      </c>
      <c r="B138" s="28" t="s">
        <v>275</v>
      </c>
      <c r="C138" s="5">
        <v>100</v>
      </c>
      <c r="D138" s="5" t="s">
        <v>786</v>
      </c>
      <c r="E138" s="5" t="s">
        <v>786</v>
      </c>
      <c r="F138" s="5">
        <v>104</v>
      </c>
      <c r="G138" s="5"/>
      <c r="H138" s="5">
        <v>43</v>
      </c>
      <c r="I138" s="5" t="s">
        <v>786</v>
      </c>
      <c r="J138" s="5" t="s">
        <v>786</v>
      </c>
      <c r="K138" s="5">
        <v>45</v>
      </c>
    </row>
    <row r="139" spans="1:23" s="32" customFormat="1" ht="14.25" customHeight="1" x14ac:dyDescent="0.2">
      <c r="A139" s="28" t="s">
        <v>276</v>
      </c>
      <c r="B139" s="28" t="s">
        <v>277</v>
      </c>
      <c r="C139" s="5">
        <v>108</v>
      </c>
      <c r="D139" s="5" t="s">
        <v>786</v>
      </c>
      <c r="E139" s="5" t="s">
        <v>786</v>
      </c>
      <c r="F139" s="5">
        <v>116</v>
      </c>
      <c r="G139" s="5"/>
      <c r="H139" s="5">
        <v>79</v>
      </c>
      <c r="I139" s="5" t="s">
        <v>786</v>
      </c>
      <c r="J139" s="5" t="s">
        <v>786</v>
      </c>
      <c r="K139" s="5">
        <v>85</v>
      </c>
    </row>
    <row r="140" spans="1:23" s="32" customFormat="1" ht="14.25" customHeight="1" x14ac:dyDescent="0.2">
      <c r="A140" s="28" t="s">
        <v>278</v>
      </c>
      <c r="B140" s="28" t="s">
        <v>279</v>
      </c>
      <c r="C140" s="5">
        <v>315</v>
      </c>
      <c r="D140" s="5" t="s">
        <v>786</v>
      </c>
      <c r="E140" s="5" t="s">
        <v>786</v>
      </c>
      <c r="F140" s="5">
        <v>337</v>
      </c>
      <c r="G140" s="5"/>
      <c r="H140" s="5">
        <v>68</v>
      </c>
      <c r="I140" s="5" t="s">
        <v>786</v>
      </c>
      <c r="J140" s="5" t="s">
        <v>786</v>
      </c>
      <c r="K140" s="5">
        <v>73</v>
      </c>
    </row>
    <row r="141" spans="1:23" s="32" customFormat="1" ht="14.25" customHeight="1" x14ac:dyDescent="0.2">
      <c r="A141" s="28" t="s">
        <v>280</v>
      </c>
      <c r="B141" s="28" t="s">
        <v>281</v>
      </c>
      <c r="C141" s="5">
        <v>160</v>
      </c>
      <c r="D141" s="5">
        <v>9</v>
      </c>
      <c r="E141" s="5">
        <v>11</v>
      </c>
      <c r="F141" s="5">
        <v>180</v>
      </c>
      <c r="G141" s="5"/>
      <c r="H141" s="5">
        <v>43</v>
      </c>
      <c r="I141" s="5">
        <v>2</v>
      </c>
      <c r="J141" s="5">
        <v>3</v>
      </c>
      <c r="K141" s="5">
        <v>48</v>
      </c>
    </row>
    <row r="142" spans="1:23" s="32" customFormat="1" ht="14.25" customHeight="1" x14ac:dyDescent="0.2">
      <c r="A142" s="28" t="s">
        <v>282</v>
      </c>
      <c r="B142" s="28" t="s">
        <v>283</v>
      </c>
      <c r="C142" s="5">
        <v>204</v>
      </c>
      <c r="D142" s="5" t="s">
        <v>786</v>
      </c>
      <c r="E142" s="5" t="s">
        <v>786</v>
      </c>
      <c r="F142" s="5">
        <v>236</v>
      </c>
      <c r="G142" s="5"/>
      <c r="H142" s="5">
        <v>65</v>
      </c>
      <c r="I142" s="5" t="s">
        <v>786</v>
      </c>
      <c r="J142" s="5" t="s">
        <v>786</v>
      </c>
      <c r="K142" s="5">
        <v>75</v>
      </c>
    </row>
    <row r="143" spans="1:23" s="32" customFormat="1" ht="14.25" customHeight="1" x14ac:dyDescent="0.2">
      <c r="A143" s="28" t="s">
        <v>284</v>
      </c>
      <c r="B143" s="28" t="s">
        <v>285</v>
      </c>
      <c r="C143" s="5">
        <v>95</v>
      </c>
      <c r="D143" s="5" t="s">
        <v>786</v>
      </c>
      <c r="E143" s="5" t="s">
        <v>786</v>
      </c>
      <c r="F143" s="5">
        <v>103</v>
      </c>
      <c r="G143" s="5"/>
      <c r="H143" s="5">
        <v>58</v>
      </c>
      <c r="I143" s="5" t="s">
        <v>786</v>
      </c>
      <c r="J143" s="5" t="s">
        <v>786</v>
      </c>
      <c r="K143" s="5">
        <v>63</v>
      </c>
    </row>
    <row r="144" spans="1:23" s="32" customFormat="1" ht="14.25" customHeight="1" x14ac:dyDescent="0.2">
      <c r="A144" s="28" t="s">
        <v>286</v>
      </c>
      <c r="B144" s="28" t="s">
        <v>287</v>
      </c>
      <c r="C144" s="5">
        <v>248</v>
      </c>
      <c r="D144" s="5">
        <v>5</v>
      </c>
      <c r="E144" s="5">
        <v>30</v>
      </c>
      <c r="F144" s="5">
        <v>283</v>
      </c>
      <c r="G144" s="5"/>
      <c r="H144" s="5">
        <v>57</v>
      </c>
      <c r="I144" s="5">
        <v>1</v>
      </c>
      <c r="J144" s="5">
        <v>7</v>
      </c>
      <c r="K144" s="5">
        <v>65</v>
      </c>
    </row>
    <row r="145" spans="1:11" s="32" customFormat="1" ht="14.25" customHeight="1" x14ac:dyDescent="0.2">
      <c r="A145" s="28" t="s">
        <v>288</v>
      </c>
      <c r="B145" s="28" t="s">
        <v>289</v>
      </c>
      <c r="C145" s="5" t="s">
        <v>786</v>
      </c>
      <c r="D145" s="5">
        <v>0</v>
      </c>
      <c r="E145" s="5" t="s">
        <v>786</v>
      </c>
      <c r="F145" s="5">
        <v>88</v>
      </c>
      <c r="G145" s="5"/>
      <c r="H145" s="5" t="s">
        <v>786</v>
      </c>
      <c r="I145" s="5">
        <v>0</v>
      </c>
      <c r="J145" s="5" t="s">
        <v>786</v>
      </c>
      <c r="K145" s="5">
        <v>84</v>
      </c>
    </row>
    <row r="146" spans="1:11" s="32" customFormat="1" ht="14.25" customHeight="1" x14ac:dyDescent="0.2">
      <c r="A146" s="28" t="s">
        <v>290</v>
      </c>
      <c r="B146" s="28" t="s">
        <v>291</v>
      </c>
      <c r="C146" s="5">
        <v>125</v>
      </c>
      <c r="D146" s="5" t="s">
        <v>786</v>
      </c>
      <c r="E146" s="5" t="s">
        <v>786</v>
      </c>
      <c r="F146" s="5">
        <v>133</v>
      </c>
      <c r="G146" s="5"/>
      <c r="H146" s="5">
        <v>84</v>
      </c>
      <c r="I146" s="5" t="s">
        <v>786</v>
      </c>
      <c r="J146" s="5" t="s">
        <v>786</v>
      </c>
      <c r="K146" s="5">
        <v>89</v>
      </c>
    </row>
    <row r="147" spans="1:11" s="32" customFormat="1" ht="14.25" customHeight="1" x14ac:dyDescent="0.2">
      <c r="A147" s="25"/>
      <c r="B147" s="25" t="s">
        <v>292</v>
      </c>
      <c r="C147" s="26">
        <v>2118</v>
      </c>
      <c r="D147" s="26">
        <v>59</v>
      </c>
      <c r="E147" s="26">
        <v>177</v>
      </c>
      <c r="F147" s="26">
        <v>2354</v>
      </c>
      <c r="G147" s="26"/>
      <c r="H147" s="26">
        <v>62</v>
      </c>
      <c r="I147" s="26">
        <v>2</v>
      </c>
      <c r="J147" s="26">
        <v>5</v>
      </c>
      <c r="K147" s="26">
        <v>69</v>
      </c>
    </row>
    <row r="148" spans="1:11" s="32" customFormat="1" ht="14.25" customHeight="1" x14ac:dyDescent="0.2">
      <c r="A148" s="28" t="s">
        <v>293</v>
      </c>
      <c r="B148" s="28" t="s">
        <v>294</v>
      </c>
      <c r="C148" s="5">
        <v>334</v>
      </c>
      <c r="D148" s="5">
        <v>4</v>
      </c>
      <c r="E148" s="5">
        <v>24</v>
      </c>
      <c r="F148" s="5">
        <v>362</v>
      </c>
      <c r="G148" s="5"/>
      <c r="H148" s="5">
        <v>71</v>
      </c>
      <c r="I148" s="5">
        <v>1</v>
      </c>
      <c r="J148" s="5">
        <v>5</v>
      </c>
      <c r="K148" s="5">
        <v>77</v>
      </c>
    </row>
    <row r="149" spans="1:11" s="32" customFormat="1" ht="14.25" customHeight="1" x14ac:dyDescent="0.2">
      <c r="A149" s="28" t="s">
        <v>295</v>
      </c>
      <c r="B149" s="28" t="s">
        <v>296</v>
      </c>
      <c r="C149" s="5">
        <v>585</v>
      </c>
      <c r="D149" s="5">
        <v>16</v>
      </c>
      <c r="E149" s="5">
        <v>76</v>
      </c>
      <c r="F149" s="5">
        <v>677</v>
      </c>
      <c r="G149" s="5"/>
      <c r="H149" s="5">
        <v>56</v>
      </c>
      <c r="I149" s="5">
        <v>2</v>
      </c>
      <c r="J149" s="5">
        <v>7</v>
      </c>
      <c r="K149" s="5">
        <v>65</v>
      </c>
    </row>
    <row r="150" spans="1:11" s="32" customFormat="1" ht="14.25" customHeight="1" x14ac:dyDescent="0.2">
      <c r="A150" s="28" t="s">
        <v>297</v>
      </c>
      <c r="B150" s="28" t="s">
        <v>298</v>
      </c>
      <c r="C150" s="5">
        <v>59</v>
      </c>
      <c r="D150" s="5" t="s">
        <v>786</v>
      </c>
      <c r="E150" s="5" t="s">
        <v>786</v>
      </c>
      <c r="F150" s="5">
        <v>69</v>
      </c>
      <c r="G150" s="5"/>
      <c r="H150" s="5">
        <v>55</v>
      </c>
      <c r="I150" s="5" t="s">
        <v>786</v>
      </c>
      <c r="J150" s="5" t="s">
        <v>786</v>
      </c>
      <c r="K150" s="5">
        <v>65</v>
      </c>
    </row>
    <row r="151" spans="1:11" s="32" customFormat="1" ht="14.25" customHeight="1" x14ac:dyDescent="0.2">
      <c r="A151" s="28" t="s">
        <v>299</v>
      </c>
      <c r="B151" s="28" t="s">
        <v>300</v>
      </c>
      <c r="C151" s="5">
        <v>523</v>
      </c>
      <c r="D151" s="5">
        <v>19</v>
      </c>
      <c r="E151" s="5">
        <v>34</v>
      </c>
      <c r="F151" s="5">
        <v>576</v>
      </c>
      <c r="G151" s="5"/>
      <c r="H151" s="5">
        <v>61</v>
      </c>
      <c r="I151" s="5">
        <v>2</v>
      </c>
      <c r="J151" s="5">
        <v>4</v>
      </c>
      <c r="K151" s="5">
        <v>68</v>
      </c>
    </row>
    <row r="152" spans="1:11" s="32" customFormat="1" ht="14.25" customHeight="1" x14ac:dyDescent="0.2">
      <c r="A152" s="28" t="s">
        <v>301</v>
      </c>
      <c r="B152" s="28" t="s">
        <v>302</v>
      </c>
      <c r="C152" s="5">
        <v>187</v>
      </c>
      <c r="D152" s="5" t="s">
        <v>786</v>
      </c>
      <c r="E152" s="5" t="s">
        <v>786</v>
      </c>
      <c r="F152" s="5">
        <v>191</v>
      </c>
      <c r="G152" s="5"/>
      <c r="H152" s="5">
        <v>71</v>
      </c>
      <c r="I152" s="5" t="s">
        <v>786</v>
      </c>
      <c r="J152" s="5" t="s">
        <v>786</v>
      </c>
      <c r="K152" s="5">
        <v>73</v>
      </c>
    </row>
    <row r="153" spans="1:11" s="32" customFormat="1" ht="14.25" customHeight="1" x14ac:dyDescent="0.2">
      <c r="A153" s="28" t="s">
        <v>303</v>
      </c>
      <c r="B153" s="28" t="s">
        <v>304</v>
      </c>
      <c r="C153" s="5">
        <v>430</v>
      </c>
      <c r="D153" s="5">
        <v>16</v>
      </c>
      <c r="E153" s="5">
        <v>33</v>
      </c>
      <c r="F153" s="5">
        <v>479</v>
      </c>
      <c r="G153" s="5"/>
      <c r="H153" s="5">
        <v>65</v>
      </c>
      <c r="I153" s="5">
        <v>2</v>
      </c>
      <c r="J153" s="5">
        <v>5</v>
      </c>
      <c r="K153" s="5">
        <v>72</v>
      </c>
    </row>
    <row r="154" spans="1:11" s="32" customFormat="1" ht="14.25" customHeight="1" x14ac:dyDescent="0.2">
      <c r="A154" s="25"/>
      <c r="B154" s="25" t="s">
        <v>305</v>
      </c>
      <c r="C154" s="26">
        <v>11304</v>
      </c>
      <c r="D154" s="26">
        <v>377</v>
      </c>
      <c r="E154" s="26">
        <v>1071</v>
      </c>
      <c r="F154" s="26">
        <v>12752</v>
      </c>
      <c r="G154" s="26"/>
      <c r="H154" s="26">
        <v>65</v>
      </c>
      <c r="I154" s="26">
        <v>2</v>
      </c>
      <c r="J154" s="26">
        <v>6</v>
      </c>
      <c r="K154" s="26">
        <v>73</v>
      </c>
    </row>
    <row r="155" spans="1:11" s="32" customFormat="1" ht="14.25" customHeight="1" x14ac:dyDescent="0.2">
      <c r="A155" s="28" t="s">
        <v>306</v>
      </c>
      <c r="B155" s="28" t="s">
        <v>307</v>
      </c>
      <c r="C155" s="5">
        <v>192</v>
      </c>
      <c r="D155" s="5" t="s">
        <v>786</v>
      </c>
      <c r="E155" s="5" t="s">
        <v>786</v>
      </c>
      <c r="F155" s="5">
        <v>197</v>
      </c>
      <c r="G155" s="5"/>
      <c r="H155" s="5">
        <v>60</v>
      </c>
      <c r="I155" s="5" t="s">
        <v>786</v>
      </c>
      <c r="J155" s="5" t="s">
        <v>786</v>
      </c>
      <c r="K155" s="5">
        <v>61</v>
      </c>
    </row>
    <row r="156" spans="1:11" s="32" customFormat="1" ht="14.25" customHeight="1" x14ac:dyDescent="0.2">
      <c r="A156" s="28" t="s">
        <v>308</v>
      </c>
      <c r="B156" s="28" t="s">
        <v>309</v>
      </c>
      <c r="C156" s="5">
        <v>330</v>
      </c>
      <c r="D156" s="5">
        <v>13</v>
      </c>
      <c r="E156" s="5">
        <v>26</v>
      </c>
      <c r="F156" s="5">
        <v>369</v>
      </c>
      <c r="G156" s="5"/>
      <c r="H156" s="5">
        <v>79</v>
      </c>
      <c r="I156" s="5">
        <v>3</v>
      </c>
      <c r="J156" s="5">
        <v>6</v>
      </c>
      <c r="K156" s="5">
        <v>88</v>
      </c>
    </row>
    <row r="157" spans="1:11" s="32" customFormat="1" ht="14.25" customHeight="1" x14ac:dyDescent="0.2">
      <c r="A157" s="28" t="s">
        <v>310</v>
      </c>
      <c r="B157" s="28" t="s">
        <v>311</v>
      </c>
      <c r="C157" s="5">
        <v>61</v>
      </c>
      <c r="D157" s="5">
        <v>0</v>
      </c>
      <c r="E157" s="5">
        <v>6</v>
      </c>
      <c r="F157" s="5">
        <v>67</v>
      </c>
      <c r="G157" s="5"/>
      <c r="H157" s="5">
        <v>65</v>
      </c>
      <c r="I157" s="5">
        <v>0</v>
      </c>
      <c r="J157" s="5">
        <v>6</v>
      </c>
      <c r="K157" s="5">
        <v>71</v>
      </c>
    </row>
    <row r="158" spans="1:11" s="32" customFormat="1" ht="14.25" customHeight="1" x14ac:dyDescent="0.2">
      <c r="A158" s="28" t="s">
        <v>312</v>
      </c>
      <c r="B158" s="28" t="s">
        <v>313</v>
      </c>
      <c r="C158" s="5">
        <v>48</v>
      </c>
      <c r="D158" s="5" t="s">
        <v>786</v>
      </c>
      <c r="E158" s="5" t="s">
        <v>786</v>
      </c>
      <c r="F158" s="5">
        <v>55</v>
      </c>
      <c r="G158" s="5"/>
      <c r="H158" s="5">
        <v>50</v>
      </c>
      <c r="I158" s="5" t="s">
        <v>786</v>
      </c>
      <c r="J158" s="5" t="s">
        <v>786</v>
      </c>
      <c r="K158" s="5">
        <v>57</v>
      </c>
    </row>
    <row r="159" spans="1:11" s="32" customFormat="1" ht="14.25" customHeight="1" x14ac:dyDescent="0.2">
      <c r="A159" s="28" t="s">
        <v>314</v>
      </c>
      <c r="B159" s="28" t="s">
        <v>315</v>
      </c>
      <c r="C159" s="5">
        <v>676</v>
      </c>
      <c r="D159" s="5">
        <v>24</v>
      </c>
      <c r="E159" s="5">
        <v>41</v>
      </c>
      <c r="F159" s="5">
        <v>741</v>
      </c>
      <c r="G159" s="5"/>
      <c r="H159" s="5">
        <v>59</v>
      </c>
      <c r="I159" s="5">
        <v>2</v>
      </c>
      <c r="J159" s="5">
        <v>4</v>
      </c>
      <c r="K159" s="5">
        <v>65</v>
      </c>
    </row>
    <row r="160" spans="1:11" s="32" customFormat="1" ht="14.25" customHeight="1" x14ac:dyDescent="0.2">
      <c r="A160" s="28" t="s">
        <v>316</v>
      </c>
      <c r="B160" s="28" t="s">
        <v>317</v>
      </c>
      <c r="C160" s="5" t="s">
        <v>786</v>
      </c>
      <c r="D160" s="5">
        <v>0</v>
      </c>
      <c r="E160" s="5" t="s">
        <v>786</v>
      </c>
      <c r="F160" s="5">
        <v>56</v>
      </c>
      <c r="G160" s="5"/>
      <c r="H160" s="5" t="s">
        <v>786</v>
      </c>
      <c r="I160" s="5">
        <v>0</v>
      </c>
      <c r="J160" s="5" t="s">
        <v>786</v>
      </c>
      <c r="K160" s="5">
        <v>117</v>
      </c>
    </row>
    <row r="161" spans="1:23" s="32" customFormat="1" ht="14.25" customHeight="1" x14ac:dyDescent="0.2">
      <c r="A161" s="28" t="s">
        <v>318</v>
      </c>
      <c r="B161" s="28" t="s">
        <v>319</v>
      </c>
      <c r="C161" s="5">
        <v>58</v>
      </c>
      <c r="D161" s="5" t="s">
        <v>786</v>
      </c>
      <c r="E161" s="5" t="s">
        <v>786</v>
      </c>
      <c r="F161" s="5">
        <v>62</v>
      </c>
      <c r="G161" s="5"/>
      <c r="H161" s="5">
        <v>102</v>
      </c>
      <c r="I161" s="5" t="s">
        <v>786</v>
      </c>
      <c r="J161" s="5" t="s">
        <v>786</v>
      </c>
      <c r="K161" s="5">
        <v>109</v>
      </c>
    </row>
    <row r="162" spans="1:23" s="32" customFormat="1" ht="14.25" customHeight="1" x14ac:dyDescent="0.2">
      <c r="A162" s="28" t="s">
        <v>320</v>
      </c>
      <c r="B162" s="28" t="s">
        <v>321</v>
      </c>
      <c r="C162" s="5">
        <v>250</v>
      </c>
      <c r="D162" s="5" t="s">
        <v>786</v>
      </c>
      <c r="E162" s="5" t="s">
        <v>786</v>
      </c>
      <c r="F162" s="5">
        <v>276</v>
      </c>
      <c r="G162" s="5"/>
      <c r="H162" s="5">
        <v>75</v>
      </c>
      <c r="I162" s="5" t="s">
        <v>786</v>
      </c>
      <c r="J162" s="5" t="s">
        <v>786</v>
      </c>
      <c r="K162" s="5">
        <v>83</v>
      </c>
    </row>
    <row r="163" spans="1:23" s="31" customFormat="1" ht="14.25" customHeight="1" x14ac:dyDescent="0.2">
      <c r="A163" s="28" t="s">
        <v>322</v>
      </c>
      <c r="B163" s="28" t="s">
        <v>323</v>
      </c>
      <c r="C163" s="5">
        <v>47</v>
      </c>
      <c r="D163" s="5">
        <v>0</v>
      </c>
      <c r="E163" s="5">
        <v>4</v>
      </c>
      <c r="F163" s="5">
        <v>51</v>
      </c>
      <c r="G163" s="5"/>
      <c r="H163" s="5">
        <v>71</v>
      </c>
      <c r="I163" s="5">
        <v>0</v>
      </c>
      <c r="J163" s="5">
        <v>6</v>
      </c>
      <c r="K163" s="5">
        <v>77</v>
      </c>
      <c r="M163" s="32"/>
      <c r="N163" s="32"/>
      <c r="O163" s="32"/>
      <c r="P163" s="32"/>
      <c r="Q163" s="32"/>
      <c r="R163" s="32"/>
      <c r="S163" s="32"/>
      <c r="T163" s="32"/>
      <c r="U163" s="32"/>
      <c r="V163" s="32"/>
      <c r="W163" s="32"/>
    </row>
    <row r="164" spans="1:23" s="32" customFormat="1" ht="14.25" customHeight="1" x14ac:dyDescent="0.2">
      <c r="A164" s="28" t="s">
        <v>324</v>
      </c>
      <c r="B164" s="28" t="s">
        <v>325</v>
      </c>
      <c r="C164" s="5">
        <v>37</v>
      </c>
      <c r="D164" s="5">
        <v>0</v>
      </c>
      <c r="E164" s="5">
        <v>7</v>
      </c>
      <c r="F164" s="5">
        <v>44</v>
      </c>
      <c r="G164" s="5"/>
      <c r="H164" s="5">
        <v>65</v>
      </c>
      <c r="I164" s="5">
        <v>0</v>
      </c>
      <c r="J164" s="5">
        <v>12</v>
      </c>
      <c r="K164" s="5">
        <v>77</v>
      </c>
    </row>
    <row r="165" spans="1:23" s="32" customFormat="1" ht="14.25" customHeight="1" x14ac:dyDescent="0.2">
      <c r="A165" s="28" t="s">
        <v>326</v>
      </c>
      <c r="B165" s="28" t="s">
        <v>327</v>
      </c>
      <c r="C165" s="5" t="s">
        <v>786</v>
      </c>
      <c r="D165" s="5" t="s">
        <v>786</v>
      </c>
      <c r="E165" s="5">
        <v>0</v>
      </c>
      <c r="F165" s="5">
        <v>41</v>
      </c>
      <c r="G165" s="5"/>
      <c r="H165" s="5" t="s">
        <v>786</v>
      </c>
      <c r="I165" s="5" t="s">
        <v>786</v>
      </c>
      <c r="J165" s="5">
        <v>0</v>
      </c>
      <c r="K165" s="5">
        <v>79</v>
      </c>
      <c r="Q165" s="31"/>
      <c r="R165" s="31"/>
      <c r="S165" s="31"/>
      <c r="T165" s="31"/>
      <c r="U165" s="31"/>
      <c r="V165" s="31"/>
      <c r="W165" s="31"/>
    </row>
    <row r="166" spans="1:23" s="32" customFormat="1" ht="14.25" customHeight="1" x14ac:dyDescent="0.2">
      <c r="A166" s="28" t="s">
        <v>328</v>
      </c>
      <c r="B166" s="28" t="s">
        <v>329</v>
      </c>
      <c r="C166" s="5">
        <v>3341</v>
      </c>
      <c r="D166" s="5">
        <v>178</v>
      </c>
      <c r="E166" s="5">
        <v>558</v>
      </c>
      <c r="F166" s="5">
        <v>4077</v>
      </c>
      <c r="G166" s="5"/>
      <c r="H166" s="5">
        <v>57</v>
      </c>
      <c r="I166" s="5">
        <v>3</v>
      </c>
      <c r="J166" s="5">
        <v>10</v>
      </c>
      <c r="K166" s="5">
        <v>70</v>
      </c>
    </row>
    <row r="167" spans="1:23" s="32" customFormat="1" ht="14.25" customHeight="1" x14ac:dyDescent="0.2">
      <c r="A167" s="28" t="s">
        <v>330</v>
      </c>
      <c r="B167" s="28" t="s">
        <v>331</v>
      </c>
      <c r="C167" s="5">
        <v>86</v>
      </c>
      <c r="D167" s="5" t="s">
        <v>786</v>
      </c>
      <c r="E167" s="5" t="s">
        <v>786</v>
      </c>
      <c r="F167" s="5">
        <v>89</v>
      </c>
      <c r="G167" s="5"/>
      <c r="H167" s="5">
        <v>65</v>
      </c>
      <c r="I167" s="5" t="s">
        <v>786</v>
      </c>
      <c r="J167" s="5" t="s">
        <v>786</v>
      </c>
      <c r="K167" s="5">
        <v>67</v>
      </c>
    </row>
    <row r="168" spans="1:23" s="32" customFormat="1" ht="14.25" customHeight="1" x14ac:dyDescent="0.2">
      <c r="A168" s="28" t="s">
        <v>332</v>
      </c>
      <c r="B168" s="28" t="s">
        <v>333</v>
      </c>
      <c r="C168" s="5">
        <v>66</v>
      </c>
      <c r="D168" s="5">
        <v>0</v>
      </c>
      <c r="E168" s="5">
        <v>8</v>
      </c>
      <c r="F168" s="5">
        <v>74</v>
      </c>
      <c r="G168" s="5"/>
      <c r="H168" s="5">
        <v>69</v>
      </c>
      <c r="I168" s="5">
        <v>0</v>
      </c>
      <c r="J168" s="5">
        <v>8</v>
      </c>
      <c r="K168" s="5">
        <v>78</v>
      </c>
      <c r="M168" s="31"/>
      <c r="N168" s="31"/>
      <c r="O168" s="31"/>
      <c r="P168" s="31"/>
    </row>
    <row r="169" spans="1:23" s="32" customFormat="1" ht="14.25" customHeight="1" x14ac:dyDescent="0.2">
      <c r="A169" s="28" t="s">
        <v>334</v>
      </c>
      <c r="B169" s="28" t="s">
        <v>335</v>
      </c>
      <c r="C169" s="5">
        <v>65</v>
      </c>
      <c r="D169" s="5">
        <v>0</v>
      </c>
      <c r="E169" s="5">
        <v>4</v>
      </c>
      <c r="F169" s="5">
        <v>69</v>
      </c>
      <c r="G169" s="5"/>
      <c r="H169" s="5">
        <v>70</v>
      </c>
      <c r="I169" s="5">
        <v>0</v>
      </c>
      <c r="J169" s="5">
        <v>4</v>
      </c>
      <c r="K169" s="5">
        <v>75</v>
      </c>
    </row>
    <row r="170" spans="1:23" s="32" customFormat="1" ht="14.25" customHeight="1" x14ac:dyDescent="0.2">
      <c r="A170" s="28" t="s">
        <v>336</v>
      </c>
      <c r="B170" s="28" t="s">
        <v>337</v>
      </c>
      <c r="C170" s="5">
        <v>245</v>
      </c>
      <c r="D170" s="5">
        <v>10</v>
      </c>
      <c r="E170" s="5">
        <v>13</v>
      </c>
      <c r="F170" s="5">
        <v>268</v>
      </c>
      <c r="G170" s="5"/>
      <c r="H170" s="5">
        <v>63</v>
      </c>
      <c r="I170" s="5">
        <v>3</v>
      </c>
      <c r="J170" s="5">
        <v>3</v>
      </c>
      <c r="K170" s="5">
        <v>69</v>
      </c>
    </row>
    <row r="171" spans="1:23" s="31" customFormat="1" ht="14.25" customHeight="1" x14ac:dyDescent="0.2">
      <c r="A171" s="28" t="s">
        <v>338</v>
      </c>
      <c r="B171" s="28" t="s">
        <v>339</v>
      </c>
      <c r="C171" s="5">
        <v>34</v>
      </c>
      <c r="D171" s="5" t="s">
        <v>786</v>
      </c>
      <c r="E171" s="5" t="s">
        <v>786</v>
      </c>
      <c r="F171" s="5">
        <v>38</v>
      </c>
      <c r="G171" s="5"/>
      <c r="H171" s="5">
        <v>49</v>
      </c>
      <c r="I171" s="5" t="s">
        <v>786</v>
      </c>
      <c r="J171" s="5" t="s">
        <v>786</v>
      </c>
      <c r="K171" s="5">
        <v>55</v>
      </c>
      <c r="M171" s="32"/>
      <c r="N171" s="32"/>
      <c r="O171" s="32"/>
      <c r="P171" s="32"/>
      <c r="Q171" s="32"/>
      <c r="R171" s="32"/>
      <c r="S171" s="32"/>
      <c r="T171" s="32"/>
      <c r="U171" s="32"/>
      <c r="V171" s="32"/>
      <c r="W171" s="32"/>
    </row>
    <row r="172" spans="1:23" s="32" customFormat="1" ht="14.25" customHeight="1" x14ac:dyDescent="0.2">
      <c r="A172" s="28" t="s">
        <v>340</v>
      </c>
      <c r="B172" s="28" t="s">
        <v>341</v>
      </c>
      <c r="C172" s="5">
        <v>295</v>
      </c>
      <c r="D172" s="5">
        <v>5</v>
      </c>
      <c r="E172" s="5">
        <v>15</v>
      </c>
      <c r="F172" s="5">
        <v>315</v>
      </c>
      <c r="G172" s="5"/>
      <c r="H172" s="5">
        <v>61</v>
      </c>
      <c r="I172" s="5">
        <v>1</v>
      </c>
      <c r="J172" s="5">
        <v>3</v>
      </c>
      <c r="K172" s="5">
        <v>65</v>
      </c>
    </row>
    <row r="173" spans="1:23" s="32" customFormat="1" ht="14.25" customHeight="1" x14ac:dyDescent="0.2">
      <c r="A173" s="28" t="s">
        <v>342</v>
      </c>
      <c r="B173" s="28" t="s">
        <v>343</v>
      </c>
      <c r="C173" s="5">
        <v>251</v>
      </c>
      <c r="D173" s="5">
        <v>8</v>
      </c>
      <c r="E173" s="5">
        <v>23</v>
      </c>
      <c r="F173" s="5">
        <v>282</v>
      </c>
      <c r="G173" s="5"/>
      <c r="H173" s="5">
        <v>58</v>
      </c>
      <c r="I173" s="5">
        <v>2</v>
      </c>
      <c r="J173" s="5">
        <v>5</v>
      </c>
      <c r="K173" s="5">
        <v>65</v>
      </c>
      <c r="Q173" s="31"/>
      <c r="R173" s="31"/>
      <c r="S173" s="31"/>
      <c r="T173" s="31"/>
      <c r="U173" s="31"/>
      <c r="V173" s="31"/>
      <c r="W173" s="31"/>
    </row>
    <row r="174" spans="1:23" s="32" customFormat="1" ht="14.25" customHeight="1" x14ac:dyDescent="0.2">
      <c r="A174" s="28" t="s">
        <v>344</v>
      </c>
      <c r="B174" s="28" t="s">
        <v>345</v>
      </c>
      <c r="C174" s="5">
        <v>330</v>
      </c>
      <c r="D174" s="5">
        <v>5</v>
      </c>
      <c r="E174" s="5">
        <v>29</v>
      </c>
      <c r="F174" s="5">
        <v>364</v>
      </c>
      <c r="G174" s="5"/>
      <c r="H174" s="5">
        <v>82</v>
      </c>
      <c r="I174" s="5">
        <v>1</v>
      </c>
      <c r="J174" s="5">
        <v>7</v>
      </c>
      <c r="K174" s="5">
        <v>90</v>
      </c>
    </row>
    <row r="175" spans="1:23" s="32" customFormat="1" ht="14.25" customHeight="1" x14ac:dyDescent="0.2">
      <c r="A175" s="28" t="s">
        <v>346</v>
      </c>
      <c r="B175" s="28" t="s">
        <v>347</v>
      </c>
      <c r="C175" s="5">
        <v>83</v>
      </c>
      <c r="D175" s="5">
        <v>0</v>
      </c>
      <c r="E175" s="5">
        <v>5</v>
      </c>
      <c r="F175" s="5">
        <v>88</v>
      </c>
      <c r="G175" s="5"/>
      <c r="H175" s="5">
        <v>57</v>
      </c>
      <c r="I175" s="5">
        <v>0</v>
      </c>
      <c r="J175" s="5">
        <v>3</v>
      </c>
      <c r="K175" s="5">
        <v>61</v>
      </c>
    </row>
    <row r="176" spans="1:23" s="32" customFormat="1" ht="14.25" customHeight="1" x14ac:dyDescent="0.2">
      <c r="A176" s="28" t="s">
        <v>348</v>
      </c>
      <c r="B176" s="28" t="s">
        <v>349</v>
      </c>
      <c r="C176" s="5">
        <v>100</v>
      </c>
      <c r="D176" s="5">
        <v>11</v>
      </c>
      <c r="E176" s="5">
        <v>8</v>
      </c>
      <c r="F176" s="5">
        <v>119</v>
      </c>
      <c r="G176" s="5"/>
      <c r="H176" s="5">
        <v>70</v>
      </c>
      <c r="I176" s="5">
        <v>8</v>
      </c>
      <c r="J176" s="5">
        <v>6</v>
      </c>
      <c r="K176" s="5">
        <v>83</v>
      </c>
      <c r="M176" s="31"/>
      <c r="N176" s="31"/>
      <c r="O176" s="31"/>
      <c r="P176" s="31"/>
    </row>
    <row r="177" spans="1:11" s="32" customFormat="1" ht="14.25" customHeight="1" x14ac:dyDescent="0.2">
      <c r="A177" s="28" t="s">
        <v>350</v>
      </c>
      <c r="B177" s="28" t="s">
        <v>351</v>
      </c>
      <c r="C177" s="5">
        <v>194</v>
      </c>
      <c r="D177" s="5" t="s">
        <v>786</v>
      </c>
      <c r="E177" s="5" t="s">
        <v>786</v>
      </c>
      <c r="F177" s="5">
        <v>202</v>
      </c>
      <c r="G177" s="5"/>
      <c r="H177" s="5">
        <v>78</v>
      </c>
      <c r="I177" s="5" t="s">
        <v>786</v>
      </c>
      <c r="J177" s="5" t="s">
        <v>786</v>
      </c>
      <c r="K177" s="5">
        <v>82</v>
      </c>
    </row>
    <row r="178" spans="1:11" s="32" customFormat="1" ht="14.25" customHeight="1" x14ac:dyDescent="0.2">
      <c r="A178" s="28" t="s">
        <v>352</v>
      </c>
      <c r="B178" s="28" t="s">
        <v>353</v>
      </c>
      <c r="C178" s="5">
        <v>227</v>
      </c>
      <c r="D178" s="5">
        <v>10</v>
      </c>
      <c r="E178" s="5">
        <v>13</v>
      </c>
      <c r="F178" s="5">
        <v>250</v>
      </c>
      <c r="G178" s="5"/>
      <c r="H178" s="5">
        <v>65</v>
      </c>
      <c r="I178" s="5">
        <v>3</v>
      </c>
      <c r="J178" s="5">
        <v>4</v>
      </c>
      <c r="K178" s="5">
        <v>71</v>
      </c>
    </row>
    <row r="179" spans="1:11" s="32" customFormat="1" ht="14.25" customHeight="1" x14ac:dyDescent="0.2">
      <c r="A179" s="28" t="s">
        <v>354</v>
      </c>
      <c r="B179" s="28" t="s">
        <v>355</v>
      </c>
      <c r="C179" s="5">
        <v>82</v>
      </c>
      <c r="D179" s="5" t="s">
        <v>786</v>
      </c>
      <c r="E179" s="5" t="s">
        <v>786</v>
      </c>
      <c r="F179" s="5">
        <v>93</v>
      </c>
      <c r="G179" s="5"/>
      <c r="H179" s="5">
        <v>88</v>
      </c>
      <c r="I179" s="5" t="s">
        <v>786</v>
      </c>
      <c r="J179" s="5" t="s">
        <v>786</v>
      </c>
      <c r="K179" s="5">
        <v>100</v>
      </c>
    </row>
    <row r="180" spans="1:11" s="32" customFormat="1" ht="14.25" customHeight="1" x14ac:dyDescent="0.2">
      <c r="A180" s="28" t="s">
        <v>356</v>
      </c>
      <c r="B180" s="28" t="s">
        <v>357</v>
      </c>
      <c r="C180" s="5">
        <v>59</v>
      </c>
      <c r="D180" s="5" t="s">
        <v>786</v>
      </c>
      <c r="E180" s="5" t="s">
        <v>786</v>
      </c>
      <c r="F180" s="5">
        <v>63</v>
      </c>
      <c r="G180" s="5"/>
      <c r="H180" s="5">
        <v>56</v>
      </c>
      <c r="I180" s="5" t="s">
        <v>786</v>
      </c>
      <c r="J180" s="5" t="s">
        <v>786</v>
      </c>
      <c r="K180" s="5">
        <v>60</v>
      </c>
    </row>
    <row r="181" spans="1:11" s="32" customFormat="1" ht="14.25" customHeight="1" x14ac:dyDescent="0.2">
      <c r="A181" s="28" t="s">
        <v>358</v>
      </c>
      <c r="B181" s="28" t="s">
        <v>359</v>
      </c>
      <c r="C181" s="5">
        <v>469</v>
      </c>
      <c r="D181" s="5">
        <v>17</v>
      </c>
      <c r="E181" s="5">
        <v>21</v>
      </c>
      <c r="F181" s="5">
        <v>507</v>
      </c>
      <c r="G181" s="5"/>
      <c r="H181" s="5">
        <v>67</v>
      </c>
      <c r="I181" s="5">
        <v>2</v>
      </c>
      <c r="J181" s="5">
        <v>3</v>
      </c>
      <c r="K181" s="5">
        <v>72</v>
      </c>
    </row>
    <row r="182" spans="1:11" s="32" customFormat="1" ht="14.25" customHeight="1" x14ac:dyDescent="0.2">
      <c r="A182" s="28" t="s">
        <v>360</v>
      </c>
      <c r="B182" s="28" t="s">
        <v>361</v>
      </c>
      <c r="C182" s="5">
        <v>86</v>
      </c>
      <c r="D182" s="5">
        <v>6</v>
      </c>
      <c r="E182" s="5">
        <v>4</v>
      </c>
      <c r="F182" s="5">
        <v>96</v>
      </c>
      <c r="G182" s="5"/>
      <c r="H182" s="5">
        <v>56</v>
      </c>
      <c r="I182" s="5">
        <v>4</v>
      </c>
      <c r="J182" s="5">
        <v>3</v>
      </c>
      <c r="K182" s="5">
        <v>63</v>
      </c>
    </row>
    <row r="183" spans="1:11" s="32" customFormat="1" ht="14.25" customHeight="1" x14ac:dyDescent="0.2">
      <c r="A183" s="28" t="s">
        <v>362</v>
      </c>
      <c r="B183" s="28" t="s">
        <v>363</v>
      </c>
      <c r="C183" s="5">
        <v>255</v>
      </c>
      <c r="D183" s="5">
        <v>6</v>
      </c>
      <c r="E183" s="5">
        <v>9</v>
      </c>
      <c r="F183" s="5">
        <v>270</v>
      </c>
      <c r="G183" s="5"/>
      <c r="H183" s="5">
        <v>64</v>
      </c>
      <c r="I183" s="5">
        <v>2</v>
      </c>
      <c r="J183" s="5">
        <v>2</v>
      </c>
      <c r="K183" s="5">
        <v>68</v>
      </c>
    </row>
    <row r="184" spans="1:11" s="32" customFormat="1" ht="14.25" customHeight="1" x14ac:dyDescent="0.2">
      <c r="A184" s="28" t="s">
        <v>364</v>
      </c>
      <c r="B184" s="28" t="s">
        <v>365</v>
      </c>
      <c r="C184" s="5">
        <v>147</v>
      </c>
      <c r="D184" s="5">
        <v>5</v>
      </c>
      <c r="E184" s="5">
        <v>9</v>
      </c>
      <c r="F184" s="5">
        <v>161</v>
      </c>
      <c r="G184" s="5"/>
      <c r="H184" s="5">
        <v>78</v>
      </c>
      <c r="I184" s="5">
        <v>3</v>
      </c>
      <c r="J184" s="5">
        <v>5</v>
      </c>
      <c r="K184" s="5">
        <v>86</v>
      </c>
    </row>
    <row r="185" spans="1:11" s="32" customFormat="1" ht="14.25" customHeight="1" x14ac:dyDescent="0.2">
      <c r="A185" s="28" t="s">
        <v>366</v>
      </c>
      <c r="B185" s="28" t="s">
        <v>367</v>
      </c>
      <c r="C185" s="5">
        <v>426</v>
      </c>
      <c r="D185" s="5" t="s">
        <v>786</v>
      </c>
      <c r="E185" s="5" t="s">
        <v>786</v>
      </c>
      <c r="F185" s="5">
        <v>455</v>
      </c>
      <c r="G185" s="5"/>
      <c r="H185" s="5">
        <v>75</v>
      </c>
      <c r="I185" s="5" t="s">
        <v>786</v>
      </c>
      <c r="J185" s="5" t="s">
        <v>786</v>
      </c>
      <c r="K185" s="5">
        <v>80</v>
      </c>
    </row>
    <row r="186" spans="1:11" s="32" customFormat="1" ht="14.25" customHeight="1" x14ac:dyDescent="0.2">
      <c r="A186" s="28" t="s">
        <v>368</v>
      </c>
      <c r="B186" s="28" t="s">
        <v>369</v>
      </c>
      <c r="C186" s="5">
        <v>45</v>
      </c>
      <c r="D186" s="5">
        <v>0</v>
      </c>
      <c r="E186" s="5">
        <v>7</v>
      </c>
      <c r="F186" s="5">
        <v>52</v>
      </c>
      <c r="G186" s="5"/>
      <c r="H186" s="5">
        <v>49</v>
      </c>
      <c r="I186" s="5">
        <v>0</v>
      </c>
      <c r="J186" s="5">
        <v>8</v>
      </c>
      <c r="K186" s="5">
        <v>57</v>
      </c>
    </row>
    <row r="187" spans="1:11" s="32" customFormat="1" ht="14.25" customHeight="1" x14ac:dyDescent="0.2">
      <c r="A187" s="28" t="s">
        <v>370</v>
      </c>
      <c r="B187" s="28" t="s">
        <v>371</v>
      </c>
      <c r="C187" s="5">
        <v>158</v>
      </c>
      <c r="D187" s="5" t="s">
        <v>786</v>
      </c>
      <c r="E187" s="5" t="s">
        <v>786</v>
      </c>
      <c r="F187" s="5">
        <v>166</v>
      </c>
      <c r="G187" s="5"/>
      <c r="H187" s="5">
        <v>58</v>
      </c>
      <c r="I187" s="5" t="s">
        <v>786</v>
      </c>
      <c r="J187" s="5" t="s">
        <v>786</v>
      </c>
      <c r="K187" s="5">
        <v>60</v>
      </c>
    </row>
    <row r="188" spans="1:11" s="32" customFormat="1" ht="14.25" customHeight="1" x14ac:dyDescent="0.2">
      <c r="A188" s="28" t="s">
        <v>372</v>
      </c>
      <c r="B188" s="28" t="s">
        <v>373</v>
      </c>
      <c r="C188" s="5">
        <v>68</v>
      </c>
      <c r="D188" s="5">
        <v>5</v>
      </c>
      <c r="E188" s="5">
        <v>4</v>
      </c>
      <c r="F188" s="5">
        <v>77</v>
      </c>
      <c r="G188" s="5"/>
      <c r="H188" s="5">
        <v>51</v>
      </c>
      <c r="I188" s="5">
        <v>4</v>
      </c>
      <c r="J188" s="5">
        <v>3</v>
      </c>
      <c r="K188" s="5">
        <v>58</v>
      </c>
    </row>
    <row r="189" spans="1:11" s="32" customFormat="1" ht="14.25" customHeight="1" x14ac:dyDescent="0.2">
      <c r="A189" s="28" t="s">
        <v>374</v>
      </c>
      <c r="B189" s="28" t="s">
        <v>375</v>
      </c>
      <c r="C189" s="5">
        <v>54</v>
      </c>
      <c r="D189" s="5" t="s">
        <v>786</v>
      </c>
      <c r="E189" s="5" t="s">
        <v>786</v>
      </c>
      <c r="F189" s="5">
        <v>58</v>
      </c>
      <c r="G189" s="5"/>
      <c r="H189" s="5">
        <v>50</v>
      </c>
      <c r="I189" s="5" t="s">
        <v>786</v>
      </c>
      <c r="J189" s="5" t="s">
        <v>786</v>
      </c>
      <c r="K189" s="5">
        <v>54</v>
      </c>
    </row>
    <row r="190" spans="1:11" s="32" customFormat="1" ht="14.25" customHeight="1" x14ac:dyDescent="0.2">
      <c r="A190" s="28" t="s">
        <v>376</v>
      </c>
      <c r="B190" s="28" t="s">
        <v>377</v>
      </c>
      <c r="C190" s="5">
        <v>61</v>
      </c>
      <c r="D190" s="5" t="s">
        <v>786</v>
      </c>
      <c r="E190" s="5" t="s">
        <v>786</v>
      </c>
      <c r="F190" s="5">
        <v>67</v>
      </c>
      <c r="G190" s="5"/>
      <c r="H190" s="5">
        <v>47</v>
      </c>
      <c r="I190" s="5" t="s">
        <v>786</v>
      </c>
      <c r="J190" s="5" t="s">
        <v>786</v>
      </c>
      <c r="K190" s="5">
        <v>52</v>
      </c>
    </row>
    <row r="191" spans="1:11" s="32" customFormat="1" ht="14.25" customHeight="1" x14ac:dyDescent="0.2">
      <c r="A191" s="28" t="s">
        <v>378</v>
      </c>
      <c r="B191" s="28" t="s">
        <v>379</v>
      </c>
      <c r="C191" s="5">
        <v>81</v>
      </c>
      <c r="D191" s="5" t="s">
        <v>786</v>
      </c>
      <c r="E191" s="5" t="s">
        <v>786</v>
      </c>
      <c r="F191" s="5">
        <v>88</v>
      </c>
      <c r="G191" s="5"/>
      <c r="H191" s="5">
        <v>72</v>
      </c>
      <c r="I191" s="5" t="s">
        <v>786</v>
      </c>
      <c r="J191" s="5" t="s">
        <v>786</v>
      </c>
      <c r="K191" s="5">
        <v>78</v>
      </c>
    </row>
    <row r="192" spans="1:11" s="32" customFormat="1" ht="14.25" customHeight="1" x14ac:dyDescent="0.2">
      <c r="A192" s="28" t="s">
        <v>380</v>
      </c>
      <c r="B192" s="28" t="s">
        <v>381</v>
      </c>
      <c r="C192" s="5" t="s">
        <v>786</v>
      </c>
      <c r="D192" s="5">
        <v>0</v>
      </c>
      <c r="E192" s="5" t="s">
        <v>786</v>
      </c>
      <c r="F192" s="5">
        <v>123</v>
      </c>
      <c r="G192" s="5"/>
      <c r="H192" s="5" t="s">
        <v>786</v>
      </c>
      <c r="I192" s="5">
        <v>0</v>
      </c>
      <c r="J192" s="5" t="s">
        <v>786</v>
      </c>
      <c r="K192" s="5">
        <v>96</v>
      </c>
    </row>
    <row r="193" spans="1:11" s="32" customFormat="1" ht="14.25" customHeight="1" x14ac:dyDescent="0.2">
      <c r="A193" s="28" t="s">
        <v>382</v>
      </c>
      <c r="B193" s="28" t="s">
        <v>383</v>
      </c>
      <c r="C193" s="5">
        <v>82</v>
      </c>
      <c r="D193" s="5" t="s">
        <v>786</v>
      </c>
      <c r="E193" s="5" t="s">
        <v>786</v>
      </c>
      <c r="F193" s="5">
        <v>89</v>
      </c>
      <c r="G193" s="5"/>
      <c r="H193" s="5">
        <v>50</v>
      </c>
      <c r="I193" s="5" t="s">
        <v>786</v>
      </c>
      <c r="J193" s="5" t="s">
        <v>786</v>
      </c>
      <c r="K193" s="5">
        <v>55</v>
      </c>
    </row>
    <row r="194" spans="1:11" s="32" customFormat="1" ht="14.25" customHeight="1" x14ac:dyDescent="0.2">
      <c r="A194" s="28" t="s">
        <v>384</v>
      </c>
      <c r="B194" s="28" t="s">
        <v>385</v>
      </c>
      <c r="C194" s="5">
        <v>67</v>
      </c>
      <c r="D194" s="5" t="s">
        <v>786</v>
      </c>
      <c r="E194" s="5" t="s">
        <v>786</v>
      </c>
      <c r="F194" s="5">
        <v>74</v>
      </c>
      <c r="G194" s="5"/>
      <c r="H194" s="5">
        <v>56</v>
      </c>
      <c r="I194" s="5" t="s">
        <v>786</v>
      </c>
      <c r="J194" s="5" t="s">
        <v>786</v>
      </c>
      <c r="K194" s="5">
        <v>62</v>
      </c>
    </row>
    <row r="195" spans="1:11" s="32" customFormat="1" ht="14.25" customHeight="1" x14ac:dyDescent="0.2">
      <c r="A195" s="28" t="s">
        <v>386</v>
      </c>
      <c r="B195" s="28" t="s">
        <v>387</v>
      </c>
      <c r="C195" s="5">
        <v>438</v>
      </c>
      <c r="D195" s="5">
        <v>6</v>
      </c>
      <c r="E195" s="5">
        <v>26</v>
      </c>
      <c r="F195" s="5">
        <v>470</v>
      </c>
      <c r="G195" s="5"/>
      <c r="H195" s="5">
        <v>74</v>
      </c>
      <c r="I195" s="5">
        <v>1</v>
      </c>
      <c r="J195" s="5">
        <v>4</v>
      </c>
      <c r="K195" s="5">
        <v>79</v>
      </c>
    </row>
    <row r="196" spans="1:11" s="32" customFormat="1" ht="14.25" customHeight="1" x14ac:dyDescent="0.2">
      <c r="A196" s="28" t="s">
        <v>388</v>
      </c>
      <c r="B196" s="28" t="s">
        <v>389</v>
      </c>
      <c r="C196" s="5">
        <v>93</v>
      </c>
      <c r="D196" s="5">
        <v>0</v>
      </c>
      <c r="E196" s="5">
        <v>7</v>
      </c>
      <c r="F196" s="5">
        <v>100</v>
      </c>
      <c r="G196" s="5"/>
      <c r="H196" s="5">
        <v>101</v>
      </c>
      <c r="I196" s="5">
        <v>0</v>
      </c>
      <c r="J196" s="5">
        <v>8</v>
      </c>
      <c r="K196" s="5">
        <v>109</v>
      </c>
    </row>
    <row r="197" spans="1:11" s="32" customFormat="1" ht="14.25" customHeight="1" x14ac:dyDescent="0.2">
      <c r="A197" s="28" t="s">
        <v>390</v>
      </c>
      <c r="B197" s="28" t="s">
        <v>391</v>
      </c>
      <c r="C197" s="5">
        <v>505</v>
      </c>
      <c r="D197" s="5">
        <v>11</v>
      </c>
      <c r="E197" s="5">
        <v>26</v>
      </c>
      <c r="F197" s="5">
        <v>542</v>
      </c>
      <c r="G197" s="5"/>
      <c r="H197" s="5">
        <v>89</v>
      </c>
      <c r="I197" s="5">
        <v>2</v>
      </c>
      <c r="J197" s="5">
        <v>5</v>
      </c>
      <c r="K197" s="5">
        <v>95</v>
      </c>
    </row>
    <row r="198" spans="1:11" s="32" customFormat="1" ht="14.25" customHeight="1" x14ac:dyDescent="0.2">
      <c r="A198" s="28" t="s">
        <v>392</v>
      </c>
      <c r="B198" s="28" t="s">
        <v>393</v>
      </c>
      <c r="C198" s="5">
        <v>155</v>
      </c>
      <c r="D198" s="5" t="s">
        <v>786</v>
      </c>
      <c r="E198" s="5" t="s">
        <v>786</v>
      </c>
      <c r="F198" s="5">
        <v>181</v>
      </c>
      <c r="G198" s="5"/>
      <c r="H198" s="5">
        <v>62</v>
      </c>
      <c r="I198" s="5" t="s">
        <v>786</v>
      </c>
      <c r="J198" s="5" t="s">
        <v>786</v>
      </c>
      <c r="K198" s="5">
        <v>73</v>
      </c>
    </row>
    <row r="199" spans="1:11" s="32" customFormat="1" ht="14.25" customHeight="1" x14ac:dyDescent="0.2">
      <c r="A199" s="28" t="s">
        <v>394</v>
      </c>
      <c r="B199" s="28" t="s">
        <v>395</v>
      </c>
      <c r="C199" s="5">
        <v>160</v>
      </c>
      <c r="D199" s="5">
        <v>6</v>
      </c>
      <c r="E199" s="5">
        <v>11</v>
      </c>
      <c r="F199" s="5">
        <v>177</v>
      </c>
      <c r="G199" s="5"/>
      <c r="H199" s="5">
        <v>99</v>
      </c>
      <c r="I199" s="5">
        <v>4</v>
      </c>
      <c r="J199" s="5">
        <v>7</v>
      </c>
      <c r="K199" s="5">
        <v>110</v>
      </c>
    </row>
    <row r="200" spans="1:11" s="32" customFormat="1" ht="14.25" customHeight="1" x14ac:dyDescent="0.2">
      <c r="A200" s="28" t="s">
        <v>396</v>
      </c>
      <c r="B200" s="28" t="s">
        <v>397</v>
      </c>
      <c r="C200" s="5">
        <v>72</v>
      </c>
      <c r="D200" s="5" t="s">
        <v>786</v>
      </c>
      <c r="E200" s="5" t="s">
        <v>786</v>
      </c>
      <c r="F200" s="5">
        <v>82</v>
      </c>
      <c r="G200" s="5"/>
      <c r="H200" s="5">
        <v>59</v>
      </c>
      <c r="I200" s="5" t="s">
        <v>786</v>
      </c>
      <c r="J200" s="5" t="s">
        <v>786</v>
      </c>
      <c r="K200" s="5">
        <v>67</v>
      </c>
    </row>
    <row r="201" spans="1:11" s="32" customFormat="1" ht="14.25" customHeight="1" x14ac:dyDescent="0.2">
      <c r="A201" s="28" t="s">
        <v>398</v>
      </c>
      <c r="B201" s="28" t="s">
        <v>399</v>
      </c>
      <c r="C201" s="5">
        <v>314</v>
      </c>
      <c r="D201" s="5">
        <v>6</v>
      </c>
      <c r="E201" s="5">
        <v>26</v>
      </c>
      <c r="F201" s="5">
        <v>346</v>
      </c>
      <c r="G201" s="5"/>
      <c r="H201" s="5">
        <v>79</v>
      </c>
      <c r="I201" s="5">
        <v>2</v>
      </c>
      <c r="J201" s="5">
        <v>7</v>
      </c>
      <c r="K201" s="5">
        <v>87</v>
      </c>
    </row>
    <row r="202" spans="1:11" s="32" customFormat="1" ht="14.25" customHeight="1" x14ac:dyDescent="0.2">
      <c r="A202" s="28" t="s">
        <v>400</v>
      </c>
      <c r="B202" s="28" t="s">
        <v>401</v>
      </c>
      <c r="C202" s="5">
        <v>108</v>
      </c>
      <c r="D202" s="5" t="s">
        <v>786</v>
      </c>
      <c r="E202" s="5" t="s">
        <v>786</v>
      </c>
      <c r="F202" s="5">
        <v>125</v>
      </c>
      <c r="G202" s="5"/>
      <c r="H202" s="5">
        <v>87</v>
      </c>
      <c r="I202" s="5" t="s">
        <v>786</v>
      </c>
      <c r="J202" s="5" t="s">
        <v>786</v>
      </c>
      <c r="K202" s="5">
        <v>101</v>
      </c>
    </row>
    <row r="203" spans="1:11" s="32" customFormat="1" ht="14.25" customHeight="1" x14ac:dyDescent="0.2">
      <c r="A203" s="28" t="s">
        <v>402</v>
      </c>
      <c r="B203" s="28" t="s">
        <v>403</v>
      </c>
      <c r="C203" s="5">
        <v>91</v>
      </c>
      <c r="D203" s="5" t="s">
        <v>786</v>
      </c>
      <c r="E203" s="5" t="s">
        <v>786</v>
      </c>
      <c r="F203" s="5">
        <v>97</v>
      </c>
      <c r="G203" s="5"/>
      <c r="H203" s="5">
        <v>70</v>
      </c>
      <c r="I203" s="5" t="s">
        <v>786</v>
      </c>
      <c r="J203" s="5" t="s">
        <v>786</v>
      </c>
      <c r="K203" s="5">
        <v>75</v>
      </c>
    </row>
    <row r="204" spans="1:11" s="32" customFormat="1" ht="14.25" customHeight="1" x14ac:dyDescent="0.2">
      <c r="A204" s="25"/>
      <c r="B204" s="25" t="s">
        <v>404</v>
      </c>
      <c r="C204" s="26">
        <v>2099</v>
      </c>
      <c r="D204" s="26">
        <v>31</v>
      </c>
      <c r="E204" s="26">
        <v>95</v>
      </c>
      <c r="F204" s="26">
        <v>2225</v>
      </c>
      <c r="G204" s="26"/>
      <c r="H204" s="26">
        <v>74</v>
      </c>
      <c r="I204" s="26">
        <v>1</v>
      </c>
      <c r="J204" s="26">
        <v>3</v>
      </c>
      <c r="K204" s="26">
        <v>79</v>
      </c>
    </row>
    <row r="205" spans="1:11" s="32" customFormat="1" ht="14.25" customHeight="1" x14ac:dyDescent="0.2">
      <c r="A205" s="28" t="s">
        <v>405</v>
      </c>
      <c r="B205" s="28" t="s">
        <v>406</v>
      </c>
      <c r="C205" s="5">
        <v>144</v>
      </c>
      <c r="D205" s="5">
        <v>5</v>
      </c>
      <c r="E205" s="5">
        <v>7</v>
      </c>
      <c r="F205" s="5">
        <v>156</v>
      </c>
      <c r="G205" s="5"/>
      <c r="H205" s="5">
        <v>56</v>
      </c>
      <c r="I205" s="5">
        <v>2</v>
      </c>
      <c r="J205" s="5">
        <v>3</v>
      </c>
      <c r="K205" s="5">
        <v>60</v>
      </c>
    </row>
    <row r="206" spans="1:11" s="32" customFormat="1" ht="14.25" customHeight="1" x14ac:dyDescent="0.2">
      <c r="A206" s="28" t="s">
        <v>407</v>
      </c>
      <c r="B206" s="28" t="s">
        <v>408</v>
      </c>
      <c r="C206" s="5">
        <v>50</v>
      </c>
      <c r="D206" s="5" t="s">
        <v>786</v>
      </c>
      <c r="E206" s="5" t="s">
        <v>786</v>
      </c>
      <c r="F206" s="5">
        <v>54</v>
      </c>
      <c r="G206" s="5"/>
      <c r="H206" s="5">
        <v>59</v>
      </c>
      <c r="I206" s="5" t="s">
        <v>786</v>
      </c>
      <c r="J206" s="5" t="s">
        <v>786</v>
      </c>
      <c r="K206" s="5">
        <v>64</v>
      </c>
    </row>
    <row r="207" spans="1:11" s="32" customFormat="1" ht="14.25" customHeight="1" x14ac:dyDescent="0.2">
      <c r="A207" s="28" t="s">
        <v>409</v>
      </c>
      <c r="B207" s="28" t="s">
        <v>410</v>
      </c>
      <c r="C207" s="5">
        <v>93</v>
      </c>
      <c r="D207" s="5" t="s">
        <v>786</v>
      </c>
      <c r="E207" s="5" t="s">
        <v>786</v>
      </c>
      <c r="F207" s="5">
        <v>99</v>
      </c>
      <c r="G207" s="5"/>
      <c r="H207" s="5">
        <v>89</v>
      </c>
      <c r="I207" s="5" t="s">
        <v>786</v>
      </c>
      <c r="J207" s="5" t="s">
        <v>786</v>
      </c>
      <c r="K207" s="5">
        <v>95</v>
      </c>
    </row>
    <row r="208" spans="1:11" s="32" customFormat="1" ht="14.25" customHeight="1" x14ac:dyDescent="0.2">
      <c r="A208" s="28" t="s">
        <v>411</v>
      </c>
      <c r="B208" s="28" t="s">
        <v>412</v>
      </c>
      <c r="C208" s="5">
        <v>88</v>
      </c>
      <c r="D208" s="5" t="s">
        <v>786</v>
      </c>
      <c r="E208" s="5" t="s">
        <v>786</v>
      </c>
      <c r="F208" s="5">
        <v>92</v>
      </c>
      <c r="G208" s="5"/>
      <c r="H208" s="5">
        <v>76</v>
      </c>
      <c r="I208" s="5" t="s">
        <v>786</v>
      </c>
      <c r="J208" s="5" t="s">
        <v>786</v>
      </c>
      <c r="K208" s="5">
        <v>79</v>
      </c>
    </row>
    <row r="209" spans="1:23" s="32" customFormat="1" ht="14.25" customHeight="1" x14ac:dyDescent="0.2">
      <c r="A209" s="28" t="s">
        <v>413</v>
      </c>
      <c r="B209" s="28" t="s">
        <v>414</v>
      </c>
      <c r="C209" s="5">
        <v>85</v>
      </c>
      <c r="D209" s="5" t="s">
        <v>786</v>
      </c>
      <c r="E209" s="5" t="s">
        <v>786</v>
      </c>
      <c r="F209" s="5">
        <v>89</v>
      </c>
      <c r="G209" s="5"/>
      <c r="H209" s="5">
        <v>94</v>
      </c>
      <c r="I209" s="5" t="s">
        <v>786</v>
      </c>
      <c r="J209" s="5" t="s">
        <v>786</v>
      </c>
      <c r="K209" s="5">
        <v>98</v>
      </c>
    </row>
    <row r="210" spans="1:23" s="32" customFormat="1" ht="14.25" customHeight="1" x14ac:dyDescent="0.2">
      <c r="A210" s="28" t="s">
        <v>415</v>
      </c>
      <c r="B210" s="28" t="s">
        <v>416</v>
      </c>
      <c r="C210" s="5">
        <v>85</v>
      </c>
      <c r="D210" s="5" t="s">
        <v>786</v>
      </c>
      <c r="E210" s="5" t="s">
        <v>786</v>
      </c>
      <c r="F210" s="5">
        <v>92</v>
      </c>
      <c r="G210" s="5"/>
      <c r="H210" s="5">
        <v>73</v>
      </c>
      <c r="I210" s="5" t="s">
        <v>786</v>
      </c>
      <c r="J210" s="5" t="s">
        <v>786</v>
      </c>
      <c r="K210" s="5">
        <v>80</v>
      </c>
    </row>
    <row r="211" spans="1:23" s="32" customFormat="1" ht="14.25" customHeight="1" x14ac:dyDescent="0.2">
      <c r="A211" s="28" t="s">
        <v>417</v>
      </c>
      <c r="B211" s="28" t="s">
        <v>418</v>
      </c>
      <c r="C211" s="5">
        <v>118</v>
      </c>
      <c r="D211" s="5" t="s">
        <v>786</v>
      </c>
      <c r="E211" s="5" t="s">
        <v>786</v>
      </c>
      <c r="F211" s="5">
        <v>124</v>
      </c>
      <c r="G211" s="5"/>
      <c r="H211" s="5">
        <v>70</v>
      </c>
      <c r="I211" s="5" t="s">
        <v>786</v>
      </c>
      <c r="J211" s="5" t="s">
        <v>786</v>
      </c>
      <c r="K211" s="5">
        <v>74</v>
      </c>
    </row>
    <row r="212" spans="1:23" s="32" customFormat="1" ht="14.25" customHeight="1" x14ac:dyDescent="0.2">
      <c r="A212" s="28" t="s">
        <v>419</v>
      </c>
      <c r="B212" s="28" t="s">
        <v>420</v>
      </c>
      <c r="C212" s="5">
        <v>711</v>
      </c>
      <c r="D212" s="5">
        <v>7</v>
      </c>
      <c r="E212" s="5">
        <v>33</v>
      </c>
      <c r="F212" s="5">
        <v>751</v>
      </c>
      <c r="G212" s="5"/>
      <c r="H212" s="5">
        <v>75</v>
      </c>
      <c r="I212" s="5">
        <v>1</v>
      </c>
      <c r="J212" s="5">
        <v>3</v>
      </c>
      <c r="K212" s="5">
        <v>79</v>
      </c>
    </row>
    <row r="213" spans="1:23" s="32" customFormat="1" ht="14.25" customHeight="1" x14ac:dyDescent="0.2">
      <c r="A213" s="28" t="s">
        <v>421</v>
      </c>
      <c r="B213" s="28" t="s">
        <v>422</v>
      </c>
      <c r="C213" s="5">
        <v>89</v>
      </c>
      <c r="D213" s="5" t="s">
        <v>786</v>
      </c>
      <c r="E213" s="5" t="s">
        <v>786</v>
      </c>
      <c r="F213" s="5">
        <v>96</v>
      </c>
      <c r="G213" s="5"/>
      <c r="H213" s="5">
        <v>73</v>
      </c>
      <c r="I213" s="5" t="s">
        <v>786</v>
      </c>
      <c r="J213" s="5" t="s">
        <v>786</v>
      </c>
      <c r="K213" s="5">
        <v>79</v>
      </c>
    </row>
    <row r="214" spans="1:23" s="32" customFormat="1" ht="14.25" customHeight="1" x14ac:dyDescent="0.2">
      <c r="A214" s="28" t="s">
        <v>423</v>
      </c>
      <c r="B214" s="28" t="s">
        <v>424</v>
      </c>
      <c r="C214" s="5">
        <v>209</v>
      </c>
      <c r="D214" s="5" t="s">
        <v>786</v>
      </c>
      <c r="E214" s="5" t="s">
        <v>786</v>
      </c>
      <c r="F214" s="5">
        <v>225</v>
      </c>
      <c r="G214" s="5"/>
      <c r="H214" s="5">
        <v>87</v>
      </c>
      <c r="I214" s="5" t="s">
        <v>786</v>
      </c>
      <c r="J214" s="5" t="s">
        <v>786</v>
      </c>
      <c r="K214" s="5">
        <v>93</v>
      </c>
    </row>
    <row r="215" spans="1:23" s="32" customFormat="1" ht="14.25" customHeight="1" x14ac:dyDescent="0.2">
      <c r="A215" s="28" t="s">
        <v>425</v>
      </c>
      <c r="B215" s="28" t="s">
        <v>426</v>
      </c>
      <c r="C215" s="5" t="s">
        <v>786</v>
      </c>
      <c r="D215" s="5">
        <v>0</v>
      </c>
      <c r="E215" s="5" t="s">
        <v>786</v>
      </c>
      <c r="F215" s="5">
        <v>38</v>
      </c>
      <c r="G215" s="5"/>
      <c r="H215" s="5" t="s">
        <v>786</v>
      </c>
      <c r="I215" s="5">
        <v>0</v>
      </c>
      <c r="J215" s="5" t="s">
        <v>786</v>
      </c>
      <c r="K215" s="5">
        <v>104</v>
      </c>
    </row>
    <row r="216" spans="1:23" s="32" customFormat="1" ht="14.25" customHeight="1" x14ac:dyDescent="0.2">
      <c r="A216" s="28" t="s">
        <v>427</v>
      </c>
      <c r="B216" s="28" t="s">
        <v>428</v>
      </c>
      <c r="C216" s="5" t="s">
        <v>786</v>
      </c>
      <c r="D216" s="5">
        <v>0</v>
      </c>
      <c r="E216" s="5" t="s">
        <v>786</v>
      </c>
      <c r="F216" s="5">
        <v>20</v>
      </c>
      <c r="G216" s="5"/>
      <c r="H216" s="5" t="s">
        <v>786</v>
      </c>
      <c r="I216" s="5">
        <v>0</v>
      </c>
      <c r="J216" s="5" t="s">
        <v>786</v>
      </c>
      <c r="K216" s="5">
        <v>51</v>
      </c>
    </row>
    <row r="217" spans="1:23" s="32" customFormat="1" ht="14.25" customHeight="1" x14ac:dyDescent="0.2">
      <c r="A217" s="28" t="s">
        <v>429</v>
      </c>
      <c r="B217" s="28" t="s">
        <v>430</v>
      </c>
      <c r="C217" s="5">
        <v>126</v>
      </c>
      <c r="D217" s="5" t="s">
        <v>786</v>
      </c>
      <c r="E217" s="5" t="s">
        <v>786</v>
      </c>
      <c r="F217" s="5">
        <v>133</v>
      </c>
      <c r="G217" s="5"/>
      <c r="H217" s="5">
        <v>94</v>
      </c>
      <c r="I217" s="5" t="s">
        <v>786</v>
      </c>
      <c r="J217" s="5" t="s">
        <v>786</v>
      </c>
      <c r="K217" s="5">
        <v>99</v>
      </c>
    </row>
    <row r="218" spans="1:23" s="32" customFormat="1" ht="14.25" customHeight="1" x14ac:dyDescent="0.2">
      <c r="A218" s="28" t="s">
        <v>431</v>
      </c>
      <c r="B218" s="28" t="s">
        <v>432</v>
      </c>
      <c r="C218" s="5">
        <v>109</v>
      </c>
      <c r="D218" s="5" t="s">
        <v>786</v>
      </c>
      <c r="E218" s="5" t="s">
        <v>786</v>
      </c>
      <c r="F218" s="5">
        <v>114</v>
      </c>
      <c r="G218" s="5"/>
      <c r="H218" s="5">
        <v>71</v>
      </c>
      <c r="I218" s="5" t="s">
        <v>786</v>
      </c>
      <c r="J218" s="5" t="s">
        <v>786</v>
      </c>
      <c r="K218" s="5">
        <v>74</v>
      </c>
    </row>
    <row r="219" spans="1:23" s="32" customFormat="1" ht="14.25" customHeight="1" x14ac:dyDescent="0.2">
      <c r="A219" s="28" t="s">
        <v>433</v>
      </c>
      <c r="B219" s="28" t="s">
        <v>434</v>
      </c>
      <c r="C219" s="5" t="s">
        <v>786</v>
      </c>
      <c r="D219" s="5">
        <v>0</v>
      </c>
      <c r="E219" s="5" t="s">
        <v>786</v>
      </c>
      <c r="F219" s="5">
        <v>80</v>
      </c>
      <c r="G219" s="5"/>
      <c r="H219" s="5" t="s">
        <v>786</v>
      </c>
      <c r="I219" s="5">
        <v>0</v>
      </c>
      <c r="J219" s="5" t="s">
        <v>786</v>
      </c>
      <c r="K219" s="5">
        <v>70</v>
      </c>
    </row>
    <row r="220" spans="1:23" s="32" customFormat="1" ht="14.25" customHeight="1" x14ac:dyDescent="0.2">
      <c r="A220" s="28" t="s">
        <v>435</v>
      </c>
      <c r="B220" s="28" t="s">
        <v>436</v>
      </c>
      <c r="C220" s="5">
        <v>59</v>
      </c>
      <c r="D220" s="5" t="s">
        <v>786</v>
      </c>
      <c r="E220" s="5" t="s">
        <v>786</v>
      </c>
      <c r="F220" s="5">
        <v>63</v>
      </c>
      <c r="G220" s="5"/>
      <c r="H220" s="5">
        <v>59</v>
      </c>
      <c r="I220" s="5" t="s">
        <v>786</v>
      </c>
      <c r="J220" s="5" t="s">
        <v>786</v>
      </c>
      <c r="K220" s="5">
        <v>63</v>
      </c>
    </row>
    <row r="221" spans="1:23" s="32" customFormat="1" ht="14.25" customHeight="1" x14ac:dyDescent="0.2">
      <c r="A221" s="25"/>
      <c r="B221" s="25" t="s">
        <v>437</v>
      </c>
      <c r="C221" s="26">
        <v>2620</v>
      </c>
      <c r="D221" s="26">
        <v>53</v>
      </c>
      <c r="E221" s="26">
        <v>240</v>
      </c>
      <c r="F221" s="26">
        <v>2913</v>
      </c>
      <c r="G221" s="26"/>
      <c r="H221" s="26">
        <v>85</v>
      </c>
      <c r="I221" s="26">
        <v>2</v>
      </c>
      <c r="J221" s="26">
        <v>8</v>
      </c>
      <c r="K221" s="26">
        <v>95</v>
      </c>
    </row>
    <row r="222" spans="1:23" s="31" customFormat="1" ht="14.25" customHeight="1" x14ac:dyDescent="0.2">
      <c r="A222" s="28" t="s">
        <v>438</v>
      </c>
      <c r="B222" s="28" t="s">
        <v>439</v>
      </c>
      <c r="C222" s="5">
        <v>66</v>
      </c>
      <c r="D222" s="5">
        <v>0</v>
      </c>
      <c r="E222" s="5">
        <v>10</v>
      </c>
      <c r="F222" s="5">
        <v>76</v>
      </c>
      <c r="G222" s="5"/>
      <c r="H222" s="5">
        <v>57</v>
      </c>
      <c r="I222" s="5">
        <v>0</v>
      </c>
      <c r="J222" s="5">
        <v>9</v>
      </c>
      <c r="K222" s="5">
        <v>66</v>
      </c>
      <c r="M222" s="32"/>
      <c r="N222" s="32"/>
      <c r="O222" s="32"/>
      <c r="P222" s="32"/>
      <c r="Q222" s="32"/>
      <c r="R222" s="32"/>
      <c r="S222" s="32"/>
      <c r="T222" s="32"/>
      <c r="U222" s="32"/>
      <c r="V222" s="32"/>
      <c r="W222" s="32"/>
    </row>
    <row r="223" spans="1:23" s="32" customFormat="1" ht="14.25" customHeight="1" x14ac:dyDescent="0.2">
      <c r="A223" s="28" t="s">
        <v>440</v>
      </c>
      <c r="B223" s="28" t="s">
        <v>441</v>
      </c>
      <c r="C223" s="5" t="s">
        <v>786</v>
      </c>
      <c r="D223" s="5">
        <v>0</v>
      </c>
      <c r="E223" s="5" t="s">
        <v>786</v>
      </c>
      <c r="F223" s="5">
        <v>91</v>
      </c>
      <c r="G223" s="5"/>
      <c r="H223" s="5" t="s">
        <v>786</v>
      </c>
      <c r="I223" s="5">
        <v>0</v>
      </c>
      <c r="J223" s="5" t="s">
        <v>786</v>
      </c>
      <c r="K223" s="5">
        <v>95</v>
      </c>
    </row>
    <row r="224" spans="1:23" s="32" customFormat="1" ht="14.25" customHeight="1" x14ac:dyDescent="0.2">
      <c r="A224" s="28" t="s">
        <v>442</v>
      </c>
      <c r="B224" s="28" t="s">
        <v>443</v>
      </c>
      <c r="C224" s="5">
        <v>129</v>
      </c>
      <c r="D224" s="5">
        <v>5</v>
      </c>
      <c r="E224" s="5">
        <v>6</v>
      </c>
      <c r="F224" s="5">
        <v>140</v>
      </c>
      <c r="G224" s="5"/>
      <c r="H224" s="5">
        <v>80</v>
      </c>
      <c r="I224" s="5">
        <v>3</v>
      </c>
      <c r="J224" s="5">
        <v>4</v>
      </c>
      <c r="K224" s="5">
        <v>87</v>
      </c>
      <c r="Q224" s="31"/>
      <c r="R224" s="31"/>
      <c r="S224" s="31"/>
      <c r="T224" s="31"/>
      <c r="U224" s="31"/>
      <c r="V224" s="31"/>
      <c r="W224" s="31"/>
    </row>
    <row r="225" spans="1:23" s="32" customFormat="1" ht="14.25" customHeight="1" x14ac:dyDescent="0.2">
      <c r="A225" s="28" t="s">
        <v>444</v>
      </c>
      <c r="B225" s="28" t="s">
        <v>445</v>
      </c>
      <c r="C225" s="5">
        <v>52</v>
      </c>
      <c r="D225" s="5" t="s">
        <v>786</v>
      </c>
      <c r="E225" s="5" t="s">
        <v>786</v>
      </c>
      <c r="F225" s="5">
        <v>55</v>
      </c>
      <c r="G225" s="5"/>
      <c r="H225" s="5">
        <v>76</v>
      </c>
      <c r="I225" s="5" t="s">
        <v>786</v>
      </c>
      <c r="J225" s="5" t="s">
        <v>786</v>
      </c>
      <c r="K225" s="5">
        <v>80</v>
      </c>
    </row>
    <row r="226" spans="1:23" s="32" customFormat="1" ht="14.25" customHeight="1" x14ac:dyDescent="0.2">
      <c r="A226" s="28" t="s">
        <v>446</v>
      </c>
      <c r="B226" s="28" t="s">
        <v>447</v>
      </c>
      <c r="C226" s="5">
        <v>252</v>
      </c>
      <c r="D226" s="5" t="s">
        <v>786</v>
      </c>
      <c r="E226" s="5" t="s">
        <v>786</v>
      </c>
      <c r="F226" s="5">
        <v>265</v>
      </c>
      <c r="G226" s="5"/>
      <c r="H226" s="5">
        <v>83</v>
      </c>
      <c r="I226" s="5" t="s">
        <v>786</v>
      </c>
      <c r="J226" s="5" t="s">
        <v>786</v>
      </c>
      <c r="K226" s="5">
        <v>87</v>
      </c>
    </row>
    <row r="227" spans="1:23" s="32" customFormat="1" ht="14.25" customHeight="1" x14ac:dyDescent="0.2">
      <c r="A227" s="28" t="s">
        <v>448</v>
      </c>
      <c r="B227" s="28" t="s">
        <v>449</v>
      </c>
      <c r="C227" s="5">
        <v>218</v>
      </c>
      <c r="D227" s="5">
        <v>5</v>
      </c>
      <c r="E227" s="5">
        <v>16</v>
      </c>
      <c r="F227" s="5">
        <v>239</v>
      </c>
      <c r="G227" s="5"/>
      <c r="H227" s="5">
        <v>99</v>
      </c>
      <c r="I227" s="5">
        <v>2</v>
      </c>
      <c r="J227" s="5">
        <v>7</v>
      </c>
      <c r="K227" s="5">
        <v>108</v>
      </c>
      <c r="M227" s="31"/>
      <c r="N227" s="31"/>
      <c r="O227" s="31"/>
      <c r="P227" s="31"/>
    </row>
    <row r="228" spans="1:23" s="32" customFormat="1" ht="14.25" customHeight="1" x14ac:dyDescent="0.2">
      <c r="A228" s="28" t="s">
        <v>450</v>
      </c>
      <c r="B228" s="28" t="s">
        <v>451</v>
      </c>
      <c r="C228" s="5">
        <v>37</v>
      </c>
      <c r="D228" s="5">
        <v>0</v>
      </c>
      <c r="E228" s="5">
        <v>5</v>
      </c>
      <c r="F228" s="5">
        <v>42</v>
      </c>
      <c r="G228" s="5"/>
      <c r="H228" s="5">
        <v>66</v>
      </c>
      <c r="I228" s="5">
        <v>0</v>
      </c>
      <c r="J228" s="5">
        <v>9</v>
      </c>
      <c r="K228" s="5">
        <v>75</v>
      </c>
    </row>
    <row r="229" spans="1:23" s="32" customFormat="1" ht="14.25" customHeight="1" x14ac:dyDescent="0.2">
      <c r="A229" s="28" t="s">
        <v>452</v>
      </c>
      <c r="B229" s="28" t="s">
        <v>453</v>
      </c>
      <c r="C229" s="5">
        <v>59</v>
      </c>
      <c r="D229" s="5" t="s">
        <v>786</v>
      </c>
      <c r="E229" s="5" t="s">
        <v>786</v>
      </c>
      <c r="F229" s="5">
        <v>65</v>
      </c>
      <c r="G229" s="5"/>
      <c r="H229" s="5">
        <v>69</v>
      </c>
      <c r="I229" s="5" t="s">
        <v>786</v>
      </c>
      <c r="J229" s="5" t="s">
        <v>786</v>
      </c>
      <c r="K229" s="5">
        <v>76</v>
      </c>
    </row>
    <row r="230" spans="1:23" s="32" customFormat="1" ht="14.25" customHeight="1" x14ac:dyDescent="0.2">
      <c r="A230" s="28" t="s">
        <v>454</v>
      </c>
      <c r="B230" s="28" t="s">
        <v>455</v>
      </c>
      <c r="C230" s="5">
        <v>223</v>
      </c>
      <c r="D230" s="5">
        <v>10</v>
      </c>
      <c r="E230" s="5">
        <v>21</v>
      </c>
      <c r="F230" s="5">
        <v>254</v>
      </c>
      <c r="G230" s="5"/>
      <c r="H230" s="5">
        <v>94</v>
      </c>
      <c r="I230" s="5">
        <v>4</v>
      </c>
      <c r="J230" s="5">
        <v>9</v>
      </c>
      <c r="K230" s="5">
        <v>107</v>
      </c>
    </row>
    <row r="231" spans="1:23" s="32" customFormat="1" ht="14.25" customHeight="1" x14ac:dyDescent="0.2">
      <c r="A231" s="28" t="s">
        <v>456</v>
      </c>
      <c r="B231" s="28" t="s">
        <v>457</v>
      </c>
      <c r="C231" s="5" t="s">
        <v>786</v>
      </c>
      <c r="D231" s="5" t="s">
        <v>786</v>
      </c>
      <c r="E231" s="5" t="s">
        <v>786</v>
      </c>
      <c r="F231" s="5">
        <v>41</v>
      </c>
      <c r="G231" s="5"/>
      <c r="H231" s="5" t="s">
        <v>786</v>
      </c>
      <c r="I231" s="5" t="s">
        <v>786</v>
      </c>
      <c r="J231" s="5" t="s">
        <v>786</v>
      </c>
      <c r="K231" s="5">
        <v>89</v>
      </c>
    </row>
    <row r="232" spans="1:23" s="32" customFormat="1" ht="14.25" customHeight="1" x14ac:dyDescent="0.2">
      <c r="A232" s="28" t="s">
        <v>458</v>
      </c>
      <c r="B232" s="28" t="s">
        <v>459</v>
      </c>
      <c r="C232" s="5">
        <v>111</v>
      </c>
      <c r="D232" s="5" t="s">
        <v>786</v>
      </c>
      <c r="E232" s="5" t="s">
        <v>786</v>
      </c>
      <c r="F232" s="5">
        <v>136</v>
      </c>
      <c r="G232" s="5"/>
      <c r="H232" s="5">
        <v>104</v>
      </c>
      <c r="I232" s="5" t="s">
        <v>786</v>
      </c>
      <c r="J232" s="5" t="s">
        <v>786</v>
      </c>
      <c r="K232" s="5">
        <v>127</v>
      </c>
    </row>
    <row r="233" spans="1:23" s="32" customFormat="1" ht="14.25" customHeight="1" x14ac:dyDescent="0.2">
      <c r="A233" s="28" t="s">
        <v>460</v>
      </c>
      <c r="B233" s="28" t="s">
        <v>461</v>
      </c>
      <c r="C233" s="5">
        <v>1351</v>
      </c>
      <c r="D233" s="5">
        <v>21</v>
      </c>
      <c r="E233" s="5">
        <v>137</v>
      </c>
      <c r="F233" s="5">
        <v>1509</v>
      </c>
      <c r="G233" s="5"/>
      <c r="H233" s="5">
        <v>86</v>
      </c>
      <c r="I233" s="5">
        <v>1</v>
      </c>
      <c r="J233" s="5">
        <v>9</v>
      </c>
      <c r="K233" s="5">
        <v>96</v>
      </c>
    </row>
    <row r="234" spans="1:23" s="32" customFormat="1" ht="14.25" customHeight="1" x14ac:dyDescent="0.2">
      <c r="A234" s="25"/>
      <c r="B234" s="25" t="s">
        <v>462</v>
      </c>
      <c r="C234" s="26">
        <v>2028</v>
      </c>
      <c r="D234" s="26">
        <v>35</v>
      </c>
      <c r="E234" s="26">
        <v>78</v>
      </c>
      <c r="F234" s="26">
        <v>2141</v>
      </c>
      <c r="G234" s="26"/>
      <c r="H234" s="26">
        <v>73</v>
      </c>
      <c r="I234" s="26">
        <v>1</v>
      </c>
      <c r="J234" s="26">
        <v>3</v>
      </c>
      <c r="K234" s="26">
        <v>77</v>
      </c>
    </row>
    <row r="235" spans="1:23" s="32" customFormat="1" ht="14.25" customHeight="1" x14ac:dyDescent="0.2">
      <c r="A235" s="28" t="s">
        <v>463</v>
      </c>
      <c r="B235" s="28" t="s">
        <v>464</v>
      </c>
      <c r="C235" s="5">
        <v>78</v>
      </c>
      <c r="D235" s="5" t="s">
        <v>786</v>
      </c>
      <c r="E235" s="5" t="s">
        <v>786</v>
      </c>
      <c r="F235" s="5">
        <v>82</v>
      </c>
      <c r="G235" s="5"/>
      <c r="H235" s="5">
        <v>55</v>
      </c>
      <c r="I235" s="5" t="s">
        <v>786</v>
      </c>
      <c r="J235" s="5" t="s">
        <v>786</v>
      </c>
      <c r="K235" s="5">
        <v>58</v>
      </c>
    </row>
    <row r="236" spans="1:23" s="32" customFormat="1" ht="14.25" customHeight="1" x14ac:dyDescent="0.2">
      <c r="A236" s="28" t="s">
        <v>465</v>
      </c>
      <c r="B236" s="28" t="s">
        <v>466</v>
      </c>
      <c r="C236" s="5">
        <v>114</v>
      </c>
      <c r="D236" s="5" t="s">
        <v>786</v>
      </c>
      <c r="E236" s="5" t="s">
        <v>786</v>
      </c>
      <c r="F236" s="5">
        <v>118</v>
      </c>
      <c r="G236" s="5"/>
      <c r="H236" s="5">
        <v>86</v>
      </c>
      <c r="I236" s="5" t="s">
        <v>786</v>
      </c>
      <c r="J236" s="5" t="s">
        <v>786</v>
      </c>
      <c r="K236" s="5">
        <v>89</v>
      </c>
    </row>
    <row r="237" spans="1:23" s="32" customFormat="1" ht="14.25" customHeight="1" x14ac:dyDescent="0.2">
      <c r="A237" s="28" t="s">
        <v>467</v>
      </c>
      <c r="B237" s="28" t="s">
        <v>468</v>
      </c>
      <c r="C237" s="5">
        <v>150</v>
      </c>
      <c r="D237" s="5">
        <v>0</v>
      </c>
      <c r="E237" s="5">
        <v>6</v>
      </c>
      <c r="F237" s="5">
        <v>156</v>
      </c>
      <c r="G237" s="5"/>
      <c r="H237" s="5">
        <v>91</v>
      </c>
      <c r="I237" s="5">
        <v>0</v>
      </c>
      <c r="J237" s="5">
        <v>4</v>
      </c>
      <c r="K237" s="5">
        <v>94</v>
      </c>
    </row>
    <row r="238" spans="1:23" s="32" customFormat="1" ht="14.25" customHeight="1" x14ac:dyDescent="0.2">
      <c r="A238" s="28" t="s">
        <v>469</v>
      </c>
      <c r="B238" s="28" t="s">
        <v>470</v>
      </c>
      <c r="C238" s="5" t="s">
        <v>786</v>
      </c>
      <c r="D238" s="5">
        <v>0</v>
      </c>
      <c r="E238" s="5" t="s">
        <v>786</v>
      </c>
      <c r="F238" s="5">
        <v>90</v>
      </c>
      <c r="G238" s="5"/>
      <c r="H238" s="5" t="s">
        <v>786</v>
      </c>
      <c r="I238" s="5">
        <v>0</v>
      </c>
      <c r="J238" s="5" t="s">
        <v>786</v>
      </c>
      <c r="K238" s="5">
        <v>102</v>
      </c>
    </row>
    <row r="239" spans="1:23" s="32" customFormat="1" ht="14.25" customHeight="1" x14ac:dyDescent="0.2">
      <c r="A239" s="28" t="s">
        <v>471</v>
      </c>
      <c r="B239" s="28" t="s">
        <v>472</v>
      </c>
      <c r="C239" s="5">
        <v>168</v>
      </c>
      <c r="D239" s="5" t="s">
        <v>786</v>
      </c>
      <c r="E239" s="5" t="s">
        <v>786</v>
      </c>
      <c r="F239" s="5">
        <v>180</v>
      </c>
      <c r="G239" s="5"/>
      <c r="H239" s="5">
        <v>64</v>
      </c>
      <c r="I239" s="5" t="s">
        <v>786</v>
      </c>
      <c r="J239" s="5" t="s">
        <v>786</v>
      </c>
      <c r="K239" s="5">
        <v>69</v>
      </c>
    </row>
    <row r="240" spans="1:23" s="31" customFormat="1" ht="14.25" customHeight="1" x14ac:dyDescent="0.2">
      <c r="A240" s="28" t="s">
        <v>473</v>
      </c>
      <c r="B240" s="28" t="s">
        <v>474</v>
      </c>
      <c r="C240" s="5" t="s">
        <v>786</v>
      </c>
      <c r="D240" s="5" t="s">
        <v>786</v>
      </c>
      <c r="E240" s="5">
        <v>0</v>
      </c>
      <c r="F240" s="5">
        <v>22</v>
      </c>
      <c r="G240" s="5"/>
      <c r="H240" s="5" t="s">
        <v>786</v>
      </c>
      <c r="I240" s="5" t="s">
        <v>786</v>
      </c>
      <c r="J240" s="5">
        <v>0</v>
      </c>
      <c r="K240" s="5">
        <v>39</v>
      </c>
      <c r="M240" s="32"/>
      <c r="N240" s="32"/>
      <c r="O240" s="32"/>
      <c r="P240" s="32"/>
      <c r="Q240" s="32"/>
      <c r="R240" s="32"/>
      <c r="S240" s="32"/>
      <c r="T240" s="32"/>
      <c r="U240" s="32"/>
      <c r="V240" s="32"/>
      <c r="W240" s="32"/>
    </row>
    <row r="241" spans="1:23" s="32" customFormat="1" ht="14.25" customHeight="1" x14ac:dyDescent="0.2">
      <c r="A241" s="28" t="s">
        <v>475</v>
      </c>
      <c r="B241" s="28" t="s">
        <v>476</v>
      </c>
      <c r="C241" s="5">
        <v>162</v>
      </c>
      <c r="D241" s="5">
        <v>6</v>
      </c>
      <c r="E241" s="5">
        <v>6</v>
      </c>
      <c r="F241" s="5">
        <v>174</v>
      </c>
      <c r="G241" s="5"/>
      <c r="H241" s="5">
        <v>71</v>
      </c>
      <c r="I241" s="5">
        <v>3</v>
      </c>
      <c r="J241" s="5">
        <v>3</v>
      </c>
      <c r="K241" s="5">
        <v>76</v>
      </c>
    </row>
    <row r="242" spans="1:23" s="32" customFormat="1" ht="14.25" customHeight="1" x14ac:dyDescent="0.2">
      <c r="A242" s="28" t="s">
        <v>477</v>
      </c>
      <c r="B242" s="28" t="s">
        <v>478</v>
      </c>
      <c r="C242" s="5">
        <v>22</v>
      </c>
      <c r="D242" s="5" t="s">
        <v>786</v>
      </c>
      <c r="E242" s="5" t="s">
        <v>786</v>
      </c>
      <c r="F242" s="5">
        <v>29</v>
      </c>
      <c r="G242" s="5"/>
      <c r="H242" s="5">
        <v>50</v>
      </c>
      <c r="I242" s="5" t="s">
        <v>786</v>
      </c>
      <c r="J242" s="5" t="s">
        <v>786</v>
      </c>
      <c r="K242" s="5">
        <v>66</v>
      </c>
      <c r="Q242" s="31"/>
      <c r="R242" s="31"/>
      <c r="S242" s="31"/>
      <c r="T242" s="31"/>
      <c r="U242" s="31"/>
      <c r="V242" s="31"/>
      <c r="W242" s="31"/>
    </row>
    <row r="243" spans="1:23" s="32" customFormat="1" ht="14.25" customHeight="1" x14ac:dyDescent="0.2">
      <c r="A243" s="28" t="s">
        <v>479</v>
      </c>
      <c r="B243" s="28" t="s">
        <v>480</v>
      </c>
      <c r="C243" s="5">
        <v>41</v>
      </c>
      <c r="D243" s="5" t="s">
        <v>786</v>
      </c>
      <c r="E243" s="5" t="s">
        <v>786</v>
      </c>
      <c r="F243" s="5">
        <v>47</v>
      </c>
      <c r="G243" s="5"/>
      <c r="H243" s="5">
        <v>41</v>
      </c>
      <c r="I243" s="5" t="s">
        <v>786</v>
      </c>
      <c r="J243" s="5" t="s">
        <v>786</v>
      </c>
      <c r="K243" s="5">
        <v>47</v>
      </c>
    </row>
    <row r="244" spans="1:23" s="32" customFormat="1" ht="14.25" customHeight="1" x14ac:dyDescent="0.2">
      <c r="A244" s="28" t="s">
        <v>481</v>
      </c>
      <c r="B244" s="28" t="s">
        <v>482</v>
      </c>
      <c r="C244" s="5">
        <v>1183</v>
      </c>
      <c r="D244" s="5">
        <v>19</v>
      </c>
      <c r="E244" s="5">
        <v>41</v>
      </c>
      <c r="F244" s="5">
        <v>1243</v>
      </c>
      <c r="G244" s="5"/>
      <c r="H244" s="5">
        <v>76</v>
      </c>
      <c r="I244" s="5">
        <v>1</v>
      </c>
      <c r="J244" s="5">
        <v>3</v>
      </c>
      <c r="K244" s="5">
        <v>79</v>
      </c>
    </row>
    <row r="245" spans="1:23" s="32" customFormat="1" ht="14.25" customHeight="1" x14ac:dyDescent="0.2">
      <c r="A245" s="25"/>
      <c r="B245" s="25" t="s">
        <v>483</v>
      </c>
      <c r="C245" s="26">
        <v>1986</v>
      </c>
      <c r="D245" s="26">
        <v>57</v>
      </c>
      <c r="E245" s="26">
        <v>121</v>
      </c>
      <c r="F245" s="26">
        <v>2164</v>
      </c>
      <c r="G245" s="26"/>
      <c r="H245" s="26">
        <v>69</v>
      </c>
      <c r="I245" s="26">
        <v>2</v>
      </c>
      <c r="J245" s="26">
        <v>4</v>
      </c>
      <c r="K245" s="26">
        <v>75</v>
      </c>
      <c r="M245" s="31"/>
      <c r="N245" s="31"/>
      <c r="O245" s="31"/>
      <c r="P245" s="31"/>
    </row>
    <row r="246" spans="1:23" s="32" customFormat="1" ht="14.25" customHeight="1" x14ac:dyDescent="0.2">
      <c r="A246" s="28" t="s">
        <v>484</v>
      </c>
      <c r="B246" s="28" t="s">
        <v>485</v>
      </c>
      <c r="C246" s="5">
        <v>121</v>
      </c>
      <c r="D246" s="5">
        <v>0</v>
      </c>
      <c r="E246" s="5">
        <v>7</v>
      </c>
      <c r="F246" s="5">
        <v>128</v>
      </c>
      <c r="G246" s="5"/>
      <c r="H246" s="5">
        <v>53</v>
      </c>
      <c r="I246" s="5">
        <v>0</v>
      </c>
      <c r="J246" s="5">
        <v>3</v>
      </c>
      <c r="K246" s="5">
        <v>56</v>
      </c>
    </row>
    <row r="247" spans="1:23" s="32" customFormat="1" ht="14.25" customHeight="1" x14ac:dyDescent="0.2">
      <c r="A247" s="28" t="s">
        <v>486</v>
      </c>
      <c r="B247" s="28" t="s">
        <v>487</v>
      </c>
      <c r="C247" s="5">
        <v>464</v>
      </c>
      <c r="D247" s="5">
        <v>12</v>
      </c>
      <c r="E247" s="5">
        <v>44</v>
      </c>
      <c r="F247" s="5">
        <v>520</v>
      </c>
      <c r="G247" s="5"/>
      <c r="H247" s="5">
        <v>89</v>
      </c>
      <c r="I247" s="5">
        <v>2</v>
      </c>
      <c r="J247" s="5">
        <v>8</v>
      </c>
      <c r="K247" s="5">
        <v>100</v>
      </c>
    </row>
    <row r="248" spans="1:23" s="32" customFormat="1" ht="14.25" customHeight="1" x14ac:dyDescent="0.2">
      <c r="A248" s="28" t="s">
        <v>488</v>
      </c>
      <c r="B248" s="28" t="s">
        <v>489</v>
      </c>
      <c r="C248" s="5">
        <v>431</v>
      </c>
      <c r="D248" s="5">
        <v>14</v>
      </c>
      <c r="E248" s="5">
        <v>21</v>
      </c>
      <c r="F248" s="5">
        <v>466</v>
      </c>
      <c r="G248" s="5"/>
      <c r="H248" s="5">
        <v>72</v>
      </c>
      <c r="I248" s="5">
        <v>2</v>
      </c>
      <c r="J248" s="5">
        <v>4</v>
      </c>
      <c r="K248" s="5">
        <v>78</v>
      </c>
    </row>
    <row r="249" spans="1:23" s="32" customFormat="1" ht="14.25" customHeight="1" x14ac:dyDescent="0.2">
      <c r="A249" s="28" t="s">
        <v>490</v>
      </c>
      <c r="B249" s="28" t="s">
        <v>491</v>
      </c>
      <c r="C249" s="5">
        <v>56</v>
      </c>
      <c r="D249" s="5" t="s">
        <v>786</v>
      </c>
      <c r="E249" s="5" t="s">
        <v>786</v>
      </c>
      <c r="F249" s="5">
        <v>62</v>
      </c>
      <c r="G249" s="5"/>
      <c r="H249" s="5">
        <v>53</v>
      </c>
      <c r="I249" s="5" t="s">
        <v>786</v>
      </c>
      <c r="J249" s="5" t="s">
        <v>786</v>
      </c>
      <c r="K249" s="5">
        <v>59</v>
      </c>
    </row>
    <row r="250" spans="1:23" s="32" customFormat="1" ht="14.25" customHeight="1" x14ac:dyDescent="0.2">
      <c r="A250" s="28" t="s">
        <v>492</v>
      </c>
      <c r="B250" s="28" t="s">
        <v>493</v>
      </c>
      <c r="C250" s="5">
        <v>96</v>
      </c>
      <c r="D250" s="5" t="s">
        <v>786</v>
      </c>
      <c r="E250" s="5" t="s">
        <v>786</v>
      </c>
      <c r="F250" s="5">
        <v>99</v>
      </c>
      <c r="G250" s="5"/>
      <c r="H250" s="5">
        <v>62</v>
      </c>
      <c r="I250" s="5" t="s">
        <v>786</v>
      </c>
      <c r="J250" s="5" t="s">
        <v>786</v>
      </c>
      <c r="K250" s="5">
        <v>64</v>
      </c>
    </row>
    <row r="251" spans="1:23" s="32" customFormat="1" ht="14.25" customHeight="1" x14ac:dyDescent="0.2">
      <c r="A251" s="28" t="s">
        <v>494</v>
      </c>
      <c r="B251" s="28" t="s">
        <v>495</v>
      </c>
      <c r="C251" s="5">
        <v>73</v>
      </c>
      <c r="D251" s="5" t="s">
        <v>786</v>
      </c>
      <c r="E251" s="5" t="s">
        <v>786</v>
      </c>
      <c r="F251" s="5">
        <v>78</v>
      </c>
      <c r="G251" s="5"/>
      <c r="H251" s="5">
        <v>46</v>
      </c>
      <c r="I251" s="5" t="s">
        <v>786</v>
      </c>
      <c r="J251" s="5" t="s">
        <v>786</v>
      </c>
      <c r="K251" s="5">
        <v>49</v>
      </c>
    </row>
    <row r="252" spans="1:23" s="32" customFormat="1" ht="14.25" customHeight="1" x14ac:dyDescent="0.2">
      <c r="A252" s="28" t="s">
        <v>496</v>
      </c>
      <c r="B252" s="28" t="s">
        <v>497</v>
      </c>
      <c r="C252" s="5">
        <v>170</v>
      </c>
      <c r="D252" s="5">
        <v>13</v>
      </c>
      <c r="E252" s="5">
        <v>18</v>
      </c>
      <c r="F252" s="5">
        <v>201</v>
      </c>
      <c r="G252" s="5"/>
      <c r="H252" s="5">
        <v>64</v>
      </c>
      <c r="I252" s="5">
        <v>5</v>
      </c>
      <c r="J252" s="5">
        <v>7</v>
      </c>
      <c r="K252" s="5">
        <v>76</v>
      </c>
    </row>
    <row r="253" spans="1:23" s="32" customFormat="1" ht="14.25" customHeight="1" x14ac:dyDescent="0.2">
      <c r="A253" s="28" t="s">
        <v>498</v>
      </c>
      <c r="B253" s="28" t="s">
        <v>499</v>
      </c>
      <c r="C253" s="5">
        <v>48</v>
      </c>
      <c r="D253" s="5" t="s">
        <v>786</v>
      </c>
      <c r="E253" s="5" t="s">
        <v>786</v>
      </c>
      <c r="F253" s="5">
        <v>52</v>
      </c>
      <c r="G253" s="5"/>
      <c r="H253" s="5">
        <v>47</v>
      </c>
      <c r="I253" s="5" t="s">
        <v>786</v>
      </c>
      <c r="J253" s="5" t="s">
        <v>786</v>
      </c>
      <c r="K253" s="5">
        <v>51</v>
      </c>
    </row>
    <row r="254" spans="1:23" s="31" customFormat="1" ht="14.25" customHeight="1" x14ac:dyDescent="0.2">
      <c r="A254" s="28" t="s">
        <v>500</v>
      </c>
      <c r="B254" s="28" t="s">
        <v>501</v>
      </c>
      <c r="C254" s="5">
        <v>176</v>
      </c>
      <c r="D254" s="5">
        <v>5</v>
      </c>
      <c r="E254" s="5">
        <v>5</v>
      </c>
      <c r="F254" s="5">
        <v>186</v>
      </c>
      <c r="G254" s="5"/>
      <c r="H254" s="5">
        <v>85</v>
      </c>
      <c r="I254" s="5">
        <v>2</v>
      </c>
      <c r="J254" s="5">
        <v>2</v>
      </c>
      <c r="K254" s="5">
        <v>90</v>
      </c>
      <c r="M254" s="32"/>
      <c r="N254" s="32"/>
      <c r="O254" s="32"/>
      <c r="P254" s="32"/>
      <c r="Q254" s="32"/>
      <c r="R254" s="32"/>
      <c r="S254" s="32"/>
      <c r="T254" s="32"/>
      <c r="U254" s="32"/>
      <c r="V254" s="32"/>
      <c r="W254" s="32"/>
    </row>
    <row r="255" spans="1:23" s="32" customFormat="1" ht="14.25" customHeight="1" x14ac:dyDescent="0.2">
      <c r="A255" s="28" t="s">
        <v>502</v>
      </c>
      <c r="B255" s="28" t="s">
        <v>503</v>
      </c>
      <c r="C255" s="5" t="s">
        <v>786</v>
      </c>
      <c r="D255" s="5">
        <v>0</v>
      </c>
      <c r="E255" s="5" t="s">
        <v>786</v>
      </c>
      <c r="F255" s="5">
        <v>49</v>
      </c>
      <c r="G255" s="5"/>
      <c r="H255" s="5" t="s">
        <v>786</v>
      </c>
      <c r="I255" s="5">
        <v>0</v>
      </c>
      <c r="J255" s="5" t="s">
        <v>786</v>
      </c>
      <c r="K255" s="5">
        <v>71</v>
      </c>
    </row>
    <row r="256" spans="1:23" s="32" customFormat="1" ht="14.25" customHeight="1" x14ac:dyDescent="0.2">
      <c r="A256" s="28" t="s">
        <v>504</v>
      </c>
      <c r="B256" s="28" t="s">
        <v>505</v>
      </c>
      <c r="C256" s="5">
        <v>86</v>
      </c>
      <c r="D256" s="5" t="s">
        <v>786</v>
      </c>
      <c r="E256" s="5" t="s">
        <v>786</v>
      </c>
      <c r="F256" s="5">
        <v>88</v>
      </c>
      <c r="G256" s="5"/>
      <c r="H256" s="5">
        <v>78</v>
      </c>
      <c r="I256" s="5" t="s">
        <v>786</v>
      </c>
      <c r="J256" s="5" t="s">
        <v>786</v>
      </c>
      <c r="K256" s="5">
        <v>79</v>
      </c>
      <c r="Q256" s="31"/>
      <c r="R256" s="31"/>
      <c r="S256" s="31"/>
      <c r="T256" s="31"/>
      <c r="U256" s="31"/>
      <c r="V256" s="31"/>
      <c r="W256" s="31"/>
    </row>
    <row r="257" spans="1:23" s="32" customFormat="1" ht="14.25" customHeight="1" x14ac:dyDescent="0.2">
      <c r="A257" s="28" t="s">
        <v>506</v>
      </c>
      <c r="B257" s="28" t="s">
        <v>507</v>
      </c>
      <c r="C257" s="5">
        <v>66</v>
      </c>
      <c r="D257" s="5" t="s">
        <v>786</v>
      </c>
      <c r="E257" s="5" t="s">
        <v>786</v>
      </c>
      <c r="F257" s="5">
        <v>73</v>
      </c>
      <c r="G257" s="5"/>
      <c r="H257" s="5">
        <v>60</v>
      </c>
      <c r="I257" s="5" t="s">
        <v>786</v>
      </c>
      <c r="J257" s="5" t="s">
        <v>786</v>
      </c>
      <c r="K257" s="5">
        <v>67</v>
      </c>
    </row>
    <row r="258" spans="1:23" s="32" customFormat="1" ht="14.25" customHeight="1" x14ac:dyDescent="0.2">
      <c r="A258" s="28" t="s">
        <v>508</v>
      </c>
      <c r="B258" s="28" t="s">
        <v>509</v>
      </c>
      <c r="C258" s="5">
        <v>70</v>
      </c>
      <c r="D258" s="5" t="s">
        <v>786</v>
      </c>
      <c r="E258" s="5" t="s">
        <v>786</v>
      </c>
      <c r="F258" s="5">
        <v>74</v>
      </c>
      <c r="G258" s="5"/>
      <c r="H258" s="5">
        <v>62</v>
      </c>
      <c r="I258" s="5" t="s">
        <v>786</v>
      </c>
      <c r="J258" s="5" t="s">
        <v>786</v>
      </c>
      <c r="K258" s="5">
        <v>66</v>
      </c>
    </row>
    <row r="259" spans="1:23" s="32" customFormat="1" ht="14.25" customHeight="1" x14ac:dyDescent="0.2">
      <c r="A259" s="28" t="s">
        <v>510</v>
      </c>
      <c r="B259" s="28" t="s">
        <v>511</v>
      </c>
      <c r="C259" s="5">
        <v>46</v>
      </c>
      <c r="D259" s="5">
        <v>0</v>
      </c>
      <c r="E259" s="5">
        <v>4</v>
      </c>
      <c r="F259" s="5">
        <v>50</v>
      </c>
      <c r="G259" s="5"/>
      <c r="H259" s="5">
        <v>68</v>
      </c>
      <c r="I259" s="5">
        <v>0</v>
      </c>
      <c r="J259" s="5">
        <v>6</v>
      </c>
      <c r="K259" s="5">
        <v>74</v>
      </c>
      <c r="M259" s="31"/>
      <c r="N259" s="31"/>
      <c r="O259" s="31"/>
      <c r="P259" s="31"/>
    </row>
    <row r="260" spans="1:23" s="32" customFormat="1" ht="14.25" customHeight="1" x14ac:dyDescent="0.2">
      <c r="A260" s="28" t="s">
        <v>512</v>
      </c>
      <c r="B260" s="28" t="s">
        <v>513</v>
      </c>
      <c r="C260" s="5" t="s">
        <v>786</v>
      </c>
      <c r="D260" s="5">
        <v>0</v>
      </c>
      <c r="E260" s="5" t="s">
        <v>786</v>
      </c>
      <c r="F260" s="5">
        <v>40</v>
      </c>
      <c r="G260" s="5"/>
      <c r="H260" s="5" t="s">
        <v>786</v>
      </c>
      <c r="I260" s="5">
        <v>0</v>
      </c>
      <c r="J260" s="5" t="s">
        <v>786</v>
      </c>
      <c r="K260" s="5">
        <v>57</v>
      </c>
    </row>
    <row r="261" spans="1:23" s="32" customFormat="1" ht="14.25" customHeight="1" x14ac:dyDescent="0.2">
      <c r="A261" s="25"/>
      <c r="B261" s="25" t="s">
        <v>514</v>
      </c>
      <c r="C261" s="26">
        <v>2142</v>
      </c>
      <c r="D261" s="26">
        <v>86</v>
      </c>
      <c r="E261" s="26">
        <v>162</v>
      </c>
      <c r="F261" s="26">
        <v>2390</v>
      </c>
      <c r="G261" s="26"/>
      <c r="H261" s="26">
        <v>74</v>
      </c>
      <c r="I261" s="26">
        <v>3</v>
      </c>
      <c r="J261" s="26">
        <v>6</v>
      </c>
      <c r="K261" s="26">
        <v>83</v>
      </c>
    </row>
    <row r="262" spans="1:23" s="32" customFormat="1" ht="14.25" customHeight="1" x14ac:dyDescent="0.2">
      <c r="A262" s="28" t="s">
        <v>515</v>
      </c>
      <c r="B262" s="28" t="s">
        <v>516</v>
      </c>
      <c r="C262" s="5">
        <v>216</v>
      </c>
      <c r="D262" s="5">
        <v>5</v>
      </c>
      <c r="E262" s="5">
        <v>7</v>
      </c>
      <c r="F262" s="5">
        <v>228</v>
      </c>
      <c r="G262" s="5"/>
      <c r="H262" s="5">
        <v>81</v>
      </c>
      <c r="I262" s="5">
        <v>2</v>
      </c>
      <c r="J262" s="5">
        <v>3</v>
      </c>
      <c r="K262" s="5">
        <v>85</v>
      </c>
    </row>
    <row r="263" spans="1:23" s="32" customFormat="1" ht="14.25" customHeight="1" x14ac:dyDescent="0.2">
      <c r="A263" s="28" t="s">
        <v>517</v>
      </c>
      <c r="B263" s="28" t="s">
        <v>518</v>
      </c>
      <c r="C263" s="5">
        <v>766</v>
      </c>
      <c r="D263" s="5">
        <v>27</v>
      </c>
      <c r="E263" s="5">
        <v>65</v>
      </c>
      <c r="F263" s="5">
        <v>858</v>
      </c>
      <c r="G263" s="5"/>
      <c r="H263" s="5">
        <v>74</v>
      </c>
      <c r="I263" s="5">
        <v>3</v>
      </c>
      <c r="J263" s="5">
        <v>6</v>
      </c>
      <c r="K263" s="5">
        <v>83</v>
      </c>
    </row>
    <row r="264" spans="1:23" s="32" customFormat="1" ht="14.25" customHeight="1" x14ac:dyDescent="0.2">
      <c r="A264" s="28" t="s">
        <v>519</v>
      </c>
      <c r="B264" s="28" t="s">
        <v>520</v>
      </c>
      <c r="C264" s="5" t="s">
        <v>786</v>
      </c>
      <c r="D264" s="5" t="s">
        <v>786</v>
      </c>
      <c r="E264" s="5" t="s">
        <v>786</v>
      </c>
      <c r="F264" s="5">
        <v>66</v>
      </c>
      <c r="G264" s="5"/>
      <c r="H264" s="5" t="s">
        <v>786</v>
      </c>
      <c r="I264" s="5" t="s">
        <v>786</v>
      </c>
      <c r="J264" s="5" t="s">
        <v>786</v>
      </c>
      <c r="K264" s="5">
        <v>69</v>
      </c>
    </row>
    <row r="265" spans="1:23" s="32" customFormat="1" ht="14.25" customHeight="1" x14ac:dyDescent="0.2">
      <c r="A265" s="28" t="s">
        <v>521</v>
      </c>
      <c r="B265" s="28" t="s">
        <v>522</v>
      </c>
      <c r="C265" s="5">
        <v>326</v>
      </c>
      <c r="D265" s="5">
        <v>16</v>
      </c>
      <c r="E265" s="5">
        <v>24</v>
      </c>
      <c r="F265" s="5">
        <v>366</v>
      </c>
      <c r="G265" s="5"/>
      <c r="H265" s="5">
        <v>86</v>
      </c>
      <c r="I265" s="5">
        <v>4</v>
      </c>
      <c r="J265" s="5">
        <v>6</v>
      </c>
      <c r="K265" s="5">
        <v>97</v>
      </c>
    </row>
    <row r="266" spans="1:23" s="31" customFormat="1" ht="14.25" customHeight="1" x14ac:dyDescent="0.2">
      <c r="A266" s="28" t="s">
        <v>523</v>
      </c>
      <c r="B266" s="28" t="s">
        <v>524</v>
      </c>
      <c r="C266" s="5">
        <v>144</v>
      </c>
      <c r="D266" s="5">
        <v>7</v>
      </c>
      <c r="E266" s="5">
        <v>18</v>
      </c>
      <c r="F266" s="5">
        <v>169</v>
      </c>
      <c r="G266" s="5"/>
      <c r="H266" s="5">
        <v>77</v>
      </c>
      <c r="I266" s="5">
        <v>4</v>
      </c>
      <c r="J266" s="5">
        <v>10</v>
      </c>
      <c r="K266" s="5">
        <v>90</v>
      </c>
      <c r="M266" s="32"/>
      <c r="N266" s="32"/>
      <c r="O266" s="32"/>
      <c r="P266" s="32"/>
      <c r="Q266" s="32"/>
      <c r="R266" s="32"/>
      <c r="S266" s="32"/>
      <c r="T266" s="32"/>
      <c r="U266" s="32"/>
      <c r="V266" s="32"/>
      <c r="W266" s="32"/>
    </row>
    <row r="267" spans="1:23" s="32" customFormat="1" ht="14.25" customHeight="1" x14ac:dyDescent="0.2">
      <c r="A267" s="28" t="s">
        <v>525</v>
      </c>
      <c r="B267" s="28" t="s">
        <v>526</v>
      </c>
      <c r="C267" s="5">
        <v>61</v>
      </c>
      <c r="D267" s="5" t="s">
        <v>786</v>
      </c>
      <c r="E267" s="5" t="s">
        <v>786</v>
      </c>
      <c r="F267" s="5">
        <v>72</v>
      </c>
      <c r="G267" s="5"/>
      <c r="H267" s="5">
        <v>64</v>
      </c>
      <c r="I267" s="5" t="s">
        <v>786</v>
      </c>
      <c r="J267" s="5" t="s">
        <v>786</v>
      </c>
      <c r="K267" s="5">
        <v>76</v>
      </c>
    </row>
    <row r="268" spans="1:23" s="32" customFormat="1" ht="14.25" customHeight="1" x14ac:dyDescent="0.2">
      <c r="A268" s="28" t="s">
        <v>527</v>
      </c>
      <c r="B268" s="28" t="s">
        <v>528</v>
      </c>
      <c r="C268" s="5" t="s">
        <v>786</v>
      </c>
      <c r="D268" s="5">
        <v>0</v>
      </c>
      <c r="E268" s="5" t="s">
        <v>786</v>
      </c>
      <c r="F268" s="5">
        <v>46</v>
      </c>
      <c r="G268" s="5"/>
      <c r="H268" s="5" t="s">
        <v>786</v>
      </c>
      <c r="I268" s="5">
        <v>0</v>
      </c>
      <c r="J268" s="5" t="s">
        <v>786</v>
      </c>
      <c r="K268" s="5">
        <v>78</v>
      </c>
      <c r="Q268" s="31"/>
      <c r="R268" s="31"/>
      <c r="S268" s="31"/>
      <c r="T268" s="31"/>
      <c r="U268" s="31"/>
      <c r="V268" s="31"/>
      <c r="W268" s="31"/>
    </row>
    <row r="269" spans="1:23" s="32" customFormat="1" ht="14.25" customHeight="1" x14ac:dyDescent="0.2">
      <c r="A269" s="28" t="s">
        <v>529</v>
      </c>
      <c r="B269" s="28" t="s">
        <v>530</v>
      </c>
      <c r="C269" s="5">
        <v>80</v>
      </c>
      <c r="D269" s="5" t="s">
        <v>786</v>
      </c>
      <c r="E269" s="5" t="s">
        <v>786</v>
      </c>
      <c r="F269" s="5">
        <v>87</v>
      </c>
      <c r="G269" s="5"/>
      <c r="H269" s="5">
        <v>68</v>
      </c>
      <c r="I269" s="5" t="s">
        <v>786</v>
      </c>
      <c r="J269" s="5" t="s">
        <v>786</v>
      </c>
      <c r="K269" s="5">
        <v>74</v>
      </c>
    </row>
    <row r="270" spans="1:23" s="32" customFormat="1" ht="14.25" customHeight="1" x14ac:dyDescent="0.2">
      <c r="A270" s="28" t="s">
        <v>531</v>
      </c>
      <c r="B270" s="28" t="s">
        <v>532</v>
      </c>
      <c r="C270" s="5">
        <v>249</v>
      </c>
      <c r="D270" s="5">
        <v>19</v>
      </c>
      <c r="E270" s="5">
        <v>8</v>
      </c>
      <c r="F270" s="5">
        <v>276</v>
      </c>
      <c r="G270" s="5"/>
      <c r="H270" s="5">
        <v>63</v>
      </c>
      <c r="I270" s="5">
        <v>5</v>
      </c>
      <c r="J270" s="5">
        <v>2</v>
      </c>
      <c r="K270" s="5">
        <v>70</v>
      </c>
    </row>
    <row r="271" spans="1:23" s="32" customFormat="1" ht="14.25" customHeight="1" x14ac:dyDescent="0.2">
      <c r="A271" s="28" t="s">
        <v>533</v>
      </c>
      <c r="B271" s="28" t="s">
        <v>534</v>
      </c>
      <c r="C271" s="5">
        <v>195</v>
      </c>
      <c r="D271" s="5">
        <v>7</v>
      </c>
      <c r="E271" s="5">
        <v>20</v>
      </c>
      <c r="F271" s="5">
        <v>222</v>
      </c>
      <c r="G271" s="5"/>
      <c r="H271" s="5">
        <v>77</v>
      </c>
      <c r="I271" s="5">
        <v>3</v>
      </c>
      <c r="J271" s="5">
        <v>8</v>
      </c>
      <c r="K271" s="5">
        <v>87</v>
      </c>
      <c r="M271" s="31"/>
      <c r="N271" s="31"/>
      <c r="O271" s="31"/>
      <c r="P271" s="31"/>
    </row>
    <row r="272" spans="1:23" s="32" customFormat="1" ht="14.25" customHeight="1" x14ac:dyDescent="0.2">
      <c r="A272" s="25"/>
      <c r="B272" s="25" t="s">
        <v>535</v>
      </c>
      <c r="C272" s="26">
        <v>1944</v>
      </c>
      <c r="D272" s="26">
        <v>49</v>
      </c>
      <c r="E272" s="26">
        <v>118</v>
      </c>
      <c r="F272" s="26">
        <v>2111</v>
      </c>
      <c r="G272" s="26"/>
      <c r="H272" s="26">
        <v>80</v>
      </c>
      <c r="I272" s="26">
        <v>2</v>
      </c>
      <c r="J272" s="26">
        <v>5</v>
      </c>
      <c r="K272" s="26">
        <v>86</v>
      </c>
    </row>
    <row r="273" spans="1:23" s="32" customFormat="1" ht="14.25" customHeight="1" x14ac:dyDescent="0.2">
      <c r="A273" s="28" t="s">
        <v>536</v>
      </c>
      <c r="B273" s="28" t="s">
        <v>537</v>
      </c>
      <c r="C273" s="5">
        <v>251</v>
      </c>
      <c r="D273" s="5">
        <v>4</v>
      </c>
      <c r="E273" s="5">
        <v>19</v>
      </c>
      <c r="F273" s="5">
        <v>274</v>
      </c>
      <c r="G273" s="5"/>
      <c r="H273" s="5">
        <v>100</v>
      </c>
      <c r="I273" s="5">
        <v>2</v>
      </c>
      <c r="J273" s="5">
        <v>8</v>
      </c>
      <c r="K273" s="5">
        <v>110</v>
      </c>
    </row>
    <row r="274" spans="1:23" s="32" customFormat="1" ht="14.25" customHeight="1" x14ac:dyDescent="0.2">
      <c r="A274" s="28" t="s">
        <v>538</v>
      </c>
      <c r="B274" s="28" t="s">
        <v>539</v>
      </c>
      <c r="C274" s="5">
        <v>144</v>
      </c>
      <c r="D274" s="5">
        <v>4</v>
      </c>
      <c r="E274" s="5">
        <v>4</v>
      </c>
      <c r="F274" s="5">
        <v>152</v>
      </c>
      <c r="G274" s="5"/>
      <c r="H274" s="5">
        <v>80</v>
      </c>
      <c r="I274" s="5">
        <v>2</v>
      </c>
      <c r="J274" s="5">
        <v>2</v>
      </c>
      <c r="K274" s="5">
        <v>84</v>
      </c>
    </row>
    <row r="275" spans="1:23" s="32" customFormat="1" ht="14.25" customHeight="1" x14ac:dyDescent="0.2">
      <c r="A275" s="28" t="s">
        <v>540</v>
      </c>
      <c r="B275" s="28" t="s">
        <v>541</v>
      </c>
      <c r="C275" s="5">
        <v>172</v>
      </c>
      <c r="D275" s="5">
        <v>5</v>
      </c>
      <c r="E275" s="5">
        <v>20</v>
      </c>
      <c r="F275" s="5">
        <v>197</v>
      </c>
      <c r="G275" s="5"/>
      <c r="H275" s="5">
        <v>91</v>
      </c>
      <c r="I275" s="5">
        <v>3</v>
      </c>
      <c r="J275" s="5">
        <v>11</v>
      </c>
      <c r="K275" s="5">
        <v>105</v>
      </c>
    </row>
    <row r="276" spans="1:23" s="32" customFormat="1" ht="14.25" customHeight="1" x14ac:dyDescent="0.2">
      <c r="A276" s="28" t="s">
        <v>542</v>
      </c>
      <c r="B276" s="28" t="s">
        <v>543</v>
      </c>
      <c r="C276" s="5">
        <v>689</v>
      </c>
      <c r="D276" s="5">
        <v>30</v>
      </c>
      <c r="E276" s="5">
        <v>40</v>
      </c>
      <c r="F276" s="5">
        <v>759</v>
      </c>
      <c r="G276" s="5"/>
      <c r="H276" s="5">
        <v>69</v>
      </c>
      <c r="I276" s="5">
        <v>3</v>
      </c>
      <c r="J276" s="5">
        <v>4</v>
      </c>
      <c r="K276" s="5">
        <v>76</v>
      </c>
    </row>
    <row r="277" spans="1:23" s="32" customFormat="1" ht="14.25" customHeight="1" x14ac:dyDescent="0.2">
      <c r="A277" s="28" t="s">
        <v>544</v>
      </c>
      <c r="B277" s="28" t="s">
        <v>545</v>
      </c>
      <c r="C277" s="5">
        <v>114</v>
      </c>
      <c r="D277" s="5" t="s">
        <v>786</v>
      </c>
      <c r="E277" s="5" t="s">
        <v>786</v>
      </c>
      <c r="F277" s="5">
        <v>123</v>
      </c>
      <c r="G277" s="5"/>
      <c r="H277" s="5">
        <v>64</v>
      </c>
      <c r="I277" s="5" t="s">
        <v>786</v>
      </c>
      <c r="J277" s="5" t="s">
        <v>786</v>
      </c>
      <c r="K277" s="5">
        <v>69</v>
      </c>
    </row>
    <row r="278" spans="1:23" s="32" customFormat="1" ht="14.25" customHeight="1" x14ac:dyDescent="0.2">
      <c r="A278" s="28" t="s">
        <v>546</v>
      </c>
      <c r="B278" s="28" t="s">
        <v>547</v>
      </c>
      <c r="C278" s="5">
        <v>74</v>
      </c>
      <c r="D278" s="5" t="s">
        <v>786</v>
      </c>
      <c r="E278" s="5" t="s">
        <v>786</v>
      </c>
      <c r="F278" s="5">
        <v>81</v>
      </c>
      <c r="G278" s="5"/>
      <c r="H278" s="5">
        <v>80</v>
      </c>
      <c r="I278" s="5" t="s">
        <v>786</v>
      </c>
      <c r="J278" s="5" t="s">
        <v>786</v>
      </c>
      <c r="K278" s="5">
        <v>88</v>
      </c>
    </row>
    <row r="279" spans="1:23" s="32" customFormat="1" ht="14.25" customHeight="1" x14ac:dyDescent="0.2">
      <c r="A279" s="28" t="s">
        <v>548</v>
      </c>
      <c r="B279" s="28" t="s">
        <v>549</v>
      </c>
      <c r="C279" s="5">
        <v>500</v>
      </c>
      <c r="D279" s="5" t="s">
        <v>786</v>
      </c>
      <c r="E279" s="5" t="s">
        <v>786</v>
      </c>
      <c r="F279" s="5">
        <v>525</v>
      </c>
      <c r="G279" s="5"/>
      <c r="H279" s="5">
        <v>90</v>
      </c>
      <c r="I279" s="5" t="s">
        <v>786</v>
      </c>
      <c r="J279" s="5" t="s">
        <v>786</v>
      </c>
      <c r="K279" s="5">
        <v>94</v>
      </c>
    </row>
    <row r="280" spans="1:23" s="32" customFormat="1" ht="14.25" customHeight="1" x14ac:dyDescent="0.2">
      <c r="A280" s="25"/>
      <c r="B280" s="25" t="s">
        <v>550</v>
      </c>
      <c r="C280" s="26">
        <v>1076</v>
      </c>
      <c r="D280" s="26">
        <v>33</v>
      </c>
      <c r="E280" s="26">
        <v>93</v>
      </c>
      <c r="F280" s="26">
        <v>1202</v>
      </c>
      <c r="G280" s="26"/>
      <c r="H280" s="26">
        <v>82</v>
      </c>
      <c r="I280" s="26">
        <v>3</v>
      </c>
      <c r="J280" s="26">
        <v>7</v>
      </c>
      <c r="K280" s="26">
        <v>91</v>
      </c>
    </row>
    <row r="281" spans="1:23" s="32" customFormat="1" ht="14.25" customHeight="1" x14ac:dyDescent="0.2">
      <c r="A281" s="28" t="s">
        <v>551</v>
      </c>
      <c r="B281" s="28" t="s">
        <v>552</v>
      </c>
      <c r="C281" s="5" t="s">
        <v>786</v>
      </c>
      <c r="D281" s="5" t="s">
        <v>786</v>
      </c>
      <c r="E281" s="5" t="s">
        <v>786</v>
      </c>
      <c r="F281" s="5">
        <v>44</v>
      </c>
      <c r="G281" s="5"/>
      <c r="H281" s="5" t="s">
        <v>786</v>
      </c>
      <c r="I281" s="5" t="s">
        <v>786</v>
      </c>
      <c r="J281" s="5" t="s">
        <v>786</v>
      </c>
      <c r="K281" s="5">
        <v>62</v>
      </c>
    </row>
    <row r="282" spans="1:23" s="32" customFormat="1" ht="14.25" customHeight="1" x14ac:dyDescent="0.2">
      <c r="A282" s="28" t="s">
        <v>553</v>
      </c>
      <c r="B282" s="28" t="s">
        <v>554</v>
      </c>
      <c r="C282" s="5">
        <v>42</v>
      </c>
      <c r="D282" s="5" t="s">
        <v>786</v>
      </c>
      <c r="E282" s="5" t="s">
        <v>786</v>
      </c>
      <c r="F282" s="5">
        <v>48</v>
      </c>
      <c r="G282" s="5"/>
      <c r="H282" s="5">
        <v>68</v>
      </c>
      <c r="I282" s="5" t="s">
        <v>786</v>
      </c>
      <c r="J282" s="5" t="s">
        <v>786</v>
      </c>
      <c r="K282" s="5">
        <v>78</v>
      </c>
    </row>
    <row r="283" spans="1:23" s="31" customFormat="1" ht="14.25" customHeight="1" x14ac:dyDescent="0.2">
      <c r="A283" s="28" t="s">
        <v>555</v>
      </c>
      <c r="B283" s="28" t="s">
        <v>556</v>
      </c>
      <c r="C283" s="5">
        <v>47</v>
      </c>
      <c r="D283" s="5" t="s">
        <v>786</v>
      </c>
      <c r="E283" s="5" t="s">
        <v>786</v>
      </c>
      <c r="F283" s="5">
        <v>53</v>
      </c>
      <c r="G283" s="5"/>
      <c r="H283" s="5">
        <v>47</v>
      </c>
      <c r="I283" s="5" t="s">
        <v>786</v>
      </c>
      <c r="J283" s="5" t="s">
        <v>786</v>
      </c>
      <c r="K283" s="5">
        <v>53</v>
      </c>
      <c r="M283" s="32"/>
      <c r="N283" s="32"/>
      <c r="O283" s="32"/>
      <c r="P283" s="32"/>
      <c r="Q283" s="32"/>
      <c r="R283" s="32"/>
      <c r="S283" s="32"/>
      <c r="T283" s="32"/>
      <c r="U283" s="32"/>
      <c r="V283" s="32"/>
      <c r="W283" s="32"/>
    </row>
    <row r="284" spans="1:23" s="32" customFormat="1" ht="14.25" customHeight="1" x14ac:dyDescent="0.2">
      <c r="A284" s="28" t="s">
        <v>557</v>
      </c>
      <c r="B284" s="28" t="s">
        <v>558</v>
      </c>
      <c r="C284" s="5">
        <v>86</v>
      </c>
      <c r="D284" s="5">
        <v>6</v>
      </c>
      <c r="E284" s="5">
        <v>9</v>
      </c>
      <c r="F284" s="5">
        <v>101</v>
      </c>
      <c r="G284" s="5"/>
      <c r="H284" s="5">
        <v>56</v>
      </c>
      <c r="I284" s="5">
        <v>4</v>
      </c>
      <c r="J284" s="5">
        <v>6</v>
      </c>
      <c r="K284" s="5">
        <v>66</v>
      </c>
    </row>
    <row r="285" spans="1:23" s="32" customFormat="1" ht="14.25" customHeight="1" x14ac:dyDescent="0.2">
      <c r="A285" s="28" t="s">
        <v>559</v>
      </c>
      <c r="B285" s="28" t="s">
        <v>560</v>
      </c>
      <c r="C285" s="5" t="s">
        <v>786</v>
      </c>
      <c r="D285" s="5">
        <v>0</v>
      </c>
      <c r="E285" s="5" t="s">
        <v>786</v>
      </c>
      <c r="F285" s="5">
        <v>13</v>
      </c>
      <c r="G285" s="5"/>
      <c r="H285" s="5" t="s">
        <v>786</v>
      </c>
      <c r="I285" s="5">
        <v>0</v>
      </c>
      <c r="J285" s="5" t="s">
        <v>786</v>
      </c>
      <c r="K285" s="5">
        <v>25</v>
      </c>
      <c r="Q285" s="31"/>
      <c r="R285" s="31"/>
      <c r="S285" s="31"/>
      <c r="T285" s="31"/>
      <c r="U285" s="31"/>
      <c r="V285" s="31"/>
      <c r="W285" s="31"/>
    </row>
    <row r="286" spans="1:23" s="32" customFormat="1" ht="14.25" customHeight="1" x14ac:dyDescent="0.2">
      <c r="A286" s="28" t="s">
        <v>561</v>
      </c>
      <c r="B286" s="28" t="s">
        <v>562</v>
      </c>
      <c r="C286" s="5">
        <v>75</v>
      </c>
      <c r="D286" s="5" t="s">
        <v>786</v>
      </c>
      <c r="E286" s="5" t="s">
        <v>786</v>
      </c>
      <c r="F286" s="5">
        <v>86</v>
      </c>
      <c r="G286" s="5"/>
      <c r="H286" s="5">
        <v>65</v>
      </c>
      <c r="I286" s="5" t="s">
        <v>786</v>
      </c>
      <c r="J286" s="5" t="s">
        <v>786</v>
      </c>
      <c r="K286" s="5">
        <v>75</v>
      </c>
    </row>
    <row r="287" spans="1:23" s="32" customFormat="1" ht="14.25" customHeight="1" x14ac:dyDescent="0.2">
      <c r="A287" s="28" t="s">
        <v>563</v>
      </c>
      <c r="B287" s="28" t="s">
        <v>564</v>
      </c>
      <c r="C287" s="5">
        <v>37</v>
      </c>
      <c r="D287" s="5">
        <v>0</v>
      </c>
      <c r="E287" s="5">
        <v>10</v>
      </c>
      <c r="F287" s="5">
        <v>47</v>
      </c>
      <c r="G287" s="5"/>
      <c r="H287" s="5">
        <v>30</v>
      </c>
      <c r="I287" s="5">
        <v>0</v>
      </c>
      <c r="J287" s="5">
        <v>8</v>
      </c>
      <c r="K287" s="5">
        <v>39</v>
      </c>
    </row>
    <row r="288" spans="1:23" s="32" customFormat="1" ht="14.25" customHeight="1" x14ac:dyDescent="0.2">
      <c r="A288" s="28" t="s">
        <v>565</v>
      </c>
      <c r="B288" s="28" t="s">
        <v>566</v>
      </c>
      <c r="C288" s="5">
        <v>738</v>
      </c>
      <c r="D288" s="5">
        <v>19</v>
      </c>
      <c r="E288" s="5">
        <v>54</v>
      </c>
      <c r="F288" s="5">
        <v>811</v>
      </c>
      <c r="G288" s="5"/>
      <c r="H288" s="5">
        <v>115</v>
      </c>
      <c r="I288" s="5">
        <v>3</v>
      </c>
      <c r="J288" s="5">
        <v>8</v>
      </c>
      <c r="K288" s="5">
        <v>126</v>
      </c>
      <c r="M288" s="31"/>
      <c r="N288" s="31"/>
      <c r="O288" s="31"/>
      <c r="P288" s="31"/>
    </row>
    <row r="289" spans="1:23" s="32" customFormat="1" ht="14.25" customHeight="1" x14ac:dyDescent="0.2">
      <c r="A289" s="25"/>
      <c r="B289" s="25" t="s">
        <v>567</v>
      </c>
      <c r="C289" s="26">
        <v>2055</v>
      </c>
      <c r="D289" s="26">
        <v>59</v>
      </c>
      <c r="E289" s="26">
        <v>370</v>
      </c>
      <c r="F289" s="26">
        <v>2484</v>
      </c>
      <c r="G289" s="26"/>
      <c r="H289" s="26">
        <v>75</v>
      </c>
      <c r="I289" s="26">
        <v>2</v>
      </c>
      <c r="J289" s="26">
        <v>13</v>
      </c>
      <c r="K289" s="26">
        <v>90</v>
      </c>
    </row>
    <row r="290" spans="1:23" s="32" customFormat="1" ht="14.25" customHeight="1" x14ac:dyDescent="0.2">
      <c r="A290" s="28" t="s">
        <v>568</v>
      </c>
      <c r="B290" s="28" t="s">
        <v>569</v>
      </c>
      <c r="C290" s="5">
        <v>6</v>
      </c>
      <c r="D290" s="5" t="s">
        <v>786</v>
      </c>
      <c r="E290" s="5" t="s">
        <v>786</v>
      </c>
      <c r="F290" s="5">
        <v>8</v>
      </c>
      <c r="G290" s="5"/>
      <c r="H290" s="5">
        <v>25</v>
      </c>
      <c r="I290" s="5" t="s">
        <v>786</v>
      </c>
      <c r="J290" s="5" t="s">
        <v>786</v>
      </c>
      <c r="K290" s="5">
        <v>33</v>
      </c>
    </row>
    <row r="291" spans="1:23" s="32" customFormat="1" ht="14.25" customHeight="1" x14ac:dyDescent="0.2">
      <c r="A291" s="28" t="s">
        <v>570</v>
      </c>
      <c r="B291" s="28" t="s">
        <v>571</v>
      </c>
      <c r="C291" s="5" t="s">
        <v>786</v>
      </c>
      <c r="D291" s="5">
        <v>0</v>
      </c>
      <c r="E291" s="5" t="s">
        <v>786</v>
      </c>
      <c r="F291" s="5">
        <v>12</v>
      </c>
      <c r="G291" s="5"/>
      <c r="H291" s="5" t="s">
        <v>786</v>
      </c>
      <c r="I291" s="5">
        <v>0</v>
      </c>
      <c r="J291" s="5" t="s">
        <v>786</v>
      </c>
      <c r="K291" s="5">
        <v>49</v>
      </c>
    </row>
    <row r="292" spans="1:23" s="32" customFormat="1" ht="14.25" customHeight="1" x14ac:dyDescent="0.2">
      <c r="A292" s="28" t="s">
        <v>572</v>
      </c>
      <c r="B292" s="28" t="s">
        <v>573</v>
      </c>
      <c r="C292" s="5">
        <v>124</v>
      </c>
      <c r="D292" s="5" t="s">
        <v>786</v>
      </c>
      <c r="E292" s="5" t="s">
        <v>786</v>
      </c>
      <c r="F292" s="5">
        <v>138</v>
      </c>
      <c r="G292" s="5"/>
      <c r="H292" s="5">
        <v>101</v>
      </c>
      <c r="I292" s="5" t="s">
        <v>786</v>
      </c>
      <c r="J292" s="5" t="s">
        <v>786</v>
      </c>
      <c r="K292" s="5">
        <v>112</v>
      </c>
    </row>
    <row r="293" spans="1:23" s="32" customFormat="1" ht="14.25" customHeight="1" x14ac:dyDescent="0.2">
      <c r="A293" s="28" t="s">
        <v>574</v>
      </c>
      <c r="B293" s="28" t="s">
        <v>575</v>
      </c>
      <c r="C293" s="5">
        <v>14</v>
      </c>
      <c r="D293" s="5" t="s">
        <v>786</v>
      </c>
      <c r="E293" s="5" t="s">
        <v>786</v>
      </c>
      <c r="F293" s="5">
        <v>19</v>
      </c>
      <c r="G293" s="5"/>
      <c r="H293" s="5">
        <v>46</v>
      </c>
      <c r="I293" s="5" t="s">
        <v>786</v>
      </c>
      <c r="J293" s="5" t="s">
        <v>786</v>
      </c>
      <c r="K293" s="5">
        <v>63</v>
      </c>
    </row>
    <row r="294" spans="1:23" s="32" customFormat="1" ht="14.25" customHeight="1" x14ac:dyDescent="0.2">
      <c r="A294" s="28" t="s">
        <v>576</v>
      </c>
      <c r="B294" s="28" t="s">
        <v>577</v>
      </c>
      <c r="C294" s="5" t="s">
        <v>786</v>
      </c>
      <c r="D294" s="5">
        <v>0</v>
      </c>
      <c r="E294" s="5" t="s">
        <v>786</v>
      </c>
      <c r="F294" s="5">
        <v>46</v>
      </c>
      <c r="G294" s="5"/>
      <c r="H294" s="5" t="s">
        <v>786</v>
      </c>
      <c r="I294" s="5">
        <v>0</v>
      </c>
      <c r="J294" s="5" t="s">
        <v>786</v>
      </c>
      <c r="K294" s="5">
        <v>65</v>
      </c>
    </row>
    <row r="295" spans="1:23" s="31" customFormat="1" ht="14.25" customHeight="1" x14ac:dyDescent="0.2">
      <c r="A295" s="28" t="s">
        <v>578</v>
      </c>
      <c r="B295" s="28" t="s">
        <v>579</v>
      </c>
      <c r="C295" s="5" t="s">
        <v>786</v>
      </c>
      <c r="D295" s="5">
        <v>0</v>
      </c>
      <c r="E295" s="5" t="s">
        <v>786</v>
      </c>
      <c r="F295" s="5">
        <v>26</v>
      </c>
      <c r="G295" s="5"/>
      <c r="H295" s="5" t="s">
        <v>786</v>
      </c>
      <c r="I295" s="5">
        <v>0</v>
      </c>
      <c r="J295" s="5" t="s">
        <v>786</v>
      </c>
      <c r="K295" s="5">
        <v>66</v>
      </c>
      <c r="M295" s="32"/>
      <c r="N295" s="32"/>
      <c r="O295" s="32"/>
      <c r="P295" s="32"/>
      <c r="Q295" s="32"/>
      <c r="R295" s="32"/>
      <c r="S295" s="32"/>
      <c r="T295" s="32"/>
      <c r="U295" s="32"/>
      <c r="V295" s="32"/>
      <c r="W295" s="32"/>
    </row>
    <row r="296" spans="1:23" s="32" customFormat="1" ht="14.25" customHeight="1" x14ac:dyDescent="0.2">
      <c r="A296" s="28" t="s">
        <v>580</v>
      </c>
      <c r="B296" s="28" t="s">
        <v>581</v>
      </c>
      <c r="C296" s="5" t="s">
        <v>786</v>
      </c>
      <c r="D296" s="5">
        <v>0</v>
      </c>
      <c r="E296" s="5" t="s">
        <v>786</v>
      </c>
      <c r="F296" s="5">
        <v>43</v>
      </c>
      <c r="G296" s="5"/>
      <c r="H296" s="5" t="s">
        <v>786</v>
      </c>
      <c r="I296" s="5">
        <v>0</v>
      </c>
      <c r="J296" s="5" t="s">
        <v>786</v>
      </c>
      <c r="K296" s="5">
        <v>63</v>
      </c>
    </row>
    <row r="297" spans="1:23" s="32" customFormat="1" ht="14.25" customHeight="1" x14ac:dyDescent="0.2">
      <c r="A297" s="28" t="s">
        <v>582</v>
      </c>
      <c r="B297" s="28" t="s">
        <v>583</v>
      </c>
      <c r="C297" s="5">
        <v>647</v>
      </c>
      <c r="D297" s="5">
        <v>24</v>
      </c>
      <c r="E297" s="5">
        <v>84</v>
      </c>
      <c r="F297" s="5">
        <v>755</v>
      </c>
      <c r="G297" s="5"/>
      <c r="H297" s="5">
        <v>88</v>
      </c>
      <c r="I297" s="5">
        <v>3</v>
      </c>
      <c r="J297" s="5">
        <v>11</v>
      </c>
      <c r="K297" s="5">
        <v>103</v>
      </c>
      <c r="Q297" s="31"/>
      <c r="R297" s="31"/>
      <c r="S297" s="31"/>
      <c r="T297" s="31"/>
      <c r="U297" s="31"/>
      <c r="V297" s="31"/>
      <c r="W297" s="31"/>
    </row>
    <row r="298" spans="1:23" s="32" customFormat="1" ht="14.25" customHeight="1" x14ac:dyDescent="0.2">
      <c r="A298" s="222">
        <v>2422</v>
      </c>
      <c r="B298" s="28" t="s">
        <v>584</v>
      </c>
      <c r="C298" s="5" t="s">
        <v>786</v>
      </c>
      <c r="D298" s="5">
        <v>0</v>
      </c>
      <c r="E298" s="5" t="s">
        <v>786</v>
      </c>
      <c r="F298" s="5">
        <v>12</v>
      </c>
      <c r="G298" s="5"/>
      <c r="H298" s="5" t="s">
        <v>786</v>
      </c>
      <c r="I298" s="5">
        <v>0</v>
      </c>
      <c r="J298" s="5" t="s">
        <v>786</v>
      </c>
      <c r="K298" s="5">
        <v>49</v>
      </c>
    </row>
    <row r="299" spans="1:23" s="32" customFormat="1" ht="14.25" customHeight="1" x14ac:dyDescent="0.2">
      <c r="A299" s="28" t="s">
        <v>585</v>
      </c>
      <c r="B299" s="28" t="s">
        <v>586</v>
      </c>
      <c r="C299" s="5">
        <v>32</v>
      </c>
      <c r="D299" s="5" t="s">
        <v>786</v>
      </c>
      <c r="E299" s="5" t="s">
        <v>786</v>
      </c>
      <c r="F299" s="5">
        <v>39</v>
      </c>
      <c r="G299" s="5"/>
      <c r="H299" s="5">
        <v>55</v>
      </c>
      <c r="I299" s="5" t="s">
        <v>786</v>
      </c>
      <c r="J299" s="5" t="s">
        <v>786</v>
      </c>
      <c r="K299" s="5">
        <v>67</v>
      </c>
    </row>
    <row r="300" spans="1:23" s="32" customFormat="1" ht="14.25" customHeight="1" x14ac:dyDescent="0.2">
      <c r="A300" s="28" t="s">
        <v>587</v>
      </c>
      <c r="B300" s="28" t="s">
        <v>588</v>
      </c>
      <c r="C300" s="5">
        <v>935</v>
      </c>
      <c r="D300" s="5">
        <v>13</v>
      </c>
      <c r="E300" s="5">
        <v>230</v>
      </c>
      <c r="F300" s="5">
        <v>1178</v>
      </c>
      <c r="G300" s="5"/>
      <c r="H300" s="5">
        <v>71</v>
      </c>
      <c r="I300" s="5">
        <v>1</v>
      </c>
      <c r="J300" s="5">
        <v>18</v>
      </c>
      <c r="K300" s="5">
        <v>90</v>
      </c>
      <c r="M300" s="31"/>
      <c r="N300" s="31"/>
      <c r="O300" s="31"/>
      <c r="P300" s="31"/>
    </row>
    <row r="301" spans="1:23" s="32" customFormat="1" ht="14.25" customHeight="1" x14ac:dyDescent="0.2">
      <c r="A301" s="28" t="s">
        <v>589</v>
      </c>
      <c r="B301" s="28" t="s">
        <v>590</v>
      </c>
      <c r="C301" s="5">
        <v>55</v>
      </c>
      <c r="D301" s="5" t="s">
        <v>786</v>
      </c>
      <c r="E301" s="5" t="s">
        <v>786</v>
      </c>
      <c r="F301" s="5">
        <v>65</v>
      </c>
      <c r="G301" s="5"/>
      <c r="H301" s="5">
        <v>85</v>
      </c>
      <c r="I301" s="5" t="s">
        <v>786</v>
      </c>
      <c r="J301" s="5" t="s">
        <v>786</v>
      </c>
      <c r="K301" s="5">
        <v>100</v>
      </c>
    </row>
    <row r="302" spans="1:23" s="32" customFormat="1" ht="14.25" customHeight="1" x14ac:dyDescent="0.2">
      <c r="A302" s="28" t="s">
        <v>591</v>
      </c>
      <c r="B302" s="28" t="s">
        <v>592</v>
      </c>
      <c r="C302" s="5">
        <v>34</v>
      </c>
      <c r="D302" s="5">
        <v>4</v>
      </c>
      <c r="E302" s="5">
        <v>7</v>
      </c>
      <c r="F302" s="5">
        <v>45</v>
      </c>
      <c r="G302" s="5"/>
      <c r="H302" s="5">
        <v>61</v>
      </c>
      <c r="I302" s="5">
        <v>7</v>
      </c>
      <c r="J302" s="5">
        <v>13</v>
      </c>
      <c r="K302" s="5">
        <v>81</v>
      </c>
    </row>
    <row r="303" spans="1:23" s="32" customFormat="1" ht="14.25" customHeight="1" x14ac:dyDescent="0.2">
      <c r="A303" s="28" t="s">
        <v>593</v>
      </c>
      <c r="B303" s="28" t="s">
        <v>594</v>
      </c>
      <c r="C303" s="5">
        <v>72</v>
      </c>
      <c r="D303" s="5" t="s">
        <v>786</v>
      </c>
      <c r="E303" s="5" t="s">
        <v>786</v>
      </c>
      <c r="F303" s="5">
        <v>83</v>
      </c>
      <c r="G303" s="5"/>
      <c r="H303" s="5">
        <v>80</v>
      </c>
      <c r="I303" s="5" t="s">
        <v>786</v>
      </c>
      <c r="J303" s="5" t="s">
        <v>786</v>
      </c>
      <c r="K303" s="5">
        <v>92</v>
      </c>
    </row>
    <row r="304" spans="1:23" s="31" customFormat="1" ht="14.25" customHeight="1" x14ac:dyDescent="0.2">
      <c r="A304" s="28" t="s">
        <v>595</v>
      </c>
      <c r="B304" s="28" t="s">
        <v>596</v>
      </c>
      <c r="C304" s="5">
        <v>10</v>
      </c>
      <c r="D304" s="5" t="s">
        <v>786</v>
      </c>
      <c r="E304" s="5" t="s">
        <v>786</v>
      </c>
      <c r="F304" s="5">
        <v>15</v>
      </c>
      <c r="G304" s="5"/>
      <c r="H304" s="5">
        <v>35</v>
      </c>
      <c r="I304" s="5" t="s">
        <v>786</v>
      </c>
      <c r="J304" s="5" t="s">
        <v>786</v>
      </c>
      <c r="K304" s="5">
        <v>53</v>
      </c>
      <c r="M304" s="32"/>
      <c r="N304" s="32"/>
      <c r="O304" s="32"/>
      <c r="P304" s="32"/>
      <c r="Q304" s="32"/>
      <c r="R304" s="32"/>
      <c r="S304" s="32"/>
      <c r="T304" s="32"/>
      <c r="U304" s="32"/>
      <c r="V304" s="32"/>
      <c r="W304" s="32"/>
    </row>
    <row r="305" spans="1:23" s="32" customFormat="1" ht="14.25" customHeight="1" x14ac:dyDescent="0.2">
      <c r="A305" s="25"/>
      <c r="B305" s="25" t="s">
        <v>597</v>
      </c>
      <c r="C305" s="26">
        <v>1833</v>
      </c>
      <c r="D305" s="26">
        <v>62</v>
      </c>
      <c r="E305" s="26">
        <v>150</v>
      </c>
      <c r="F305" s="26">
        <v>2045</v>
      </c>
      <c r="G305" s="26"/>
      <c r="H305" s="26">
        <v>73</v>
      </c>
      <c r="I305" s="26">
        <v>2</v>
      </c>
      <c r="J305" s="26">
        <v>6</v>
      </c>
      <c r="K305" s="26">
        <v>82</v>
      </c>
    </row>
    <row r="306" spans="1:23" s="32" customFormat="1" ht="14.25" customHeight="1" x14ac:dyDescent="0.2">
      <c r="A306" s="28" t="s">
        <v>598</v>
      </c>
      <c r="B306" s="28" t="s">
        <v>599</v>
      </c>
      <c r="C306" s="5">
        <v>9</v>
      </c>
      <c r="D306" s="5" t="s">
        <v>786</v>
      </c>
      <c r="E306" s="5" t="s">
        <v>786</v>
      </c>
      <c r="F306" s="5">
        <v>12</v>
      </c>
      <c r="G306" s="5"/>
      <c r="H306" s="5">
        <v>33</v>
      </c>
      <c r="I306" s="5" t="s">
        <v>786</v>
      </c>
      <c r="J306" s="5" t="s">
        <v>786</v>
      </c>
      <c r="K306" s="5">
        <v>44</v>
      </c>
      <c r="Q306" s="31"/>
      <c r="R306" s="31"/>
      <c r="S306" s="31"/>
      <c r="T306" s="31"/>
      <c r="U306" s="31"/>
      <c r="V306" s="31"/>
      <c r="W306" s="31"/>
    </row>
    <row r="307" spans="1:23" s="32" customFormat="1" ht="14.25" customHeight="1" x14ac:dyDescent="0.2">
      <c r="A307" s="28" t="s">
        <v>600</v>
      </c>
      <c r="B307" s="28" t="s">
        <v>601</v>
      </c>
      <c r="C307" s="5">
        <v>38</v>
      </c>
      <c r="D307" s="5" t="s">
        <v>786</v>
      </c>
      <c r="E307" s="5" t="s">
        <v>786</v>
      </c>
      <c r="F307" s="5">
        <v>54</v>
      </c>
      <c r="G307" s="5"/>
      <c r="H307" s="5">
        <v>62</v>
      </c>
      <c r="I307" s="5" t="s">
        <v>786</v>
      </c>
      <c r="J307" s="5" t="s">
        <v>786</v>
      </c>
      <c r="K307" s="5">
        <v>88</v>
      </c>
    </row>
    <row r="308" spans="1:23" s="32" customFormat="1" ht="14.25" customHeight="1" x14ac:dyDescent="0.2">
      <c r="A308" s="28" t="s">
        <v>602</v>
      </c>
      <c r="B308" s="28" t="s">
        <v>603</v>
      </c>
      <c r="C308" s="5">
        <v>268</v>
      </c>
      <c r="D308" s="5">
        <v>6</v>
      </c>
      <c r="E308" s="5">
        <v>20</v>
      </c>
      <c r="F308" s="5">
        <v>294</v>
      </c>
      <c r="G308" s="5"/>
      <c r="H308" s="5">
        <v>95</v>
      </c>
      <c r="I308" s="5">
        <v>2</v>
      </c>
      <c r="J308" s="5">
        <v>7</v>
      </c>
      <c r="K308" s="5">
        <v>104</v>
      </c>
    </row>
    <row r="309" spans="1:23" s="32" customFormat="1" ht="14.25" customHeight="1" x14ac:dyDescent="0.2">
      <c r="A309" s="28" t="s">
        <v>604</v>
      </c>
      <c r="B309" s="28" t="s">
        <v>605</v>
      </c>
      <c r="C309" s="5">
        <v>80</v>
      </c>
      <c r="D309" s="5" t="s">
        <v>786</v>
      </c>
      <c r="E309" s="5" t="s">
        <v>786</v>
      </c>
      <c r="F309" s="5">
        <v>89</v>
      </c>
      <c r="G309" s="5"/>
      <c r="H309" s="5">
        <v>46</v>
      </c>
      <c r="I309" s="5" t="s">
        <v>786</v>
      </c>
      <c r="J309" s="5" t="s">
        <v>786</v>
      </c>
      <c r="K309" s="5">
        <v>51</v>
      </c>
      <c r="M309" s="31"/>
      <c r="N309" s="31"/>
      <c r="O309" s="31"/>
      <c r="P309" s="31"/>
    </row>
    <row r="310" spans="1:23" s="32" customFormat="1" ht="14.25" customHeight="1" x14ac:dyDescent="0.2">
      <c r="A310" s="28" t="s">
        <v>606</v>
      </c>
      <c r="B310" s="28" t="s">
        <v>607</v>
      </c>
      <c r="C310" s="5">
        <v>85</v>
      </c>
      <c r="D310" s="5" t="s">
        <v>786</v>
      </c>
      <c r="E310" s="5" t="s">
        <v>786</v>
      </c>
      <c r="F310" s="5">
        <v>92</v>
      </c>
      <c r="G310" s="5"/>
      <c r="H310" s="5">
        <v>89</v>
      </c>
      <c r="I310" s="5" t="s">
        <v>786</v>
      </c>
      <c r="J310" s="5" t="s">
        <v>786</v>
      </c>
      <c r="K310" s="5">
        <v>97</v>
      </c>
    </row>
    <row r="311" spans="1:23" s="32" customFormat="1" ht="14.25" customHeight="1" x14ac:dyDescent="0.2">
      <c r="A311" s="28" t="s">
        <v>608</v>
      </c>
      <c r="B311" s="28" t="s">
        <v>609</v>
      </c>
      <c r="C311" s="5">
        <v>37</v>
      </c>
      <c r="D311" s="5">
        <v>0</v>
      </c>
      <c r="E311" s="5">
        <v>0</v>
      </c>
      <c r="F311" s="5">
        <v>37</v>
      </c>
      <c r="G311" s="5"/>
      <c r="H311" s="5">
        <v>78</v>
      </c>
      <c r="I311" s="5">
        <v>0</v>
      </c>
      <c r="J311" s="5">
        <v>0</v>
      </c>
      <c r="K311" s="5">
        <v>78</v>
      </c>
    </row>
    <row r="312" spans="1:23" s="32" customFormat="1" ht="14.25" customHeight="1" x14ac:dyDescent="0.2">
      <c r="A312" s="28" t="s">
        <v>610</v>
      </c>
      <c r="B312" s="28" t="s">
        <v>611</v>
      </c>
      <c r="C312" s="5">
        <v>122</v>
      </c>
      <c r="D312" s="5">
        <v>6</v>
      </c>
      <c r="E312" s="5">
        <v>9</v>
      </c>
      <c r="F312" s="5">
        <v>137</v>
      </c>
      <c r="G312" s="5"/>
      <c r="H312" s="5">
        <v>77</v>
      </c>
      <c r="I312" s="5">
        <v>4</v>
      </c>
      <c r="J312" s="5">
        <v>6</v>
      </c>
      <c r="K312" s="5">
        <v>87</v>
      </c>
    </row>
    <row r="313" spans="1:23" s="32" customFormat="1" ht="14.25" customHeight="1" x14ac:dyDescent="0.2">
      <c r="A313" s="161" t="s">
        <v>612</v>
      </c>
      <c r="B313" s="163" t="s">
        <v>613</v>
      </c>
      <c r="C313" s="166">
        <v>135</v>
      </c>
      <c r="D313" s="5" t="s">
        <v>786</v>
      </c>
      <c r="E313" s="5" t="s">
        <v>786</v>
      </c>
      <c r="F313" s="167">
        <v>156</v>
      </c>
      <c r="G313" s="161"/>
      <c r="H313" s="161">
        <v>60</v>
      </c>
      <c r="I313" s="165" t="s">
        <v>786</v>
      </c>
      <c r="J313" s="165" t="s">
        <v>786</v>
      </c>
      <c r="K313" s="161">
        <v>69</v>
      </c>
    </row>
    <row r="314" spans="1:23" s="31" customFormat="1" ht="14.25" customHeight="1" x14ac:dyDescent="0.2">
      <c r="A314" s="28" t="s">
        <v>614</v>
      </c>
      <c r="B314" s="28" t="s">
        <v>615</v>
      </c>
      <c r="C314" s="5">
        <v>589</v>
      </c>
      <c r="D314" s="5">
        <v>26</v>
      </c>
      <c r="E314" s="5">
        <v>51</v>
      </c>
      <c r="F314" s="5">
        <v>666</v>
      </c>
      <c r="G314" s="5"/>
      <c r="H314" s="5">
        <v>75</v>
      </c>
      <c r="I314" s="5">
        <v>3</v>
      </c>
      <c r="J314" s="5">
        <v>6</v>
      </c>
      <c r="K314" s="5">
        <v>84</v>
      </c>
      <c r="M314" s="32"/>
      <c r="N314" s="32"/>
      <c r="O314" s="32"/>
      <c r="P314" s="32"/>
      <c r="Q314" s="32"/>
      <c r="R314" s="32"/>
      <c r="S314" s="32"/>
      <c r="T314" s="32"/>
      <c r="U314" s="32"/>
      <c r="V314" s="32"/>
      <c r="W314" s="32"/>
    </row>
    <row r="315" spans="1:23" s="32" customFormat="1" ht="14.25" customHeight="1" x14ac:dyDescent="0.2">
      <c r="A315" s="28" t="s">
        <v>616</v>
      </c>
      <c r="B315" s="28" t="s">
        <v>617</v>
      </c>
      <c r="C315" s="5" t="s">
        <v>786</v>
      </c>
      <c r="D315" s="5" t="s">
        <v>786</v>
      </c>
      <c r="E315" s="5">
        <v>0</v>
      </c>
      <c r="F315" s="5">
        <v>41</v>
      </c>
      <c r="G315" s="5"/>
      <c r="H315" s="5" t="s">
        <v>786</v>
      </c>
      <c r="I315" s="5" t="s">
        <v>786</v>
      </c>
      <c r="J315" s="5">
        <v>0</v>
      </c>
      <c r="K315" s="5">
        <v>69</v>
      </c>
    </row>
    <row r="316" spans="1:23" s="32" customFormat="1" ht="14.25" customHeight="1" x14ac:dyDescent="0.2">
      <c r="A316" s="28" t="s">
        <v>618</v>
      </c>
      <c r="B316" s="28" t="s">
        <v>619</v>
      </c>
      <c r="C316" s="5">
        <v>306</v>
      </c>
      <c r="D316" s="5">
        <v>10</v>
      </c>
      <c r="E316" s="5">
        <v>14</v>
      </c>
      <c r="F316" s="5">
        <v>330</v>
      </c>
      <c r="G316" s="5"/>
      <c r="H316" s="5">
        <v>72</v>
      </c>
      <c r="I316" s="5">
        <v>2</v>
      </c>
      <c r="J316" s="5">
        <v>3</v>
      </c>
      <c r="K316" s="5">
        <v>78</v>
      </c>
      <c r="Q316" s="31"/>
      <c r="R316" s="31"/>
      <c r="S316" s="31"/>
      <c r="T316" s="31"/>
      <c r="U316" s="31"/>
      <c r="V316" s="31"/>
      <c r="W316" s="31"/>
    </row>
    <row r="317" spans="1:23" s="32" customFormat="1" ht="14.25" customHeight="1" x14ac:dyDescent="0.2">
      <c r="A317" s="28" t="s">
        <v>620</v>
      </c>
      <c r="B317" s="28" t="s">
        <v>621</v>
      </c>
      <c r="C317" s="5">
        <v>73</v>
      </c>
      <c r="D317" s="5" t="s">
        <v>786</v>
      </c>
      <c r="E317" s="5" t="s">
        <v>786</v>
      </c>
      <c r="F317" s="5">
        <v>78</v>
      </c>
      <c r="G317" s="5"/>
      <c r="H317" s="5">
        <v>91</v>
      </c>
      <c r="I317" s="5" t="s">
        <v>786</v>
      </c>
      <c r="J317" s="5" t="s">
        <v>786</v>
      </c>
      <c r="K317" s="5">
        <v>97</v>
      </c>
    </row>
    <row r="318" spans="1:23" s="32" customFormat="1" ht="14.25" customHeight="1" x14ac:dyDescent="0.2">
      <c r="A318" s="28" t="s">
        <v>622</v>
      </c>
      <c r="B318" s="28" t="s">
        <v>623</v>
      </c>
      <c r="C318" s="5">
        <v>20</v>
      </c>
      <c r="D318" s="5" t="s">
        <v>786</v>
      </c>
      <c r="E318" s="5" t="s">
        <v>786</v>
      </c>
      <c r="F318" s="5">
        <v>24</v>
      </c>
      <c r="G318" s="5"/>
      <c r="H318" s="5">
        <v>61</v>
      </c>
      <c r="I318" s="5" t="s">
        <v>786</v>
      </c>
      <c r="J318" s="5" t="s">
        <v>786</v>
      </c>
      <c r="K318" s="5">
        <v>73</v>
      </c>
    </row>
    <row r="319" spans="1:23" s="32" customFormat="1" ht="14.25" customHeight="1" thickBot="1" x14ac:dyDescent="0.25">
      <c r="A319" s="162" t="s">
        <v>624</v>
      </c>
      <c r="B319" s="162" t="s">
        <v>625</v>
      </c>
      <c r="C319" s="164">
        <v>32</v>
      </c>
      <c r="D319" s="164" t="s">
        <v>786</v>
      </c>
      <c r="E319" s="164" t="s">
        <v>786</v>
      </c>
      <c r="F319" s="164">
        <v>35</v>
      </c>
      <c r="G319" s="164"/>
      <c r="H319" s="164">
        <v>76</v>
      </c>
      <c r="I319" s="164" t="s">
        <v>786</v>
      </c>
      <c r="J319" s="164" t="s">
        <v>786</v>
      </c>
      <c r="K319" s="164">
        <v>83</v>
      </c>
      <c r="M319" s="31"/>
      <c r="N319" s="31"/>
      <c r="O319" s="31"/>
      <c r="P319" s="31"/>
    </row>
    <row r="320" spans="1:23" s="32" customFormat="1" ht="29.25" customHeight="1" thickTop="1" x14ac:dyDescent="0.3">
      <c r="A320" s="277" t="s">
        <v>800</v>
      </c>
      <c r="B320" s="277"/>
      <c r="C320" s="277"/>
      <c r="D320" s="277"/>
      <c r="E320" s="277"/>
      <c r="F320" s="277"/>
      <c r="G320" s="277"/>
      <c r="H320" s="277"/>
      <c r="I320" s="277"/>
      <c r="J320" s="277"/>
      <c r="K320" s="277"/>
    </row>
    <row r="321" spans="1:23" s="32" customFormat="1" ht="13.5" x14ac:dyDescent="0.3">
      <c r="A321" s="203" t="s">
        <v>873</v>
      </c>
      <c r="B321" s="238"/>
      <c r="C321" s="238"/>
      <c r="D321" s="238"/>
      <c r="E321" s="238"/>
      <c r="F321" s="238"/>
      <c r="G321" s="238"/>
      <c r="H321" s="238"/>
      <c r="I321" s="238"/>
      <c r="J321" s="238"/>
      <c r="K321" s="238"/>
    </row>
    <row r="322" spans="1:23" s="32" customFormat="1" ht="13.5" x14ac:dyDescent="0.3">
      <c r="A322" s="203" t="s">
        <v>18</v>
      </c>
      <c r="B322" s="36"/>
      <c r="C322" s="36"/>
      <c r="D322" s="36"/>
      <c r="E322" s="37"/>
      <c r="F322" s="37"/>
      <c r="G322" s="36"/>
      <c r="H322" s="36"/>
      <c r="I322" s="36"/>
      <c r="J322" s="36"/>
      <c r="K322" s="38"/>
    </row>
    <row r="323" spans="1:23" s="32" customFormat="1" ht="13.5" x14ac:dyDescent="0.3">
      <c r="A323" s="203" t="s">
        <v>890</v>
      </c>
      <c r="B323" s="36"/>
      <c r="C323" s="36"/>
      <c r="D323" s="36"/>
      <c r="E323" s="36"/>
      <c r="F323" s="36"/>
      <c r="G323" s="36"/>
      <c r="H323" s="36"/>
      <c r="I323" s="36"/>
      <c r="J323" s="36"/>
      <c r="K323" s="38"/>
    </row>
    <row r="324" spans="1:23" s="32" customFormat="1" x14ac:dyDescent="0.2">
      <c r="A324" s="36"/>
      <c r="B324" s="36"/>
      <c r="C324" s="36"/>
      <c r="D324" s="36"/>
      <c r="E324" s="36"/>
      <c r="F324" s="36"/>
      <c r="G324" s="36"/>
      <c r="H324" s="36"/>
      <c r="I324" s="36"/>
      <c r="J324" s="36"/>
      <c r="K324" s="38"/>
    </row>
    <row r="325" spans="1:23" s="32" customFormat="1" x14ac:dyDescent="0.2"/>
    <row r="326" spans="1:23" s="32" customFormat="1" x14ac:dyDescent="0.2">
      <c r="A326" s="36"/>
      <c r="B326" s="36"/>
      <c r="C326" s="36"/>
      <c r="D326" s="36"/>
      <c r="E326" s="37"/>
      <c r="F326" s="37"/>
      <c r="G326" s="36"/>
      <c r="H326" s="36"/>
      <c r="I326" s="36"/>
      <c r="J326" s="36"/>
      <c r="K326" s="38"/>
    </row>
    <row r="327" spans="1:23" s="32" customFormat="1" x14ac:dyDescent="0.2">
      <c r="A327" s="36"/>
      <c r="B327" s="36"/>
      <c r="C327" s="36"/>
      <c r="D327" s="36"/>
      <c r="E327" s="36"/>
      <c r="F327" s="36"/>
      <c r="G327" s="36"/>
      <c r="H327" s="36"/>
      <c r="I327" s="36"/>
      <c r="J327" s="36"/>
      <c r="K327" s="38"/>
    </row>
    <row r="328" spans="1:23" s="32" customFormat="1" x14ac:dyDescent="0.2">
      <c r="A328" s="36"/>
      <c r="B328" s="36"/>
      <c r="C328" s="36"/>
      <c r="D328" s="36"/>
      <c r="E328" s="37"/>
      <c r="F328" s="37"/>
      <c r="G328" s="36"/>
      <c r="H328" s="36"/>
      <c r="I328" s="36"/>
      <c r="J328" s="36"/>
      <c r="K328" s="38"/>
    </row>
    <row r="329" spans="1:23" s="32" customFormat="1" x14ac:dyDescent="0.2">
      <c r="A329" s="36"/>
      <c r="B329" s="36"/>
      <c r="C329" s="36"/>
      <c r="D329" s="36"/>
      <c r="E329" s="37"/>
      <c r="F329" s="37"/>
      <c r="G329" s="36"/>
      <c r="H329" s="36"/>
      <c r="I329" s="36"/>
      <c r="J329" s="36"/>
      <c r="K329" s="38"/>
    </row>
    <row r="330" spans="1:23" s="31" customFormat="1" x14ac:dyDescent="0.2">
      <c r="A330" s="40"/>
      <c r="B330" s="40"/>
      <c r="C330" s="40"/>
      <c r="D330" s="40"/>
      <c r="E330" s="40"/>
      <c r="F330" s="40"/>
      <c r="G330" s="40"/>
      <c r="H330" s="40"/>
      <c r="I330" s="40"/>
      <c r="J330" s="40"/>
      <c r="K330" s="41"/>
      <c r="M330" s="32"/>
      <c r="N330" s="32"/>
      <c r="O330" s="32"/>
      <c r="P330" s="32"/>
      <c r="Q330" s="32"/>
      <c r="R330" s="32"/>
      <c r="S330" s="32"/>
      <c r="T330" s="32"/>
      <c r="U330" s="32"/>
      <c r="V330" s="32"/>
      <c r="W330" s="32"/>
    </row>
    <row r="331" spans="1:23" s="32" customFormat="1" x14ac:dyDescent="0.2">
      <c r="A331" s="36"/>
      <c r="B331" s="36"/>
      <c r="C331" s="36"/>
      <c r="D331" s="36"/>
      <c r="E331" s="37"/>
      <c r="F331" s="37"/>
      <c r="G331" s="36"/>
      <c r="H331" s="36"/>
      <c r="I331" s="36"/>
      <c r="J331" s="36"/>
      <c r="K331" s="38"/>
    </row>
    <row r="332" spans="1:23" s="32" customFormat="1" x14ac:dyDescent="0.2">
      <c r="A332" s="36"/>
      <c r="B332" s="36"/>
      <c r="C332" s="36"/>
      <c r="D332" s="36"/>
      <c r="E332" s="36"/>
      <c r="F332" s="36"/>
      <c r="G332" s="36"/>
      <c r="H332" s="36"/>
      <c r="I332" s="36"/>
      <c r="J332" s="36"/>
      <c r="K332" s="38"/>
      <c r="Q332" s="31"/>
      <c r="R332" s="31"/>
      <c r="S332" s="31"/>
      <c r="T332" s="31"/>
      <c r="U332" s="31"/>
      <c r="V332" s="31"/>
      <c r="W332" s="31"/>
    </row>
    <row r="333" spans="1:23" s="32" customFormat="1" x14ac:dyDescent="0.2">
      <c r="A333" s="36"/>
      <c r="B333" s="36"/>
      <c r="C333" s="36"/>
      <c r="D333" s="36"/>
      <c r="E333" s="36"/>
      <c r="F333" s="36"/>
      <c r="G333" s="36"/>
      <c r="H333" s="36"/>
      <c r="I333" s="36"/>
      <c r="J333" s="36"/>
      <c r="K333" s="38"/>
    </row>
    <row r="334" spans="1:23" s="32" customFormat="1" x14ac:dyDescent="0.2">
      <c r="A334" s="36"/>
      <c r="B334" s="36"/>
      <c r="C334" s="36"/>
      <c r="D334" s="36"/>
      <c r="E334" s="36"/>
      <c r="F334" s="36"/>
      <c r="G334" s="36"/>
      <c r="H334" s="36"/>
      <c r="I334" s="36"/>
      <c r="J334" s="36"/>
      <c r="K334" s="38"/>
    </row>
    <row r="335" spans="1:23" s="32" customFormat="1" x14ac:dyDescent="0.2">
      <c r="A335" s="36"/>
      <c r="B335" s="36"/>
      <c r="C335" s="36"/>
      <c r="D335" s="36"/>
      <c r="E335" s="36"/>
      <c r="F335" s="36"/>
      <c r="G335" s="36"/>
      <c r="H335" s="36"/>
      <c r="I335" s="36"/>
      <c r="J335" s="36"/>
      <c r="K335" s="38"/>
      <c r="M335" s="31"/>
      <c r="N335" s="31"/>
      <c r="O335" s="31"/>
      <c r="P335" s="31"/>
    </row>
    <row r="336" spans="1:23" s="32" customFormat="1" x14ac:dyDescent="0.2">
      <c r="A336" s="36"/>
      <c r="B336" s="36"/>
      <c r="C336" s="36"/>
      <c r="D336" s="36"/>
      <c r="E336" s="37"/>
      <c r="F336" s="37"/>
      <c r="G336" s="36"/>
      <c r="H336" s="36"/>
      <c r="I336" s="36"/>
      <c r="J336" s="36"/>
      <c r="K336" s="38"/>
    </row>
    <row r="337" spans="1:23" s="32" customFormat="1" x14ac:dyDescent="0.2">
      <c r="A337" s="36"/>
      <c r="B337" s="36"/>
      <c r="C337" s="36"/>
      <c r="D337" s="36"/>
      <c r="E337" s="36"/>
      <c r="F337" s="36"/>
      <c r="G337" s="36"/>
      <c r="H337" s="36"/>
      <c r="I337" s="36"/>
      <c r="J337" s="36"/>
      <c r="K337" s="38"/>
    </row>
    <row r="338" spans="1:23" s="32" customFormat="1" x14ac:dyDescent="0.2">
      <c r="A338" s="36"/>
      <c r="B338" s="36"/>
      <c r="C338" s="36"/>
      <c r="D338" s="36"/>
      <c r="E338" s="36"/>
      <c r="F338" s="36"/>
      <c r="G338" s="36"/>
      <c r="H338" s="36"/>
      <c r="I338" s="36"/>
      <c r="J338" s="36"/>
      <c r="K338" s="38"/>
    </row>
    <row r="339" spans="1:23" s="32" customFormat="1" x14ac:dyDescent="0.2">
      <c r="A339" s="36"/>
      <c r="B339" s="36"/>
      <c r="C339" s="36"/>
      <c r="D339" s="36"/>
      <c r="E339" s="36"/>
      <c r="F339" s="36"/>
      <c r="G339" s="36"/>
      <c r="H339" s="36"/>
      <c r="I339" s="36"/>
      <c r="J339" s="36"/>
      <c r="K339" s="38"/>
    </row>
    <row r="340" spans="1:23" s="32" customFormat="1" x14ac:dyDescent="0.2">
      <c r="A340" s="36"/>
      <c r="B340" s="36"/>
      <c r="C340" s="36"/>
      <c r="D340" s="36"/>
      <c r="E340" s="36"/>
      <c r="F340" s="36"/>
      <c r="G340" s="36"/>
      <c r="H340" s="36"/>
      <c r="I340" s="36"/>
      <c r="J340" s="36"/>
      <c r="K340" s="38"/>
    </row>
    <row r="341" spans="1:23" s="32" customFormat="1" x14ac:dyDescent="0.2">
      <c r="A341" s="36"/>
      <c r="B341" s="36"/>
      <c r="C341" s="36"/>
      <c r="D341" s="36"/>
      <c r="E341" s="36"/>
      <c r="F341" s="36"/>
      <c r="G341" s="36"/>
      <c r="H341" s="36"/>
      <c r="I341" s="36"/>
      <c r="J341" s="36"/>
      <c r="K341" s="38"/>
    </row>
    <row r="342" spans="1:23" s="32" customFormat="1" x14ac:dyDescent="0.2">
      <c r="A342" s="36"/>
      <c r="B342" s="36"/>
      <c r="C342" s="36"/>
      <c r="D342" s="36"/>
      <c r="E342" s="36"/>
      <c r="F342" s="36"/>
      <c r="G342" s="36"/>
      <c r="H342" s="36"/>
      <c r="I342" s="36"/>
      <c r="J342" s="36"/>
      <c r="K342" s="38"/>
    </row>
    <row r="343" spans="1:23" s="32" customFormat="1" x14ac:dyDescent="0.2">
      <c r="A343" s="36"/>
      <c r="B343" s="36"/>
      <c r="C343" s="36"/>
      <c r="D343" s="36"/>
      <c r="E343" s="36"/>
      <c r="F343" s="36"/>
      <c r="G343" s="36"/>
      <c r="H343" s="36"/>
      <c r="I343" s="36"/>
      <c r="J343" s="36"/>
      <c r="K343" s="38"/>
    </row>
    <row r="344" spans="1:23" s="32" customFormat="1" x14ac:dyDescent="0.2">
      <c r="A344" s="38"/>
      <c r="B344" s="38"/>
      <c r="C344" s="38"/>
      <c r="D344" s="38"/>
      <c r="E344" s="38"/>
      <c r="F344" s="38"/>
      <c r="G344" s="38"/>
      <c r="H344" s="38"/>
      <c r="I344" s="38"/>
      <c r="J344" s="38"/>
      <c r="K344" s="38"/>
    </row>
    <row r="345" spans="1:23" s="32" customFormat="1" x14ac:dyDescent="0.2">
      <c r="A345" s="38"/>
      <c r="B345" s="38"/>
      <c r="C345" s="38"/>
      <c r="D345" s="38"/>
      <c r="E345" s="38"/>
      <c r="F345" s="38"/>
      <c r="G345" s="38"/>
      <c r="H345" s="38"/>
      <c r="I345" s="38"/>
      <c r="J345" s="38"/>
      <c r="K345" s="38"/>
    </row>
    <row r="346" spans="1:23" s="32" customFormat="1" x14ac:dyDescent="0.2">
      <c r="A346" s="38"/>
      <c r="B346" s="38"/>
      <c r="C346" s="38"/>
      <c r="D346" s="38"/>
      <c r="E346" s="38"/>
      <c r="F346" s="38"/>
      <c r="G346" s="38"/>
      <c r="H346" s="38"/>
      <c r="I346" s="38"/>
      <c r="J346" s="38"/>
      <c r="K346" s="38"/>
    </row>
    <row r="347" spans="1:23" s="14" customFormat="1" x14ac:dyDescent="0.2">
      <c r="A347" s="42"/>
      <c r="B347" s="42"/>
      <c r="C347" s="42"/>
      <c r="D347" s="42"/>
      <c r="E347" s="42"/>
      <c r="F347" s="42"/>
      <c r="G347" s="42"/>
      <c r="H347" s="42"/>
      <c r="I347" s="42"/>
      <c r="J347" s="42"/>
      <c r="K347" s="42"/>
      <c r="M347" s="32"/>
      <c r="N347" s="32"/>
      <c r="O347" s="32"/>
      <c r="P347" s="32"/>
      <c r="Q347" s="32"/>
      <c r="R347" s="32"/>
      <c r="S347" s="32"/>
      <c r="T347" s="32"/>
      <c r="U347" s="32"/>
      <c r="V347" s="32"/>
      <c r="W347" s="32"/>
    </row>
    <row r="348" spans="1:23" s="14" customFormat="1" x14ac:dyDescent="0.2">
      <c r="A348" s="42"/>
      <c r="B348" s="42"/>
      <c r="C348" s="42"/>
      <c r="D348" s="42"/>
      <c r="E348" s="42"/>
      <c r="F348" s="42"/>
      <c r="G348" s="42"/>
      <c r="H348" s="42"/>
      <c r="I348" s="42"/>
      <c r="J348" s="42"/>
      <c r="K348" s="42"/>
      <c r="M348" s="32"/>
      <c r="N348" s="32"/>
      <c r="O348" s="32"/>
      <c r="P348" s="32"/>
      <c r="Q348" s="32"/>
      <c r="R348" s="32"/>
      <c r="S348" s="32"/>
      <c r="T348" s="32"/>
      <c r="U348" s="32"/>
      <c r="V348" s="32"/>
      <c r="W348" s="32"/>
    </row>
    <row r="349" spans="1:23" s="14" customFormat="1" x14ac:dyDescent="0.2">
      <c r="A349" s="42"/>
      <c r="B349" s="42"/>
      <c r="C349" s="42"/>
      <c r="D349" s="42"/>
      <c r="E349" s="42"/>
      <c r="F349" s="42"/>
      <c r="G349" s="42"/>
      <c r="H349" s="42"/>
      <c r="I349" s="42"/>
      <c r="J349" s="42"/>
      <c r="K349" s="42"/>
      <c r="M349" s="32"/>
      <c r="N349" s="32"/>
      <c r="O349" s="32"/>
      <c r="P349" s="32"/>
    </row>
    <row r="350" spans="1:23" s="14" customFormat="1" x14ac:dyDescent="0.2">
      <c r="A350" s="42"/>
      <c r="B350" s="42"/>
      <c r="C350" s="42"/>
      <c r="D350" s="42"/>
      <c r="E350" s="42"/>
      <c r="F350" s="42"/>
      <c r="G350" s="42"/>
      <c r="H350" s="42"/>
      <c r="I350" s="42"/>
      <c r="J350" s="42"/>
      <c r="K350" s="42"/>
      <c r="M350" s="32"/>
      <c r="N350" s="32"/>
      <c r="O350" s="32"/>
      <c r="P350" s="32"/>
    </row>
    <row r="351" spans="1:23" s="14" customFormat="1" x14ac:dyDescent="0.2">
      <c r="A351" s="42"/>
      <c r="B351" s="42"/>
      <c r="C351" s="42"/>
      <c r="D351" s="42"/>
      <c r="E351" s="42"/>
      <c r="F351" s="42"/>
      <c r="G351" s="42"/>
      <c r="H351" s="42"/>
      <c r="I351" s="42"/>
      <c r="J351" s="42"/>
      <c r="K351" s="42"/>
      <c r="M351" s="32"/>
      <c r="N351" s="32"/>
      <c r="O351" s="32"/>
      <c r="P351" s="32"/>
    </row>
    <row r="352" spans="1:23" s="14" customFormat="1" x14ac:dyDescent="0.2">
      <c r="A352" s="42"/>
      <c r="B352" s="42"/>
      <c r="C352" s="42"/>
      <c r="D352" s="42"/>
      <c r="E352" s="42"/>
      <c r="F352" s="42"/>
      <c r="G352" s="42"/>
      <c r="H352" s="42"/>
      <c r="I352" s="42"/>
      <c r="J352" s="42"/>
    </row>
    <row r="353" spans="1:10" s="14" customFormat="1" x14ac:dyDescent="0.2">
      <c r="A353" s="42"/>
      <c r="B353" s="42"/>
      <c r="C353" s="42"/>
      <c r="D353" s="42"/>
      <c r="E353" s="42"/>
      <c r="F353" s="42"/>
      <c r="G353" s="42"/>
      <c r="H353" s="42"/>
      <c r="I353" s="42"/>
      <c r="J353" s="42"/>
    </row>
    <row r="354" spans="1:10" s="14" customFormat="1" x14ac:dyDescent="0.2">
      <c r="A354" s="42"/>
      <c r="B354" s="42"/>
      <c r="C354" s="42"/>
      <c r="D354" s="42"/>
      <c r="E354" s="42"/>
      <c r="F354" s="42"/>
      <c r="G354" s="42"/>
      <c r="H354" s="42"/>
      <c r="I354" s="42"/>
      <c r="J354" s="42"/>
    </row>
    <row r="355" spans="1:10" s="14" customFormat="1" x14ac:dyDescent="0.2">
      <c r="A355" s="42"/>
      <c r="B355" s="42"/>
      <c r="C355" s="42"/>
      <c r="D355" s="42"/>
      <c r="E355" s="42"/>
      <c r="F355" s="42"/>
      <c r="G355" s="42"/>
      <c r="H355" s="42"/>
      <c r="I355" s="42"/>
      <c r="J355" s="42"/>
    </row>
    <row r="356" spans="1:10" s="14" customFormat="1" x14ac:dyDescent="0.2">
      <c r="A356" s="42"/>
      <c r="B356" s="42"/>
      <c r="C356" s="42"/>
      <c r="D356" s="42"/>
      <c r="E356" s="42"/>
      <c r="F356" s="42"/>
      <c r="G356" s="42"/>
      <c r="H356" s="42"/>
      <c r="I356" s="42"/>
      <c r="J356" s="42"/>
    </row>
    <row r="357" spans="1:10" s="14" customFormat="1" x14ac:dyDescent="0.2">
      <c r="A357" s="42"/>
      <c r="B357" s="42"/>
      <c r="C357" s="42"/>
      <c r="D357" s="42"/>
      <c r="E357" s="42"/>
      <c r="F357" s="42"/>
      <c r="J357" s="42"/>
    </row>
    <row r="358" spans="1:10" s="14" customFormat="1" x14ac:dyDescent="0.2">
      <c r="A358" s="42"/>
      <c r="B358" s="42"/>
      <c r="C358" s="42"/>
      <c r="D358" s="42"/>
      <c r="E358" s="42"/>
      <c r="F358" s="42"/>
      <c r="J358" s="42"/>
    </row>
    <row r="359" spans="1:10" s="14" customFormat="1" x14ac:dyDescent="0.2">
      <c r="A359" s="42"/>
      <c r="B359" s="42"/>
      <c r="C359" s="42"/>
      <c r="D359" s="42"/>
      <c r="E359" s="42"/>
      <c r="F359" s="42"/>
      <c r="J359" s="42"/>
    </row>
    <row r="360" spans="1:10" s="14" customFormat="1" x14ac:dyDescent="0.2"/>
    <row r="361" spans="1:10" s="14" customFormat="1" x14ac:dyDescent="0.2"/>
    <row r="362" spans="1:10" s="14" customFormat="1" x14ac:dyDescent="0.2"/>
    <row r="363" spans="1:10" s="14" customFormat="1" x14ac:dyDescent="0.2"/>
    <row r="364" spans="1:10" s="14" customFormat="1" x14ac:dyDescent="0.2"/>
    <row r="365" spans="1:10" s="14" customFormat="1" x14ac:dyDescent="0.2"/>
    <row r="366" spans="1:10" s="14" customFormat="1" x14ac:dyDescent="0.2"/>
    <row r="367" spans="1:10" s="14" customFormat="1" x14ac:dyDescent="0.2"/>
    <row r="368" spans="1:10"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pans="13:23" s="14" customFormat="1" x14ac:dyDescent="0.2"/>
    <row r="450" spans="13:23" s="14" customFormat="1" x14ac:dyDescent="0.2"/>
    <row r="451" spans="13:23" s="14" customFormat="1" x14ac:dyDescent="0.2"/>
    <row r="452" spans="13:23" s="14" customFormat="1" x14ac:dyDescent="0.2"/>
    <row r="453" spans="13:23" s="14" customFormat="1" x14ac:dyDescent="0.2"/>
    <row r="454" spans="13:23" s="14" customFormat="1" x14ac:dyDescent="0.2"/>
    <row r="455" spans="13:23" s="14" customFormat="1" x14ac:dyDescent="0.2"/>
    <row r="456" spans="13:23" s="14" customFormat="1" x14ac:dyDescent="0.2"/>
    <row r="457" spans="13:23" s="14" customFormat="1" x14ac:dyDescent="0.2"/>
    <row r="458" spans="13:23" s="14" customFormat="1" x14ac:dyDescent="0.2"/>
    <row r="459" spans="13:23" s="14" customFormat="1" x14ac:dyDescent="0.2"/>
    <row r="460" spans="13:23" s="14" customFormat="1" x14ac:dyDescent="0.2"/>
    <row r="461" spans="13:23" s="14" customFormat="1" x14ac:dyDescent="0.2"/>
    <row r="462" spans="13:23" x14ac:dyDescent="0.2">
      <c r="M462" s="14"/>
      <c r="N462" s="14"/>
      <c r="O462" s="14"/>
      <c r="P462" s="14"/>
      <c r="Q462" s="14"/>
      <c r="R462" s="14"/>
      <c r="S462" s="14"/>
      <c r="T462" s="14"/>
      <c r="U462" s="14"/>
      <c r="V462" s="14"/>
      <c r="W462" s="14"/>
    </row>
    <row r="463" spans="13:23" x14ac:dyDescent="0.2">
      <c r="M463" s="14"/>
      <c r="N463" s="14"/>
      <c r="O463" s="14"/>
      <c r="P463" s="14"/>
      <c r="Q463" s="14"/>
      <c r="R463" s="14"/>
      <c r="S463" s="14"/>
      <c r="T463" s="14"/>
      <c r="U463" s="14"/>
      <c r="V463" s="14"/>
      <c r="W463" s="14"/>
    </row>
    <row r="464" spans="13:23" x14ac:dyDescent="0.2">
      <c r="M464" s="14"/>
      <c r="N464" s="14"/>
      <c r="O464" s="14"/>
      <c r="P464" s="14"/>
    </row>
    <row r="465" spans="13:16" x14ac:dyDescent="0.2">
      <c r="M465" s="14"/>
      <c r="N465" s="14"/>
      <c r="O465" s="14"/>
      <c r="P465" s="14"/>
    </row>
    <row r="466" spans="13:16" x14ac:dyDescent="0.2">
      <c r="M466" s="14"/>
      <c r="N466" s="14"/>
      <c r="O466" s="14"/>
      <c r="P466" s="14"/>
    </row>
  </sheetData>
  <mergeCells count="10">
    <mergeCell ref="M24:W24"/>
    <mergeCell ref="A320:K320"/>
    <mergeCell ref="M22:W22"/>
    <mergeCell ref="A1:K2"/>
    <mergeCell ref="A3:K4"/>
    <mergeCell ref="A6:A7"/>
    <mergeCell ref="B6:B7"/>
    <mergeCell ref="C6:F6"/>
    <mergeCell ref="G6:G7"/>
    <mergeCell ref="H6:K6"/>
  </mergeCells>
  <pageMargins left="0.7" right="0.7" top="0.75" bottom="0.75" header="0.3" footer="0.3"/>
  <pageSetup paperSize="9" orientation="landscape" r:id="rId1"/>
  <ignoredErrors>
    <ignoredError sqref="A10:A297 A299:A3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X68"/>
  <sheetViews>
    <sheetView zoomScaleNormal="100" workbookViewId="0">
      <selection sqref="A1:S1"/>
    </sheetView>
  </sheetViews>
  <sheetFormatPr defaultColWidth="7.83203125" defaultRowHeight="13.5" x14ac:dyDescent="0.3"/>
  <cols>
    <col min="1" max="1" width="40" customWidth="1"/>
    <col min="2" max="2" width="7.6640625" customWidth="1"/>
    <col min="3" max="19" width="7.83203125" customWidth="1"/>
    <col min="20" max="20" width="7.83203125" style="138" customWidth="1"/>
    <col min="21" max="21" width="30.5" customWidth="1"/>
    <col min="22" max="23" width="9" bestFit="1" customWidth="1"/>
    <col min="24" max="214" width="10.6640625" customWidth="1"/>
    <col min="215" max="215" width="21.5" customWidth="1"/>
  </cols>
  <sheetData>
    <row r="1" spans="1:24" x14ac:dyDescent="0.3">
      <c r="A1" s="267" t="s">
        <v>822</v>
      </c>
      <c r="B1" s="267"/>
      <c r="C1" s="267"/>
      <c r="D1" s="267"/>
      <c r="E1" s="267"/>
      <c r="F1" s="267"/>
      <c r="G1" s="267"/>
      <c r="H1" s="267"/>
      <c r="I1" s="267"/>
      <c r="J1" s="267"/>
      <c r="K1" s="267"/>
      <c r="L1" s="267"/>
      <c r="M1" s="267"/>
      <c r="N1" s="267"/>
      <c r="O1" s="267"/>
      <c r="P1" s="267"/>
      <c r="Q1" s="267"/>
      <c r="R1" s="267"/>
      <c r="S1" s="267"/>
      <c r="T1" s="181"/>
      <c r="V1" s="171"/>
      <c r="W1" s="171"/>
      <c r="X1" s="171"/>
    </row>
    <row r="2" spans="1:24" x14ac:dyDescent="0.3">
      <c r="A2" s="291" t="s">
        <v>831</v>
      </c>
      <c r="B2" s="291"/>
      <c r="C2" s="291"/>
      <c r="D2" s="291"/>
      <c r="E2" s="291"/>
      <c r="F2" s="291"/>
      <c r="G2" s="291"/>
      <c r="H2" s="291"/>
      <c r="I2" s="291"/>
      <c r="J2" s="291"/>
      <c r="K2" s="291"/>
      <c r="L2" s="291"/>
      <c r="M2" s="291"/>
      <c r="N2" s="291"/>
      <c r="O2" s="291"/>
      <c r="P2" s="291"/>
      <c r="Q2" s="291"/>
      <c r="R2" s="291"/>
      <c r="S2" s="291"/>
      <c r="T2" s="184"/>
      <c r="V2" s="171"/>
      <c r="W2" s="171"/>
      <c r="X2" s="171"/>
    </row>
    <row r="3" spans="1:24" ht="14.25" thickBot="1" x14ac:dyDescent="0.35">
      <c r="A3" s="1"/>
      <c r="B3" s="1"/>
      <c r="C3" s="1"/>
      <c r="D3" s="1"/>
      <c r="E3" s="1"/>
      <c r="F3" s="1"/>
      <c r="G3" s="1"/>
      <c r="H3" s="1"/>
      <c r="I3" s="1"/>
      <c r="J3" s="1"/>
      <c r="K3" s="1"/>
      <c r="L3" s="1"/>
      <c r="M3" s="1"/>
      <c r="N3" s="1"/>
      <c r="O3" s="1"/>
      <c r="P3" s="1"/>
      <c r="Q3" s="1"/>
      <c r="R3" s="1"/>
      <c r="S3" s="1"/>
      <c r="T3" s="1"/>
      <c r="V3" s="171"/>
      <c r="W3" s="171"/>
      <c r="X3" s="171"/>
    </row>
    <row r="4" spans="1:24" ht="14.25" customHeight="1" thickTop="1" x14ac:dyDescent="0.3">
      <c r="A4" s="279" t="s">
        <v>628</v>
      </c>
      <c r="B4" s="281" t="s">
        <v>629</v>
      </c>
      <c r="C4" s="281"/>
      <c r="D4" s="281"/>
      <c r="E4" s="281" t="s">
        <v>630</v>
      </c>
      <c r="F4" s="281"/>
      <c r="G4" s="281"/>
      <c r="H4" s="281" t="s">
        <v>631</v>
      </c>
      <c r="I4" s="281"/>
      <c r="J4" s="281"/>
      <c r="K4" s="282" t="s">
        <v>23</v>
      </c>
      <c r="L4" s="282"/>
      <c r="M4" s="282"/>
      <c r="N4" s="281" t="s">
        <v>24</v>
      </c>
      <c r="O4" s="281"/>
      <c r="P4" s="281"/>
      <c r="Q4" s="281" t="s">
        <v>4</v>
      </c>
      <c r="R4" s="281"/>
      <c r="S4" s="281"/>
      <c r="T4" s="185"/>
      <c r="V4" s="171"/>
      <c r="W4" s="171"/>
      <c r="X4" s="171"/>
    </row>
    <row r="5" spans="1:24" ht="25.5" x14ac:dyDescent="0.3">
      <c r="A5" s="280"/>
      <c r="B5" s="2" t="s">
        <v>5</v>
      </c>
      <c r="C5" s="2" t="s">
        <v>6</v>
      </c>
      <c r="D5" s="2" t="s">
        <v>7</v>
      </c>
      <c r="E5" s="2" t="s">
        <v>5</v>
      </c>
      <c r="F5" s="2" t="s">
        <v>6</v>
      </c>
      <c r="G5" s="2" t="s">
        <v>7</v>
      </c>
      <c r="H5" s="2" t="s">
        <v>5</v>
      </c>
      <c r="I5" s="2" t="s">
        <v>6</v>
      </c>
      <c r="J5" s="189" t="s">
        <v>7</v>
      </c>
      <c r="K5" s="189" t="s">
        <v>5</v>
      </c>
      <c r="L5" s="189" t="s">
        <v>6</v>
      </c>
      <c r="M5" s="189" t="s">
        <v>7</v>
      </c>
      <c r="N5" s="189" t="s">
        <v>5</v>
      </c>
      <c r="O5" s="189" t="s">
        <v>6</v>
      </c>
      <c r="P5" s="189" t="s">
        <v>7</v>
      </c>
      <c r="Q5" s="189" t="s">
        <v>5</v>
      </c>
      <c r="R5" s="189" t="s">
        <v>6</v>
      </c>
      <c r="S5" s="189" t="s">
        <v>7</v>
      </c>
      <c r="T5" s="185"/>
      <c r="V5" s="171"/>
      <c r="W5" s="171"/>
      <c r="X5" s="171"/>
    </row>
    <row r="6" spans="1:24" x14ac:dyDescent="0.3">
      <c r="A6" s="3" t="s">
        <v>793</v>
      </c>
      <c r="B6" s="136">
        <v>0</v>
      </c>
      <c r="C6" s="136">
        <v>0</v>
      </c>
      <c r="D6" s="136">
        <v>0</v>
      </c>
      <c r="E6" s="136">
        <v>0</v>
      </c>
      <c r="F6" s="136">
        <v>0</v>
      </c>
      <c r="G6" s="136">
        <v>0</v>
      </c>
      <c r="H6" s="136">
        <v>31</v>
      </c>
      <c r="I6" s="136">
        <v>25</v>
      </c>
      <c r="J6" s="136">
        <v>56</v>
      </c>
      <c r="K6" s="136">
        <v>362</v>
      </c>
      <c r="L6" s="136">
        <v>313</v>
      </c>
      <c r="M6" s="136">
        <v>675</v>
      </c>
      <c r="N6" s="136">
        <v>24</v>
      </c>
      <c r="O6" s="136">
        <v>14</v>
      </c>
      <c r="P6" s="136">
        <v>38</v>
      </c>
      <c r="Q6" s="136">
        <v>417</v>
      </c>
      <c r="R6" s="136">
        <v>352</v>
      </c>
      <c r="S6" s="136">
        <v>769</v>
      </c>
      <c r="T6" s="186"/>
      <c r="U6" s="15"/>
      <c r="V6" s="180"/>
      <c r="W6" s="171"/>
      <c r="X6" s="171"/>
    </row>
    <row r="7" spans="1:24" x14ac:dyDescent="0.3">
      <c r="A7" s="3" t="s">
        <v>632</v>
      </c>
      <c r="B7" s="5">
        <v>51</v>
      </c>
      <c r="C7" s="5">
        <v>72</v>
      </c>
      <c r="D7" s="5">
        <v>123</v>
      </c>
      <c r="E7" s="5">
        <v>227</v>
      </c>
      <c r="F7" s="5">
        <v>392</v>
      </c>
      <c r="G7" s="5">
        <v>619</v>
      </c>
      <c r="H7" s="5">
        <v>314</v>
      </c>
      <c r="I7" s="5">
        <v>504</v>
      </c>
      <c r="J7" s="5">
        <v>818</v>
      </c>
      <c r="K7" s="5">
        <v>1215</v>
      </c>
      <c r="L7" s="5">
        <v>1375</v>
      </c>
      <c r="M7" s="5">
        <v>2590</v>
      </c>
      <c r="N7" s="5">
        <v>395</v>
      </c>
      <c r="O7" s="5">
        <v>403</v>
      </c>
      <c r="P7" s="5">
        <v>798</v>
      </c>
      <c r="Q7" s="5">
        <v>2202</v>
      </c>
      <c r="R7" s="5">
        <v>2746</v>
      </c>
      <c r="S7" s="5">
        <v>4948</v>
      </c>
      <c r="T7" s="4"/>
      <c r="U7" s="15"/>
      <c r="V7" s="180"/>
      <c r="W7" s="171"/>
      <c r="X7" s="171"/>
    </row>
    <row r="8" spans="1:24" x14ac:dyDescent="0.3">
      <c r="A8" s="10" t="s">
        <v>633</v>
      </c>
      <c r="B8" s="5">
        <v>0</v>
      </c>
      <c r="C8" s="5">
        <v>1</v>
      </c>
      <c r="D8" s="5">
        <v>1</v>
      </c>
      <c r="E8" s="5">
        <v>55</v>
      </c>
      <c r="F8" s="5">
        <v>117</v>
      </c>
      <c r="G8" s="5">
        <v>172</v>
      </c>
      <c r="H8" s="5">
        <v>923</v>
      </c>
      <c r="I8" s="5">
        <v>1598</v>
      </c>
      <c r="J8" s="5">
        <v>2521</v>
      </c>
      <c r="K8" s="5">
        <v>1505</v>
      </c>
      <c r="L8" s="5">
        <v>1800</v>
      </c>
      <c r="M8" s="5">
        <v>3305</v>
      </c>
      <c r="N8" s="5">
        <v>350</v>
      </c>
      <c r="O8" s="5">
        <v>320</v>
      </c>
      <c r="P8" s="5">
        <v>670</v>
      </c>
      <c r="Q8" s="5">
        <v>2833</v>
      </c>
      <c r="R8" s="5">
        <v>3836</v>
      </c>
      <c r="S8" s="5">
        <v>6669</v>
      </c>
      <c r="T8" s="4"/>
      <c r="U8" s="15"/>
      <c r="V8" s="180"/>
      <c r="W8" s="171"/>
      <c r="X8" s="171"/>
    </row>
    <row r="9" spans="1:24" x14ac:dyDescent="0.3">
      <c r="A9" s="3" t="s">
        <v>634</v>
      </c>
      <c r="B9" s="5">
        <v>0</v>
      </c>
      <c r="C9" s="5">
        <v>0</v>
      </c>
      <c r="D9" s="5">
        <v>0</v>
      </c>
      <c r="E9" s="5">
        <v>23</v>
      </c>
      <c r="F9" s="5">
        <v>61</v>
      </c>
      <c r="G9" s="5">
        <v>84</v>
      </c>
      <c r="H9" s="5">
        <v>1420</v>
      </c>
      <c r="I9" s="5">
        <v>2046</v>
      </c>
      <c r="J9" s="5">
        <v>3466</v>
      </c>
      <c r="K9" s="5">
        <v>5567</v>
      </c>
      <c r="L9" s="5">
        <v>6750</v>
      </c>
      <c r="M9" s="5">
        <v>12317</v>
      </c>
      <c r="N9" s="5">
        <v>821</v>
      </c>
      <c r="O9" s="5">
        <v>861</v>
      </c>
      <c r="P9" s="5">
        <v>1682</v>
      </c>
      <c r="Q9" s="5">
        <v>7831</v>
      </c>
      <c r="R9" s="5">
        <v>9718</v>
      </c>
      <c r="S9" s="5">
        <v>17549</v>
      </c>
      <c r="T9" s="4"/>
      <c r="U9" s="15"/>
      <c r="V9" s="180"/>
      <c r="W9" s="171"/>
      <c r="X9" s="171"/>
    </row>
    <row r="10" spans="1:24" x14ac:dyDescent="0.3">
      <c r="A10" s="10" t="s">
        <v>635</v>
      </c>
      <c r="B10" s="5">
        <v>138</v>
      </c>
      <c r="C10" s="5">
        <v>437</v>
      </c>
      <c r="D10" s="5">
        <v>575</v>
      </c>
      <c r="E10" s="5">
        <v>578</v>
      </c>
      <c r="F10" s="5">
        <v>1563</v>
      </c>
      <c r="G10" s="5">
        <v>2141</v>
      </c>
      <c r="H10" s="5">
        <v>376</v>
      </c>
      <c r="I10" s="5">
        <v>781</v>
      </c>
      <c r="J10" s="5">
        <v>1157</v>
      </c>
      <c r="K10" s="5">
        <v>85</v>
      </c>
      <c r="L10" s="5">
        <v>108</v>
      </c>
      <c r="M10" s="5">
        <v>193</v>
      </c>
      <c r="N10" s="5">
        <v>14</v>
      </c>
      <c r="O10" s="5">
        <v>15</v>
      </c>
      <c r="P10" s="5">
        <v>29</v>
      </c>
      <c r="Q10" s="5">
        <v>1191</v>
      </c>
      <c r="R10" s="5">
        <v>2904</v>
      </c>
      <c r="S10" s="5">
        <v>4095</v>
      </c>
      <c r="T10" s="4"/>
      <c r="U10" s="15"/>
      <c r="V10" s="180"/>
      <c r="W10" s="171"/>
      <c r="X10" s="171"/>
    </row>
    <row r="11" spans="1:24" x14ac:dyDescent="0.3">
      <c r="A11" s="3" t="s">
        <v>636</v>
      </c>
      <c r="B11" s="5">
        <v>75</v>
      </c>
      <c r="C11" s="5">
        <v>192</v>
      </c>
      <c r="D11" s="5">
        <v>267</v>
      </c>
      <c r="E11" s="5">
        <v>687</v>
      </c>
      <c r="F11" s="5">
        <v>1628</v>
      </c>
      <c r="G11" s="5">
        <v>2315</v>
      </c>
      <c r="H11" s="5">
        <v>1979</v>
      </c>
      <c r="I11" s="5">
        <v>3264</v>
      </c>
      <c r="J11" s="5">
        <v>5243</v>
      </c>
      <c r="K11" s="5">
        <v>379</v>
      </c>
      <c r="L11" s="5">
        <v>576</v>
      </c>
      <c r="M11" s="5">
        <v>955</v>
      </c>
      <c r="N11" s="5">
        <v>9</v>
      </c>
      <c r="O11" s="5">
        <v>11</v>
      </c>
      <c r="P11" s="5">
        <v>20</v>
      </c>
      <c r="Q11" s="5">
        <v>3129</v>
      </c>
      <c r="R11" s="5">
        <v>5671</v>
      </c>
      <c r="S11" s="5">
        <v>8800</v>
      </c>
      <c r="T11" s="4"/>
      <c r="U11" s="15"/>
      <c r="V11" s="180"/>
      <c r="W11" s="171"/>
      <c r="X11" s="171"/>
    </row>
    <row r="12" spans="1:24" x14ac:dyDescent="0.3">
      <c r="A12" s="10" t="s">
        <v>637</v>
      </c>
      <c r="B12" s="5">
        <v>0</v>
      </c>
      <c r="C12" s="5">
        <v>0</v>
      </c>
      <c r="D12" s="5">
        <v>0</v>
      </c>
      <c r="E12" s="5">
        <v>5</v>
      </c>
      <c r="F12" s="5">
        <v>12</v>
      </c>
      <c r="G12" s="5">
        <v>17</v>
      </c>
      <c r="H12" s="5">
        <v>1666</v>
      </c>
      <c r="I12" s="5">
        <v>2882</v>
      </c>
      <c r="J12" s="5">
        <v>4548</v>
      </c>
      <c r="K12" s="5">
        <v>0</v>
      </c>
      <c r="L12" s="5">
        <v>0</v>
      </c>
      <c r="M12" s="5">
        <v>0</v>
      </c>
      <c r="N12" s="5">
        <v>0</v>
      </c>
      <c r="O12" s="5">
        <v>0</v>
      </c>
      <c r="P12" s="5">
        <v>0</v>
      </c>
      <c r="Q12" s="5">
        <v>1671</v>
      </c>
      <c r="R12" s="5">
        <v>2894</v>
      </c>
      <c r="S12" s="5">
        <v>4565</v>
      </c>
      <c r="T12" s="4"/>
      <c r="U12" s="15"/>
      <c r="V12" s="180"/>
      <c r="W12" s="171"/>
      <c r="X12" s="171"/>
    </row>
    <row r="13" spans="1:24" x14ac:dyDescent="0.3">
      <c r="A13" s="3" t="s">
        <v>638</v>
      </c>
      <c r="B13" s="5">
        <v>0</v>
      </c>
      <c r="C13" s="5">
        <v>1</v>
      </c>
      <c r="D13" s="5">
        <v>1</v>
      </c>
      <c r="E13" s="5">
        <v>20</v>
      </c>
      <c r="F13" s="5">
        <v>55</v>
      </c>
      <c r="G13" s="5">
        <v>75</v>
      </c>
      <c r="H13" s="5">
        <v>282</v>
      </c>
      <c r="I13" s="5">
        <v>513</v>
      </c>
      <c r="J13" s="5">
        <v>795</v>
      </c>
      <c r="K13" s="5">
        <v>1</v>
      </c>
      <c r="L13" s="5">
        <v>0</v>
      </c>
      <c r="M13" s="5">
        <v>1</v>
      </c>
      <c r="N13" s="5">
        <v>0</v>
      </c>
      <c r="O13" s="5">
        <v>0</v>
      </c>
      <c r="P13" s="5">
        <v>0</v>
      </c>
      <c r="Q13" s="5">
        <v>303</v>
      </c>
      <c r="R13" s="5">
        <v>569</v>
      </c>
      <c r="S13" s="5">
        <v>872</v>
      </c>
      <c r="T13" s="4"/>
      <c r="U13" s="15"/>
      <c r="V13" s="180"/>
      <c r="W13" s="171"/>
      <c r="X13" s="171"/>
    </row>
    <row r="14" spans="1:24" x14ac:dyDescent="0.3">
      <c r="A14" s="10" t="s">
        <v>639</v>
      </c>
      <c r="B14" s="5">
        <v>0</v>
      </c>
      <c r="C14" s="5">
        <v>0</v>
      </c>
      <c r="D14" s="5">
        <v>0</v>
      </c>
      <c r="E14" s="5">
        <v>0</v>
      </c>
      <c r="F14" s="5">
        <v>0</v>
      </c>
      <c r="G14" s="5">
        <v>0</v>
      </c>
      <c r="H14" s="5">
        <v>511</v>
      </c>
      <c r="I14" s="5">
        <v>784</v>
      </c>
      <c r="J14" s="5">
        <v>1295</v>
      </c>
      <c r="K14" s="5">
        <v>9936</v>
      </c>
      <c r="L14" s="5">
        <v>14387</v>
      </c>
      <c r="M14" s="5">
        <v>24323</v>
      </c>
      <c r="N14" s="5">
        <v>1748</v>
      </c>
      <c r="O14" s="5">
        <v>2185</v>
      </c>
      <c r="P14" s="5">
        <v>3933</v>
      </c>
      <c r="Q14" s="5">
        <v>12195</v>
      </c>
      <c r="R14" s="5">
        <v>17356</v>
      </c>
      <c r="S14" s="5">
        <v>29551</v>
      </c>
      <c r="T14" s="4"/>
      <c r="U14" s="15"/>
      <c r="V14" s="180"/>
      <c r="W14" s="171"/>
      <c r="X14" s="171"/>
    </row>
    <row r="15" spans="1:24" x14ac:dyDescent="0.3">
      <c r="A15" s="3" t="s">
        <v>640</v>
      </c>
      <c r="B15" s="5">
        <v>0</v>
      </c>
      <c r="C15" s="5">
        <v>0</v>
      </c>
      <c r="D15" s="5">
        <v>0</v>
      </c>
      <c r="E15" s="5">
        <v>0</v>
      </c>
      <c r="F15" s="5">
        <v>0</v>
      </c>
      <c r="G15" s="5">
        <v>0</v>
      </c>
      <c r="H15" s="5">
        <v>1348</v>
      </c>
      <c r="I15" s="5">
        <v>2171</v>
      </c>
      <c r="J15" s="5">
        <v>3519</v>
      </c>
      <c r="K15" s="5">
        <v>15109</v>
      </c>
      <c r="L15" s="5">
        <v>20724</v>
      </c>
      <c r="M15" s="5">
        <v>35833</v>
      </c>
      <c r="N15" s="5">
        <v>287</v>
      </c>
      <c r="O15" s="5">
        <v>425</v>
      </c>
      <c r="P15" s="5">
        <v>712</v>
      </c>
      <c r="Q15" s="5">
        <v>16744</v>
      </c>
      <c r="R15" s="5">
        <v>23320</v>
      </c>
      <c r="S15" s="5">
        <v>40064</v>
      </c>
      <c r="T15" s="4"/>
      <c r="U15" s="15"/>
      <c r="V15" s="180"/>
      <c r="W15" s="171"/>
      <c r="X15" s="171"/>
    </row>
    <row r="16" spans="1:24" ht="14.25" thickBot="1" x14ac:dyDescent="0.35">
      <c r="A16" s="12" t="s">
        <v>813</v>
      </c>
      <c r="B16" s="12">
        <v>238</v>
      </c>
      <c r="C16" s="12">
        <v>643</v>
      </c>
      <c r="D16" s="12">
        <v>881</v>
      </c>
      <c r="E16" s="12">
        <v>1388</v>
      </c>
      <c r="F16" s="12">
        <v>3352</v>
      </c>
      <c r="G16" s="12">
        <v>4740</v>
      </c>
      <c r="H16" s="12">
        <v>5905</v>
      </c>
      <c r="I16" s="12">
        <v>9812</v>
      </c>
      <c r="J16" s="12">
        <v>15717</v>
      </c>
      <c r="K16" s="12">
        <v>20759</v>
      </c>
      <c r="L16" s="12">
        <v>28487</v>
      </c>
      <c r="M16" s="12">
        <v>49246</v>
      </c>
      <c r="N16" s="12">
        <v>2860</v>
      </c>
      <c r="O16" s="12">
        <v>3268</v>
      </c>
      <c r="P16" s="12">
        <v>6128</v>
      </c>
      <c r="Q16" s="12">
        <v>31150</v>
      </c>
      <c r="R16" s="12">
        <v>45562</v>
      </c>
      <c r="S16" s="12">
        <v>76712</v>
      </c>
      <c r="T16" s="187"/>
      <c r="U16" s="15"/>
      <c r="V16" s="171"/>
      <c r="W16" s="171"/>
      <c r="X16" s="171"/>
    </row>
    <row r="17" spans="1:24" ht="15" thickTop="1" thickBot="1" x14ac:dyDescent="0.35">
      <c r="A17" s="12" t="s">
        <v>812</v>
      </c>
      <c r="B17" s="12">
        <v>264</v>
      </c>
      <c r="C17" s="12">
        <v>703</v>
      </c>
      <c r="D17" s="12">
        <v>967</v>
      </c>
      <c r="E17" s="12">
        <v>1595</v>
      </c>
      <c r="F17" s="12">
        <v>3828</v>
      </c>
      <c r="G17" s="12">
        <v>5423</v>
      </c>
      <c r="H17" s="12">
        <v>8819</v>
      </c>
      <c r="I17" s="12">
        <v>14543</v>
      </c>
      <c r="J17" s="12">
        <v>23362</v>
      </c>
      <c r="K17" s="12">
        <v>33797</v>
      </c>
      <c r="L17" s="12">
        <v>45720</v>
      </c>
      <c r="M17" s="12">
        <v>79517</v>
      </c>
      <c r="N17" s="12">
        <v>3624</v>
      </c>
      <c r="O17" s="12">
        <v>4220</v>
      </c>
      <c r="P17" s="12">
        <v>7844</v>
      </c>
      <c r="Q17" s="12">
        <v>48099</v>
      </c>
      <c r="R17" s="12">
        <v>69014</v>
      </c>
      <c r="S17" s="12">
        <v>117113</v>
      </c>
      <c r="T17" s="187"/>
      <c r="U17" s="15"/>
      <c r="V17" s="171"/>
      <c r="W17" s="171"/>
      <c r="X17" s="171"/>
    </row>
    <row r="18" spans="1:24" ht="15" thickTop="1" thickBot="1" x14ac:dyDescent="0.35">
      <c r="A18" s="12" t="s">
        <v>641</v>
      </c>
      <c r="B18" s="12">
        <f>B17+B6</f>
        <v>264</v>
      </c>
      <c r="C18" s="12">
        <f t="shared" ref="C18:S18" si="0">C17+C6</f>
        <v>703</v>
      </c>
      <c r="D18" s="12">
        <f t="shared" si="0"/>
        <v>967</v>
      </c>
      <c r="E18" s="12">
        <f t="shared" si="0"/>
        <v>1595</v>
      </c>
      <c r="F18" s="12">
        <f t="shared" si="0"/>
        <v>3828</v>
      </c>
      <c r="G18" s="12">
        <f t="shared" si="0"/>
        <v>5423</v>
      </c>
      <c r="H18" s="12">
        <f t="shared" si="0"/>
        <v>8850</v>
      </c>
      <c r="I18" s="12">
        <f t="shared" si="0"/>
        <v>14568</v>
      </c>
      <c r="J18" s="12">
        <f t="shared" si="0"/>
        <v>23418</v>
      </c>
      <c r="K18" s="12">
        <f t="shared" si="0"/>
        <v>34159</v>
      </c>
      <c r="L18" s="12">
        <f t="shared" si="0"/>
        <v>46033</v>
      </c>
      <c r="M18" s="12">
        <f t="shared" si="0"/>
        <v>80192</v>
      </c>
      <c r="N18" s="12">
        <f t="shared" si="0"/>
        <v>3648</v>
      </c>
      <c r="O18" s="12">
        <f t="shared" si="0"/>
        <v>4234</v>
      </c>
      <c r="P18" s="12">
        <f t="shared" si="0"/>
        <v>7882</v>
      </c>
      <c r="Q18" s="12">
        <f t="shared" si="0"/>
        <v>48516</v>
      </c>
      <c r="R18" s="12">
        <f t="shared" si="0"/>
        <v>69366</v>
      </c>
      <c r="S18" s="12">
        <f t="shared" si="0"/>
        <v>117882</v>
      </c>
      <c r="T18" s="187"/>
      <c r="U18" s="15"/>
      <c r="V18" s="171"/>
      <c r="W18" s="171"/>
      <c r="X18" s="171"/>
    </row>
    <row r="19" spans="1:24" ht="14.25" thickTop="1" x14ac:dyDescent="0.3">
      <c r="A19" s="13" t="s">
        <v>802</v>
      </c>
      <c r="B19" s="13"/>
      <c r="C19" s="13"/>
      <c r="D19" s="13"/>
      <c r="E19" s="13"/>
      <c r="F19" s="13"/>
      <c r="G19" s="13"/>
      <c r="H19" s="13"/>
      <c r="I19" s="13"/>
      <c r="J19" s="13"/>
      <c r="K19" s="13"/>
      <c r="L19" s="13"/>
      <c r="M19" s="13"/>
      <c r="N19" s="13"/>
      <c r="O19" s="13"/>
      <c r="P19" s="13"/>
      <c r="Q19" s="13"/>
      <c r="R19" s="13"/>
      <c r="S19" s="13"/>
      <c r="T19" s="187"/>
      <c r="U19" s="15"/>
      <c r="V19" s="171"/>
      <c r="W19" s="171"/>
      <c r="X19" s="171"/>
    </row>
    <row r="20" spans="1:24" x14ac:dyDescent="0.3">
      <c r="A20" s="13" t="s">
        <v>18</v>
      </c>
      <c r="V20" s="171"/>
      <c r="W20" s="171"/>
      <c r="X20" s="171"/>
    </row>
    <row r="21" spans="1:24" x14ac:dyDescent="0.3">
      <c r="A21" s="13" t="s">
        <v>890</v>
      </c>
      <c r="V21" s="171"/>
      <c r="W21" s="171"/>
      <c r="X21" s="171"/>
    </row>
    <row r="22" spans="1:24" x14ac:dyDescent="0.3">
      <c r="A22" s="13"/>
      <c r="B22" s="15"/>
      <c r="C22" s="15"/>
      <c r="D22" s="147"/>
      <c r="E22" s="147"/>
      <c r="F22" s="147"/>
      <c r="G22" s="147"/>
      <c r="H22" s="147"/>
      <c r="I22" s="147"/>
      <c r="J22" s="169"/>
      <c r="K22" s="169"/>
      <c r="L22" s="169"/>
      <c r="M22" s="169"/>
      <c r="N22" s="169"/>
      <c r="O22" s="169"/>
      <c r="P22" s="169"/>
      <c r="Q22" s="169"/>
      <c r="R22" s="147"/>
      <c r="S22" s="147"/>
      <c r="T22" s="188"/>
      <c r="V22" s="171"/>
      <c r="W22" s="171"/>
      <c r="X22" s="171"/>
    </row>
    <row r="23" spans="1:24" ht="15" x14ac:dyDescent="0.3">
      <c r="A23" s="44" t="s">
        <v>872</v>
      </c>
      <c r="B23" s="44"/>
      <c r="C23" s="44"/>
      <c r="D23" s="44"/>
      <c r="E23" s="44"/>
      <c r="F23" s="44"/>
      <c r="G23" s="44"/>
      <c r="H23" s="44"/>
      <c r="I23" s="44"/>
      <c r="J23" s="44"/>
      <c r="K23" s="44"/>
      <c r="L23" s="44"/>
      <c r="M23" s="44"/>
      <c r="N23" s="44"/>
      <c r="O23" s="44"/>
      <c r="P23" s="44"/>
      <c r="Q23" s="44"/>
      <c r="S23" s="44"/>
      <c r="T23" s="182"/>
      <c r="V23" s="171"/>
      <c r="W23" s="171"/>
      <c r="X23" s="171"/>
    </row>
    <row r="24" spans="1:24" ht="14.25" thickBot="1" x14ac:dyDescent="0.35">
      <c r="A24" s="130" t="s">
        <v>880</v>
      </c>
      <c r="B24" s="46"/>
      <c r="C24" s="46"/>
      <c r="D24" s="46"/>
      <c r="E24" s="46"/>
      <c r="F24" s="46"/>
      <c r="G24" s="46"/>
      <c r="H24" s="46"/>
      <c r="I24" s="46"/>
      <c r="J24" s="46"/>
      <c r="K24" s="46"/>
      <c r="L24" s="44"/>
      <c r="M24" s="142"/>
      <c r="N24" s="142"/>
      <c r="O24" s="142"/>
      <c r="P24" s="142"/>
      <c r="T24" s="182"/>
      <c r="V24" s="171"/>
      <c r="W24" s="171"/>
      <c r="X24" s="171"/>
    </row>
    <row r="25" spans="1:24" ht="14.25" thickTop="1" x14ac:dyDescent="0.3">
      <c r="A25" s="190" t="s">
        <v>809</v>
      </c>
      <c r="B25" s="190"/>
      <c r="C25" s="190"/>
      <c r="D25" s="190"/>
      <c r="E25" s="190"/>
      <c r="F25" s="190"/>
      <c r="G25" s="190"/>
      <c r="H25" s="190"/>
      <c r="I25" s="190"/>
      <c r="J25" s="190"/>
      <c r="K25" s="190"/>
      <c r="L25" s="190"/>
      <c r="M25" s="190"/>
      <c r="N25" s="142"/>
      <c r="O25" s="142"/>
      <c r="P25" s="142"/>
      <c r="T25" s="182"/>
      <c r="V25" s="171"/>
      <c r="W25" s="171"/>
      <c r="X25" s="171"/>
    </row>
    <row r="26" spans="1:24" x14ac:dyDescent="0.3">
      <c r="A26" s="85" t="s">
        <v>642</v>
      </c>
      <c r="B26" s="86">
        <v>2010</v>
      </c>
      <c r="C26" s="86">
        <v>2011</v>
      </c>
      <c r="D26" s="86">
        <v>2012</v>
      </c>
      <c r="E26" s="86">
        <v>2013</v>
      </c>
      <c r="F26" s="86">
        <v>2014</v>
      </c>
      <c r="G26" s="86">
        <v>2015</v>
      </c>
      <c r="H26" s="86">
        <v>2016</v>
      </c>
      <c r="I26" s="86">
        <v>2017</v>
      </c>
      <c r="J26" s="86">
        <v>2018</v>
      </c>
      <c r="K26" s="86">
        <v>2019</v>
      </c>
      <c r="L26" s="86">
        <v>2020</v>
      </c>
      <c r="M26" s="86">
        <v>2021</v>
      </c>
      <c r="N26" s="142"/>
      <c r="O26" s="142"/>
      <c r="P26" s="142"/>
      <c r="T26" s="182"/>
      <c r="V26" s="171"/>
      <c r="W26" s="171"/>
      <c r="X26" s="171"/>
    </row>
    <row r="27" spans="1:24" x14ac:dyDescent="0.3">
      <c r="A27" s="3" t="s">
        <v>794</v>
      </c>
      <c r="B27" s="5">
        <v>5100</v>
      </c>
      <c r="C27" s="5">
        <v>4700</v>
      </c>
      <c r="D27" s="5">
        <v>4500</v>
      </c>
      <c r="E27" s="5">
        <v>4300</v>
      </c>
      <c r="F27" s="5">
        <v>4300</v>
      </c>
      <c r="G27" s="5">
        <v>4400</v>
      </c>
      <c r="H27" s="5">
        <v>4100</v>
      </c>
      <c r="I27" s="5">
        <v>3000</v>
      </c>
      <c r="J27" s="5">
        <v>2100</v>
      </c>
      <c r="K27" s="5">
        <v>1400</v>
      </c>
      <c r="L27" s="5">
        <v>900</v>
      </c>
      <c r="M27" s="5">
        <v>800</v>
      </c>
      <c r="N27" s="219"/>
      <c r="O27" s="219"/>
      <c r="P27" s="219"/>
      <c r="Q27" s="219"/>
      <c r="R27" s="219"/>
      <c r="S27" s="219"/>
      <c r="T27" s="219"/>
      <c r="U27" s="219"/>
    </row>
    <row r="28" spans="1:24" x14ac:dyDescent="0.3">
      <c r="A28" s="3" t="s">
        <v>643</v>
      </c>
      <c r="B28" s="5">
        <v>3600</v>
      </c>
      <c r="C28" s="5">
        <v>3800</v>
      </c>
      <c r="D28" s="5">
        <v>3900</v>
      </c>
      <c r="E28" s="5">
        <v>3900</v>
      </c>
      <c r="F28" s="5">
        <v>4100</v>
      </c>
      <c r="G28" s="5">
        <v>4300</v>
      </c>
      <c r="H28" s="5">
        <v>4600</v>
      </c>
      <c r="I28" s="5">
        <v>4900</v>
      </c>
      <c r="J28" s="5">
        <v>5100</v>
      </c>
      <c r="K28" s="5">
        <v>5200</v>
      </c>
      <c r="L28" s="5">
        <v>5300</v>
      </c>
      <c r="M28" s="5">
        <v>4900</v>
      </c>
      <c r="N28" s="219"/>
      <c r="O28" s="219"/>
      <c r="P28" s="219"/>
      <c r="Q28" s="219"/>
      <c r="R28" s="219"/>
      <c r="S28" s="219"/>
      <c r="T28" s="219"/>
      <c r="U28" s="219"/>
    </row>
    <row r="29" spans="1:24" x14ac:dyDescent="0.3">
      <c r="A29" s="10" t="s">
        <v>644</v>
      </c>
      <c r="B29" s="5">
        <v>9300</v>
      </c>
      <c r="C29" s="5">
        <v>9200</v>
      </c>
      <c r="D29" s="5">
        <v>8800</v>
      </c>
      <c r="E29" s="5">
        <v>8500</v>
      </c>
      <c r="F29" s="5">
        <v>8400</v>
      </c>
      <c r="G29" s="5">
        <v>8300</v>
      </c>
      <c r="H29" s="5">
        <v>8000</v>
      </c>
      <c r="I29" s="5">
        <v>7700</v>
      </c>
      <c r="J29" s="5">
        <v>7600</v>
      </c>
      <c r="K29" s="5">
        <v>7300</v>
      </c>
      <c r="L29" s="5">
        <v>7100</v>
      </c>
      <c r="M29" s="5">
        <v>6700</v>
      </c>
      <c r="N29" s="219"/>
      <c r="O29" s="219"/>
      <c r="P29" s="219"/>
      <c r="Q29" s="219"/>
      <c r="R29" s="219"/>
      <c r="S29" s="219"/>
      <c r="T29" s="219"/>
      <c r="U29" s="219"/>
    </row>
    <row r="30" spans="1:24" x14ac:dyDescent="0.3">
      <c r="A30" s="3" t="s">
        <v>645</v>
      </c>
      <c r="B30" s="5">
        <v>19500</v>
      </c>
      <c r="C30" s="5">
        <v>19500</v>
      </c>
      <c r="D30" s="5">
        <v>19700</v>
      </c>
      <c r="E30" s="5">
        <v>19500</v>
      </c>
      <c r="F30" s="5">
        <v>19500</v>
      </c>
      <c r="G30" s="5">
        <v>19500</v>
      </c>
      <c r="H30" s="5">
        <v>19400</v>
      </c>
      <c r="I30" s="5">
        <v>19300</v>
      </c>
      <c r="J30" s="5">
        <v>19100</v>
      </c>
      <c r="K30" s="5">
        <v>18700</v>
      </c>
      <c r="L30" s="5">
        <v>18100</v>
      </c>
      <c r="M30" s="5">
        <v>17500</v>
      </c>
      <c r="N30" s="219"/>
      <c r="O30" s="219"/>
      <c r="P30" s="219"/>
      <c r="Q30" s="219"/>
      <c r="R30" s="219"/>
      <c r="S30" s="219"/>
      <c r="T30" s="219"/>
      <c r="U30" s="219"/>
    </row>
    <row r="31" spans="1:24" x14ac:dyDescent="0.3">
      <c r="A31" s="10" t="s">
        <v>646</v>
      </c>
      <c r="B31" s="5">
        <v>3400</v>
      </c>
      <c r="C31" s="5">
        <v>3400</v>
      </c>
      <c r="D31" s="5">
        <v>3400</v>
      </c>
      <c r="E31" s="5">
        <v>3500</v>
      </c>
      <c r="F31" s="5">
        <v>3600</v>
      </c>
      <c r="G31" s="5">
        <v>3800</v>
      </c>
      <c r="H31" s="5">
        <v>3800</v>
      </c>
      <c r="I31" s="5">
        <v>3900</v>
      </c>
      <c r="J31" s="5">
        <v>4000</v>
      </c>
      <c r="K31" s="5">
        <v>4000</v>
      </c>
      <c r="L31" s="5">
        <v>4000</v>
      </c>
      <c r="M31" s="5">
        <v>4100</v>
      </c>
      <c r="N31" s="219"/>
      <c r="O31" s="219"/>
      <c r="P31" s="219"/>
      <c r="Q31" s="219"/>
      <c r="R31" s="219"/>
      <c r="S31" s="219"/>
      <c r="T31" s="219"/>
      <c r="U31" s="219"/>
    </row>
    <row r="32" spans="1:24" x14ac:dyDescent="0.3">
      <c r="A32" s="3" t="s">
        <v>647</v>
      </c>
      <c r="B32" s="5">
        <v>10000</v>
      </c>
      <c r="C32" s="5">
        <v>9900</v>
      </c>
      <c r="D32" s="5">
        <v>9800</v>
      </c>
      <c r="E32" s="5">
        <v>9700</v>
      </c>
      <c r="F32" s="5">
        <v>9600</v>
      </c>
      <c r="G32" s="5">
        <v>9700</v>
      </c>
      <c r="H32" s="5">
        <v>9600</v>
      </c>
      <c r="I32" s="5">
        <v>9400</v>
      </c>
      <c r="J32" s="5">
        <v>9400</v>
      </c>
      <c r="K32" s="5">
        <v>9100</v>
      </c>
      <c r="L32" s="5">
        <v>8800</v>
      </c>
      <c r="M32" s="5">
        <v>8800</v>
      </c>
      <c r="N32" s="219"/>
      <c r="O32" s="219"/>
      <c r="P32" s="219"/>
      <c r="Q32" s="219"/>
      <c r="R32" s="219"/>
      <c r="S32" s="219"/>
      <c r="T32" s="219"/>
      <c r="U32" s="219"/>
    </row>
    <row r="33" spans="1:21" x14ac:dyDescent="0.3">
      <c r="A33" s="10" t="s">
        <v>648</v>
      </c>
      <c r="B33" s="5">
        <v>5200</v>
      </c>
      <c r="C33" s="5">
        <v>5000</v>
      </c>
      <c r="D33" s="5">
        <v>4800</v>
      </c>
      <c r="E33" s="5">
        <v>4600</v>
      </c>
      <c r="F33" s="5">
        <v>4500</v>
      </c>
      <c r="G33" s="5">
        <v>4400</v>
      </c>
      <c r="H33" s="5">
        <v>4400</v>
      </c>
      <c r="I33" s="5">
        <v>4400</v>
      </c>
      <c r="J33" s="5">
        <v>4500</v>
      </c>
      <c r="K33" s="5">
        <v>4600</v>
      </c>
      <c r="L33" s="5">
        <v>4500</v>
      </c>
      <c r="M33" s="5">
        <v>4600</v>
      </c>
      <c r="N33" s="219"/>
      <c r="O33" s="219"/>
      <c r="P33" s="219"/>
      <c r="Q33" s="219"/>
      <c r="R33" s="219"/>
      <c r="S33" s="219"/>
      <c r="T33" s="219"/>
      <c r="U33" s="219"/>
    </row>
    <row r="34" spans="1:21" x14ac:dyDescent="0.3">
      <c r="A34" s="3" t="s">
        <v>649</v>
      </c>
      <c r="B34" s="5">
        <v>1400</v>
      </c>
      <c r="C34" s="5">
        <v>1300</v>
      </c>
      <c r="D34" s="5">
        <v>1200</v>
      </c>
      <c r="E34" s="5">
        <v>1100</v>
      </c>
      <c r="F34" s="5">
        <v>1000</v>
      </c>
      <c r="G34" s="5">
        <v>1000</v>
      </c>
      <c r="H34" s="5">
        <v>1000</v>
      </c>
      <c r="I34" s="5">
        <v>1000</v>
      </c>
      <c r="J34" s="5">
        <v>900</v>
      </c>
      <c r="K34" s="5">
        <v>900</v>
      </c>
      <c r="L34" s="5">
        <v>900</v>
      </c>
      <c r="M34" s="5">
        <v>900</v>
      </c>
      <c r="N34" s="219"/>
      <c r="O34" s="219"/>
      <c r="P34" s="219"/>
      <c r="Q34" s="219"/>
      <c r="R34" s="219"/>
      <c r="S34" s="219"/>
      <c r="T34" s="219"/>
      <c r="U34" s="219"/>
    </row>
    <row r="35" spans="1:21" x14ac:dyDescent="0.3">
      <c r="A35" s="10" t="s">
        <v>650</v>
      </c>
      <c r="B35" s="5">
        <v>23400</v>
      </c>
      <c r="C35" s="5">
        <v>23900</v>
      </c>
      <c r="D35" s="5">
        <v>24500</v>
      </c>
      <c r="E35" s="5">
        <v>25200</v>
      </c>
      <c r="F35" s="5">
        <v>25800</v>
      </c>
      <c r="G35" s="5">
        <v>26500</v>
      </c>
      <c r="H35" s="5">
        <v>27100</v>
      </c>
      <c r="I35" s="5">
        <v>27800</v>
      </c>
      <c r="J35" s="5">
        <v>28300</v>
      </c>
      <c r="K35" s="5">
        <v>28800</v>
      </c>
      <c r="L35" s="5">
        <v>29200</v>
      </c>
      <c r="M35" s="5">
        <v>29600</v>
      </c>
      <c r="N35" s="219"/>
      <c r="O35" s="219"/>
      <c r="P35" s="219"/>
      <c r="Q35" s="219"/>
      <c r="R35" s="219"/>
      <c r="S35" s="219"/>
      <c r="T35" s="219"/>
      <c r="U35" s="219"/>
    </row>
    <row r="36" spans="1:21" x14ac:dyDescent="0.3">
      <c r="A36" s="3" t="s">
        <v>640</v>
      </c>
      <c r="B36" s="5">
        <v>30200</v>
      </c>
      <c r="C36" s="5">
        <v>31200</v>
      </c>
      <c r="D36" s="5">
        <v>32200</v>
      </c>
      <c r="E36" s="5">
        <v>32800</v>
      </c>
      <c r="F36" s="5">
        <v>33800</v>
      </c>
      <c r="G36" s="5">
        <v>35300</v>
      </c>
      <c r="H36" s="5">
        <v>36600</v>
      </c>
      <c r="I36" s="5">
        <v>37400</v>
      </c>
      <c r="J36" s="5">
        <v>37800</v>
      </c>
      <c r="K36" s="5">
        <v>38400</v>
      </c>
      <c r="L36" s="5">
        <v>39000</v>
      </c>
      <c r="M36" s="5">
        <v>40100</v>
      </c>
      <c r="N36" s="219"/>
      <c r="O36" s="219"/>
      <c r="P36" s="219"/>
      <c r="Q36" s="219"/>
      <c r="R36" s="219"/>
      <c r="S36" s="219"/>
      <c r="T36" s="219"/>
      <c r="U36" s="219"/>
    </row>
    <row r="37" spans="1:21" ht="14.25" thickBot="1" x14ac:dyDescent="0.35">
      <c r="A37" s="12" t="s">
        <v>813</v>
      </c>
      <c r="B37" s="12">
        <v>62100</v>
      </c>
      <c r="C37" s="12">
        <v>63400</v>
      </c>
      <c r="D37" s="12">
        <v>64700</v>
      </c>
      <c r="E37" s="12">
        <v>65900</v>
      </c>
      <c r="F37" s="12">
        <v>67400</v>
      </c>
      <c r="G37" s="12">
        <v>69500</v>
      </c>
      <c r="H37" s="12">
        <v>71400</v>
      </c>
      <c r="I37" s="12">
        <v>72900</v>
      </c>
      <c r="J37" s="12">
        <v>74100</v>
      </c>
      <c r="K37" s="12">
        <v>75100</v>
      </c>
      <c r="L37" s="12">
        <v>75800</v>
      </c>
      <c r="M37" s="12">
        <v>76700</v>
      </c>
      <c r="N37" s="219"/>
      <c r="O37" s="219"/>
      <c r="P37" s="219"/>
      <c r="Q37" s="219"/>
      <c r="R37" s="219"/>
      <c r="S37" s="219"/>
      <c r="T37" s="219"/>
      <c r="U37" s="219"/>
    </row>
    <row r="38" spans="1:21" ht="15" thickTop="1" thickBot="1" x14ac:dyDescent="0.35">
      <c r="A38" s="12" t="s">
        <v>812</v>
      </c>
      <c r="B38" s="12">
        <v>106000</v>
      </c>
      <c r="C38" s="12">
        <v>107200</v>
      </c>
      <c r="D38" s="12">
        <v>108200</v>
      </c>
      <c r="E38" s="12">
        <v>108800</v>
      </c>
      <c r="F38" s="12">
        <v>110500</v>
      </c>
      <c r="G38" s="12">
        <v>112800</v>
      </c>
      <c r="H38" s="12">
        <v>114600</v>
      </c>
      <c r="I38" s="12">
        <v>115900</v>
      </c>
      <c r="J38" s="12">
        <v>116700</v>
      </c>
      <c r="K38" s="12">
        <v>117100</v>
      </c>
      <c r="L38" s="12">
        <v>116800</v>
      </c>
      <c r="M38" s="12">
        <v>117100</v>
      </c>
      <c r="N38" s="142"/>
      <c r="O38" s="142"/>
      <c r="P38" s="142"/>
      <c r="T38" s="182"/>
    </row>
    <row r="39" spans="1:21" ht="15" thickTop="1" thickBot="1" x14ac:dyDescent="0.35">
      <c r="A39" s="12" t="s">
        <v>641</v>
      </c>
      <c r="B39" s="12">
        <v>111100</v>
      </c>
      <c r="C39" s="12">
        <v>111900</v>
      </c>
      <c r="D39" s="12">
        <v>112700</v>
      </c>
      <c r="E39" s="12">
        <v>113100</v>
      </c>
      <c r="F39" s="12">
        <v>114800</v>
      </c>
      <c r="G39" s="12">
        <v>117200</v>
      </c>
      <c r="H39" s="12">
        <v>118700</v>
      </c>
      <c r="I39" s="12">
        <v>118900</v>
      </c>
      <c r="J39" s="12">
        <v>118800</v>
      </c>
      <c r="K39" s="12">
        <v>118500</v>
      </c>
      <c r="L39" s="12">
        <v>117700</v>
      </c>
      <c r="M39" s="12">
        <v>117900</v>
      </c>
      <c r="N39" s="142"/>
      <c r="O39" s="142"/>
      <c r="P39" s="142"/>
      <c r="T39" s="209"/>
    </row>
    <row r="40" spans="1:21" ht="14.25" thickTop="1" x14ac:dyDescent="0.3">
      <c r="A40" s="13" t="s">
        <v>802</v>
      </c>
      <c r="L40" s="44"/>
      <c r="M40" s="142"/>
      <c r="S40" s="15"/>
      <c r="T40" s="182"/>
    </row>
    <row r="41" spans="1:21" x14ac:dyDescent="0.3">
      <c r="A41" s="13" t="s">
        <v>781</v>
      </c>
      <c r="L41" s="44"/>
      <c r="T41"/>
    </row>
    <row r="42" spans="1:21" x14ac:dyDescent="0.3">
      <c r="A42" s="13" t="s">
        <v>18</v>
      </c>
      <c r="E42" s="44"/>
      <c r="M42" s="138"/>
      <c r="T42"/>
    </row>
    <row r="43" spans="1:21" x14ac:dyDescent="0.3">
      <c r="A43" t="s">
        <v>890</v>
      </c>
      <c r="E43" s="44"/>
      <c r="M43" s="138"/>
      <c r="T43"/>
    </row>
    <row r="44" spans="1:21" x14ac:dyDescent="0.3">
      <c r="E44" s="44"/>
      <c r="M44" s="138"/>
      <c r="T44"/>
    </row>
    <row r="45" spans="1:21" x14ac:dyDescent="0.3">
      <c r="B45" s="15"/>
      <c r="C45" s="15"/>
      <c r="D45" s="15"/>
      <c r="E45" s="15"/>
      <c r="F45" s="15"/>
      <c r="G45" s="15"/>
      <c r="H45" s="15"/>
      <c r="I45" s="15"/>
      <c r="J45" s="15"/>
      <c r="K45" s="15"/>
      <c r="L45" s="15"/>
      <c r="M45" s="15"/>
      <c r="T45"/>
    </row>
    <row r="46" spans="1:21" x14ac:dyDescent="0.3">
      <c r="M46" s="138"/>
      <c r="T46"/>
    </row>
    <row r="47" spans="1:21" x14ac:dyDescent="0.3">
      <c r="M47" s="138"/>
      <c r="T47"/>
    </row>
    <row r="48" spans="1:21" x14ac:dyDescent="0.3">
      <c r="M48" s="138"/>
      <c r="T48"/>
    </row>
    <row r="49" spans="13:20" x14ac:dyDescent="0.3">
      <c r="M49" s="138"/>
      <c r="T49"/>
    </row>
    <row r="50" spans="13:20" x14ac:dyDescent="0.3">
      <c r="M50" s="138"/>
      <c r="T50"/>
    </row>
    <row r="51" spans="13:20" x14ac:dyDescent="0.3">
      <c r="M51" s="138"/>
      <c r="T51"/>
    </row>
    <row r="52" spans="13:20" x14ac:dyDescent="0.3">
      <c r="M52" s="138"/>
      <c r="T52"/>
    </row>
    <row r="53" spans="13:20" x14ac:dyDescent="0.3">
      <c r="M53" s="138"/>
      <c r="T53"/>
    </row>
    <row r="54" spans="13:20" x14ac:dyDescent="0.3">
      <c r="M54" s="138"/>
      <c r="T54"/>
    </row>
    <row r="55" spans="13:20" x14ac:dyDescent="0.3">
      <c r="M55" s="138"/>
      <c r="T55"/>
    </row>
    <row r="56" spans="13:20" x14ac:dyDescent="0.3">
      <c r="M56" s="138"/>
      <c r="T56"/>
    </row>
    <row r="57" spans="13:20" x14ac:dyDescent="0.3">
      <c r="M57" s="138"/>
      <c r="T57"/>
    </row>
    <row r="58" spans="13:20" x14ac:dyDescent="0.3">
      <c r="M58" s="138"/>
      <c r="T58"/>
    </row>
    <row r="59" spans="13:20" x14ac:dyDescent="0.3">
      <c r="M59" s="138"/>
      <c r="T59"/>
    </row>
    <row r="60" spans="13:20" x14ac:dyDescent="0.3">
      <c r="M60" s="138"/>
      <c r="T60"/>
    </row>
    <row r="61" spans="13:20" x14ac:dyDescent="0.3">
      <c r="M61" s="138"/>
      <c r="T61"/>
    </row>
    <row r="62" spans="13:20" x14ac:dyDescent="0.3">
      <c r="M62" s="138"/>
      <c r="T62"/>
    </row>
    <row r="63" spans="13:20" x14ac:dyDescent="0.3">
      <c r="M63" s="138"/>
      <c r="T63"/>
    </row>
    <row r="64" spans="13:20" x14ac:dyDescent="0.3">
      <c r="M64" s="138"/>
      <c r="T64"/>
    </row>
    <row r="65" spans="13:20" x14ac:dyDescent="0.3">
      <c r="M65" s="138"/>
      <c r="T65"/>
    </row>
    <row r="66" spans="13:20" x14ac:dyDescent="0.3">
      <c r="M66" s="138"/>
      <c r="T66"/>
    </row>
    <row r="67" spans="13:20" x14ac:dyDescent="0.3">
      <c r="M67" s="138"/>
      <c r="T67"/>
    </row>
    <row r="68" spans="13:20" x14ac:dyDescent="0.3">
      <c r="M68" s="138"/>
    </row>
  </sheetData>
  <mergeCells count="9">
    <mergeCell ref="A1:S1"/>
    <mergeCell ref="A2:S2"/>
    <mergeCell ref="A4:A5"/>
    <mergeCell ref="B4:D4"/>
    <mergeCell ref="E4:G4"/>
    <mergeCell ref="H4:J4"/>
    <mergeCell ref="K4:M4"/>
    <mergeCell ref="N4:P4"/>
    <mergeCell ref="Q4:S4"/>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X54"/>
  <sheetViews>
    <sheetView workbookViewId="0">
      <selection sqref="A1:M1"/>
    </sheetView>
  </sheetViews>
  <sheetFormatPr defaultColWidth="10.6640625" defaultRowHeight="12.75" customHeight="1" x14ac:dyDescent="0.3"/>
  <cols>
    <col min="1" max="1" width="37.5" customWidth="1"/>
    <col min="2" max="12" width="10" customWidth="1"/>
    <col min="13" max="13" width="11.83203125" customWidth="1"/>
    <col min="14" max="14" width="7" customWidth="1"/>
    <col min="15" max="15" width="4.6640625" customWidth="1"/>
    <col min="16" max="16" width="5.1640625" customWidth="1"/>
    <col min="17" max="17" width="7" customWidth="1"/>
    <col min="18" max="18" width="4.6640625" customWidth="1"/>
    <col min="19" max="19" width="5.1640625" customWidth="1"/>
    <col min="20" max="25" width="9.33203125" customWidth="1"/>
  </cols>
  <sheetData>
    <row r="1" spans="1:24" ht="13.5" x14ac:dyDescent="0.3">
      <c r="A1" s="267" t="s">
        <v>821</v>
      </c>
      <c r="B1" s="267"/>
      <c r="C1" s="267"/>
      <c r="D1" s="267"/>
      <c r="E1" s="267"/>
      <c r="F1" s="267"/>
      <c r="G1" s="267"/>
      <c r="H1" s="267"/>
      <c r="I1" s="267"/>
      <c r="J1" s="267"/>
      <c r="K1" s="267"/>
      <c r="L1" s="267"/>
      <c r="M1" s="267"/>
      <c r="N1" s="45"/>
      <c r="O1" s="45"/>
      <c r="P1" s="45"/>
      <c r="Q1" s="45"/>
      <c r="R1" s="45"/>
      <c r="S1" s="45"/>
    </row>
    <row r="2" spans="1:24" ht="13.5" x14ac:dyDescent="0.3">
      <c r="A2" s="269" t="s">
        <v>830</v>
      </c>
      <c r="B2" s="278"/>
      <c r="C2" s="278"/>
      <c r="D2" s="278"/>
      <c r="E2" s="278"/>
      <c r="F2" s="278"/>
      <c r="G2" s="278"/>
      <c r="H2" s="278"/>
      <c r="I2" s="278"/>
      <c r="J2" s="278"/>
      <c r="K2" s="278"/>
      <c r="L2" s="278"/>
      <c r="M2" s="278"/>
      <c r="N2" s="47"/>
      <c r="O2" s="47"/>
      <c r="P2" s="47"/>
      <c r="Q2" s="47"/>
      <c r="R2" s="47"/>
      <c r="S2" s="47"/>
    </row>
    <row r="3" spans="1:24" ht="14.25" thickBot="1" x14ac:dyDescent="0.35">
      <c r="A3" s="1"/>
      <c r="B3" s="1"/>
      <c r="C3" s="1"/>
      <c r="D3" s="1"/>
      <c r="E3" s="1"/>
      <c r="F3" s="1"/>
      <c r="G3" s="1"/>
      <c r="H3" s="1"/>
      <c r="I3" s="1"/>
      <c r="J3" s="1"/>
      <c r="K3" s="1"/>
      <c r="L3" s="1"/>
      <c r="M3" s="1"/>
    </row>
    <row r="4" spans="1:24" ht="14.25" thickTop="1" x14ac:dyDescent="0.3">
      <c r="A4" s="279" t="s">
        <v>628</v>
      </c>
      <c r="B4" s="281" t="s">
        <v>815</v>
      </c>
      <c r="C4" s="281"/>
      <c r="D4" s="281"/>
      <c r="E4" s="281" t="s">
        <v>816</v>
      </c>
      <c r="F4" s="281"/>
      <c r="G4" s="281"/>
      <c r="H4" s="281" t="s">
        <v>817</v>
      </c>
      <c r="I4" s="281"/>
      <c r="J4" s="281"/>
      <c r="K4" s="282" t="s">
        <v>4</v>
      </c>
      <c r="L4" s="282"/>
      <c r="M4" s="282"/>
    </row>
    <row r="5" spans="1:24" ht="13.5" x14ac:dyDescent="0.3">
      <c r="A5" s="280"/>
      <c r="B5" s="2" t="s">
        <v>5</v>
      </c>
      <c r="C5" s="2" t="s">
        <v>6</v>
      </c>
      <c r="D5" s="2" t="s">
        <v>7</v>
      </c>
      <c r="E5" s="2" t="s">
        <v>5</v>
      </c>
      <c r="F5" s="2" t="s">
        <v>6</v>
      </c>
      <c r="G5" s="2" t="s">
        <v>7</v>
      </c>
      <c r="H5" s="2" t="s">
        <v>5</v>
      </c>
      <c r="I5" s="2" t="s">
        <v>6</v>
      </c>
      <c r="J5" s="2" t="s">
        <v>7</v>
      </c>
      <c r="K5" s="2" t="s">
        <v>5</v>
      </c>
      <c r="L5" s="2" t="s">
        <v>6</v>
      </c>
      <c r="M5" s="2" t="s">
        <v>7</v>
      </c>
    </row>
    <row r="6" spans="1:24" ht="15" customHeight="1" x14ac:dyDescent="0.3">
      <c r="A6" s="3" t="s">
        <v>795</v>
      </c>
      <c r="B6" s="5">
        <v>328</v>
      </c>
      <c r="C6" s="5">
        <v>314</v>
      </c>
      <c r="D6" s="5">
        <v>642</v>
      </c>
      <c r="E6" s="5">
        <v>19</v>
      </c>
      <c r="F6" s="4">
        <v>8</v>
      </c>
      <c r="G6" s="5">
        <v>27</v>
      </c>
      <c r="H6" s="5">
        <v>70</v>
      </c>
      <c r="I6" s="5">
        <v>30</v>
      </c>
      <c r="J6" s="5">
        <v>100</v>
      </c>
      <c r="K6" s="5">
        <v>417</v>
      </c>
      <c r="L6" s="5">
        <v>352</v>
      </c>
      <c r="M6" s="5">
        <v>769</v>
      </c>
      <c r="N6" s="48"/>
      <c r="V6" s="15"/>
      <c r="W6" s="15"/>
      <c r="X6" s="15"/>
    </row>
    <row r="7" spans="1:24" ht="15" customHeight="1" x14ac:dyDescent="0.3">
      <c r="A7" s="3" t="s">
        <v>632</v>
      </c>
      <c r="B7" s="5">
        <v>911</v>
      </c>
      <c r="C7" s="5">
        <v>1405</v>
      </c>
      <c r="D7" s="5">
        <v>2316</v>
      </c>
      <c r="E7" s="5">
        <v>99</v>
      </c>
      <c r="F7" s="4">
        <v>153</v>
      </c>
      <c r="G7" s="5">
        <v>252</v>
      </c>
      <c r="H7" s="5">
        <v>1192</v>
      </c>
      <c r="I7" s="5">
        <v>1188</v>
      </c>
      <c r="J7" s="5">
        <v>2380</v>
      </c>
      <c r="K7" s="5">
        <v>2202</v>
      </c>
      <c r="L7" s="5">
        <v>2746</v>
      </c>
      <c r="M7" s="5">
        <v>4948</v>
      </c>
      <c r="N7" s="48"/>
      <c r="V7" s="15"/>
      <c r="W7" s="15"/>
      <c r="X7" s="15"/>
    </row>
    <row r="8" spans="1:24" ht="15" customHeight="1" x14ac:dyDescent="0.3">
      <c r="A8" s="10" t="s">
        <v>633</v>
      </c>
      <c r="B8" s="5">
        <v>2208</v>
      </c>
      <c r="C8" s="5">
        <v>3265</v>
      </c>
      <c r="D8" s="5">
        <v>5473</v>
      </c>
      <c r="E8" s="5">
        <v>152</v>
      </c>
      <c r="F8" s="4">
        <v>189</v>
      </c>
      <c r="G8" s="5">
        <v>341</v>
      </c>
      <c r="H8" s="5">
        <v>473</v>
      </c>
      <c r="I8" s="5">
        <v>382</v>
      </c>
      <c r="J8" s="5">
        <v>855</v>
      </c>
      <c r="K8" s="5">
        <v>2833</v>
      </c>
      <c r="L8" s="5">
        <v>3836</v>
      </c>
      <c r="M8" s="5">
        <v>6669</v>
      </c>
      <c r="N8" s="48"/>
      <c r="V8" s="15"/>
      <c r="W8" s="15"/>
      <c r="X8" s="15"/>
    </row>
    <row r="9" spans="1:24" ht="15" customHeight="1" x14ac:dyDescent="0.3">
      <c r="A9" s="3" t="s">
        <v>634</v>
      </c>
      <c r="B9" s="5">
        <v>7439</v>
      </c>
      <c r="C9" s="5">
        <v>9173</v>
      </c>
      <c r="D9" s="5">
        <v>16612</v>
      </c>
      <c r="E9" s="5">
        <v>109</v>
      </c>
      <c r="F9" s="4">
        <v>205</v>
      </c>
      <c r="G9" s="5">
        <v>314</v>
      </c>
      <c r="H9" s="5">
        <v>283</v>
      </c>
      <c r="I9" s="5">
        <v>340</v>
      </c>
      <c r="J9" s="5">
        <v>623</v>
      </c>
      <c r="K9" s="5">
        <v>7831</v>
      </c>
      <c r="L9" s="5">
        <v>9718</v>
      </c>
      <c r="M9" s="5">
        <v>17549</v>
      </c>
      <c r="N9" s="48"/>
      <c r="V9" s="15"/>
      <c r="W9" s="15"/>
      <c r="X9" s="15"/>
    </row>
    <row r="10" spans="1:24" ht="15" customHeight="1" x14ac:dyDescent="0.3">
      <c r="A10" s="10" t="s">
        <v>635</v>
      </c>
      <c r="B10" s="5">
        <v>1127</v>
      </c>
      <c r="C10" s="5">
        <v>2830</v>
      </c>
      <c r="D10" s="5">
        <v>3957</v>
      </c>
      <c r="E10" s="5">
        <v>8</v>
      </c>
      <c r="F10" s="4">
        <v>19</v>
      </c>
      <c r="G10" s="5">
        <v>27</v>
      </c>
      <c r="H10" s="5">
        <v>56</v>
      </c>
      <c r="I10" s="5">
        <v>55</v>
      </c>
      <c r="J10" s="5">
        <v>111</v>
      </c>
      <c r="K10" s="5">
        <v>1191</v>
      </c>
      <c r="L10" s="5">
        <v>2904</v>
      </c>
      <c r="M10" s="5">
        <v>4095</v>
      </c>
      <c r="N10" s="48"/>
      <c r="V10" s="15"/>
      <c r="W10" s="15"/>
      <c r="X10" s="15"/>
    </row>
    <row r="11" spans="1:24" ht="15" customHeight="1" x14ac:dyDescent="0.3">
      <c r="A11" s="3" t="s">
        <v>636</v>
      </c>
      <c r="B11" s="5">
        <v>3072</v>
      </c>
      <c r="C11" s="5">
        <v>5585</v>
      </c>
      <c r="D11" s="5">
        <v>8657</v>
      </c>
      <c r="E11" s="5">
        <v>2</v>
      </c>
      <c r="F11" s="4">
        <v>7</v>
      </c>
      <c r="G11" s="5">
        <v>9</v>
      </c>
      <c r="H11" s="5">
        <v>55</v>
      </c>
      <c r="I11" s="5">
        <v>79</v>
      </c>
      <c r="J11" s="5">
        <v>134</v>
      </c>
      <c r="K11" s="5">
        <v>3129</v>
      </c>
      <c r="L11" s="5">
        <v>5671</v>
      </c>
      <c r="M11" s="5">
        <v>8800</v>
      </c>
      <c r="N11" s="48"/>
      <c r="V11" s="15"/>
      <c r="W11" s="15"/>
      <c r="X11" s="15"/>
    </row>
    <row r="12" spans="1:24" ht="15" customHeight="1" x14ac:dyDescent="0.3">
      <c r="A12" s="10" t="s">
        <v>637</v>
      </c>
      <c r="B12" s="5">
        <v>1644</v>
      </c>
      <c r="C12" s="5">
        <v>2860</v>
      </c>
      <c r="D12" s="5">
        <v>4504</v>
      </c>
      <c r="E12" s="5">
        <v>2</v>
      </c>
      <c r="F12" s="4">
        <v>0</v>
      </c>
      <c r="G12" s="5">
        <v>2</v>
      </c>
      <c r="H12" s="5">
        <v>25</v>
      </c>
      <c r="I12" s="5">
        <v>34</v>
      </c>
      <c r="J12" s="5">
        <v>59</v>
      </c>
      <c r="K12" s="5">
        <v>1671</v>
      </c>
      <c r="L12" s="5">
        <v>2894</v>
      </c>
      <c r="M12" s="5">
        <v>4565</v>
      </c>
      <c r="N12" s="48"/>
      <c r="V12" s="15"/>
      <c r="W12" s="15"/>
      <c r="X12" s="15"/>
    </row>
    <row r="13" spans="1:24" ht="15" customHeight="1" x14ac:dyDescent="0.3">
      <c r="A13" s="3" t="s">
        <v>638</v>
      </c>
      <c r="B13" s="5">
        <v>300</v>
      </c>
      <c r="C13" s="5">
        <v>564</v>
      </c>
      <c r="D13" s="5">
        <v>864</v>
      </c>
      <c r="E13" s="5">
        <v>0</v>
      </c>
      <c r="F13" s="4">
        <v>0</v>
      </c>
      <c r="G13" s="5">
        <v>0</v>
      </c>
      <c r="H13" s="5">
        <v>3</v>
      </c>
      <c r="I13" s="5">
        <v>5</v>
      </c>
      <c r="J13" s="5">
        <v>8</v>
      </c>
      <c r="K13" s="5">
        <v>303</v>
      </c>
      <c r="L13" s="5">
        <v>569</v>
      </c>
      <c r="M13" s="5">
        <v>872</v>
      </c>
      <c r="N13" s="48"/>
      <c r="V13" s="15"/>
      <c r="W13" s="144"/>
      <c r="X13" s="15"/>
    </row>
    <row r="14" spans="1:24" ht="15" customHeight="1" x14ac:dyDescent="0.3">
      <c r="A14" s="10" t="s">
        <v>639</v>
      </c>
      <c r="B14" s="5">
        <v>11068</v>
      </c>
      <c r="C14" s="5">
        <v>15616</v>
      </c>
      <c r="D14" s="5">
        <v>26684</v>
      </c>
      <c r="E14" s="5">
        <v>269</v>
      </c>
      <c r="F14" s="4">
        <v>464</v>
      </c>
      <c r="G14" s="5">
        <v>733</v>
      </c>
      <c r="H14" s="5">
        <v>858</v>
      </c>
      <c r="I14" s="5">
        <v>1276</v>
      </c>
      <c r="J14" s="7">
        <v>2134</v>
      </c>
      <c r="K14" s="5">
        <v>12195</v>
      </c>
      <c r="L14" s="5">
        <v>17356</v>
      </c>
      <c r="M14" s="5">
        <v>29551</v>
      </c>
      <c r="N14" s="48"/>
      <c r="V14" s="15"/>
      <c r="W14" s="140"/>
      <c r="X14" s="15"/>
    </row>
    <row r="15" spans="1:24" ht="15" customHeight="1" x14ac:dyDescent="0.3">
      <c r="A15" s="3" t="s">
        <v>640</v>
      </c>
      <c r="B15" s="5">
        <v>16380</v>
      </c>
      <c r="C15" s="5">
        <v>22600</v>
      </c>
      <c r="D15" s="5">
        <v>38980</v>
      </c>
      <c r="E15" s="5">
        <v>364</v>
      </c>
      <c r="F15" s="4">
        <v>720</v>
      </c>
      <c r="G15" s="5">
        <v>1084</v>
      </c>
      <c r="H15" s="5">
        <v>0</v>
      </c>
      <c r="I15" s="5">
        <v>0</v>
      </c>
      <c r="J15" s="5">
        <v>0</v>
      </c>
      <c r="K15" s="5">
        <v>16744</v>
      </c>
      <c r="L15" s="5">
        <v>23320</v>
      </c>
      <c r="M15" s="5">
        <v>40064</v>
      </c>
      <c r="N15" s="48"/>
      <c r="V15" s="15"/>
      <c r="W15" s="140"/>
      <c r="X15" s="15"/>
    </row>
    <row r="16" spans="1:24" ht="15" customHeight="1" thickBot="1" x14ac:dyDescent="0.35">
      <c r="A16" s="12" t="s">
        <v>812</v>
      </c>
      <c r="B16" s="12">
        <v>44149</v>
      </c>
      <c r="C16" s="12">
        <v>63898</v>
      </c>
      <c r="D16" s="12">
        <v>108047</v>
      </c>
      <c r="E16" s="12">
        <v>1005</v>
      </c>
      <c r="F16" s="12">
        <v>1757</v>
      </c>
      <c r="G16" s="12">
        <v>2762</v>
      </c>
      <c r="H16" s="12">
        <v>2945</v>
      </c>
      <c r="I16" s="12">
        <v>3359</v>
      </c>
      <c r="J16" s="12">
        <v>6304</v>
      </c>
      <c r="K16" s="12">
        <v>48099</v>
      </c>
      <c r="L16" s="12">
        <v>69014</v>
      </c>
      <c r="M16" s="12">
        <v>117113</v>
      </c>
      <c r="N16" s="48"/>
      <c r="V16" s="15"/>
      <c r="W16" s="15"/>
      <c r="X16" s="15"/>
    </row>
    <row r="17" spans="1:24" ht="15" customHeight="1" thickTop="1" thickBot="1" x14ac:dyDescent="0.35">
      <c r="A17" s="12" t="s">
        <v>641</v>
      </c>
      <c r="B17" s="12">
        <f>B16+B6</f>
        <v>44477</v>
      </c>
      <c r="C17" s="12">
        <f t="shared" ref="C17:M17" si="0">C16+C6</f>
        <v>64212</v>
      </c>
      <c r="D17" s="12">
        <f t="shared" si="0"/>
        <v>108689</v>
      </c>
      <c r="E17" s="12">
        <f t="shared" si="0"/>
        <v>1024</v>
      </c>
      <c r="F17" s="12">
        <f t="shared" si="0"/>
        <v>1765</v>
      </c>
      <c r="G17" s="12">
        <f t="shared" si="0"/>
        <v>2789</v>
      </c>
      <c r="H17" s="12">
        <f t="shared" si="0"/>
        <v>3015</v>
      </c>
      <c r="I17" s="12">
        <f t="shared" si="0"/>
        <v>3389</v>
      </c>
      <c r="J17" s="12">
        <f t="shared" si="0"/>
        <v>6404</v>
      </c>
      <c r="K17" s="12">
        <f t="shared" si="0"/>
        <v>48516</v>
      </c>
      <c r="L17" s="12">
        <f t="shared" si="0"/>
        <v>69366</v>
      </c>
      <c r="M17" s="12">
        <f t="shared" si="0"/>
        <v>117882</v>
      </c>
      <c r="N17" s="48"/>
      <c r="V17" s="15"/>
      <c r="W17" s="15"/>
      <c r="X17" s="15"/>
    </row>
    <row r="18" spans="1:24" ht="14.25" thickTop="1" x14ac:dyDescent="0.3">
      <c r="A18" s="13" t="s">
        <v>802</v>
      </c>
    </row>
    <row r="19" spans="1:24" ht="12.75" customHeight="1" x14ac:dyDescent="0.3">
      <c r="A19" t="s">
        <v>18</v>
      </c>
    </row>
    <row r="20" spans="1:24" ht="12.75" customHeight="1" x14ac:dyDescent="0.3">
      <c r="A20" t="s">
        <v>890</v>
      </c>
    </row>
    <row r="21" spans="1:24" ht="12.75" customHeight="1" x14ac:dyDescent="0.3">
      <c r="A21" s="171"/>
      <c r="B21" s="171"/>
      <c r="C21" s="171"/>
      <c r="D21" s="171"/>
      <c r="E21" s="171"/>
    </row>
    <row r="22" spans="1:24" ht="12.75" customHeight="1" x14ac:dyDescent="0.3">
      <c r="A22" s="171"/>
      <c r="B22" s="171"/>
      <c r="C22" s="171"/>
      <c r="D22" s="171"/>
      <c r="E22" s="171"/>
    </row>
    <row r="23" spans="1:24" ht="12.75" customHeight="1" x14ac:dyDescent="0.3">
      <c r="A23" s="172"/>
      <c r="B23" s="172"/>
      <c r="C23" s="172"/>
      <c r="D23" s="172"/>
      <c r="E23" s="171"/>
    </row>
    <row r="24" spans="1:24" ht="12.75" customHeight="1" x14ac:dyDescent="0.3">
      <c r="A24" s="172"/>
      <c r="B24" s="172"/>
      <c r="C24" s="172"/>
      <c r="D24" s="172"/>
      <c r="E24" s="171"/>
    </row>
    <row r="25" spans="1:24" ht="12.75" customHeight="1" x14ac:dyDescent="0.3">
      <c r="A25" s="173"/>
      <c r="B25" s="173"/>
      <c r="C25" s="173"/>
      <c r="D25" s="173"/>
      <c r="E25" s="171"/>
    </row>
    <row r="26" spans="1:24" ht="12.75" customHeight="1" x14ac:dyDescent="0.3">
      <c r="A26" s="173"/>
      <c r="B26" s="174"/>
      <c r="C26" s="174"/>
      <c r="D26" s="174"/>
      <c r="E26" s="171"/>
    </row>
    <row r="27" spans="1:24" ht="12.75" customHeight="1" x14ac:dyDescent="0.3">
      <c r="A27" s="173"/>
      <c r="B27" s="174"/>
      <c r="C27" s="174"/>
      <c r="D27" s="174"/>
      <c r="E27" s="171"/>
    </row>
    <row r="28" spans="1:24" ht="12.75" customHeight="1" x14ac:dyDescent="0.3">
      <c r="A28" s="173"/>
      <c r="B28" s="174"/>
      <c r="C28" s="174"/>
      <c r="D28" s="174"/>
      <c r="E28" s="171"/>
    </row>
    <row r="29" spans="1:24" ht="12.75" customHeight="1" x14ac:dyDescent="0.3">
      <c r="A29" s="175"/>
      <c r="B29" s="176"/>
      <c r="C29" s="176"/>
      <c r="D29" s="176"/>
      <c r="E29" s="171"/>
    </row>
    <row r="30" spans="1:24" ht="12.75" customHeight="1" x14ac:dyDescent="0.3">
      <c r="A30" s="177"/>
      <c r="B30" s="176"/>
      <c r="C30" s="176"/>
      <c r="D30" s="176"/>
      <c r="E30" s="171"/>
    </row>
    <row r="31" spans="1:24" ht="12.75" customHeight="1" x14ac:dyDescent="0.3">
      <c r="A31" s="175"/>
      <c r="B31" s="176"/>
      <c r="C31" s="176"/>
      <c r="D31" s="176"/>
      <c r="E31" s="171"/>
    </row>
    <row r="32" spans="1:24" ht="12.75" customHeight="1" x14ac:dyDescent="0.3">
      <c r="A32" s="175"/>
      <c r="B32" s="176"/>
      <c r="C32" s="176"/>
      <c r="D32" s="176"/>
      <c r="E32" s="171"/>
    </row>
    <row r="33" spans="1:14" ht="12.75" customHeight="1" x14ac:dyDescent="0.3">
      <c r="A33" s="175"/>
      <c r="B33" s="176"/>
      <c r="C33" s="176"/>
      <c r="D33" s="176"/>
      <c r="E33" s="171"/>
    </row>
    <row r="34" spans="1:14" ht="12.75" customHeight="1" x14ac:dyDescent="0.3">
      <c r="A34" s="173"/>
      <c r="B34" s="176"/>
      <c r="C34" s="176"/>
      <c r="D34" s="176"/>
      <c r="E34" s="171"/>
    </row>
    <row r="35" spans="1:14" ht="12.75" customHeight="1" x14ac:dyDescent="0.3">
      <c r="A35" s="173"/>
      <c r="B35" s="173"/>
      <c r="C35" s="173"/>
      <c r="D35" s="173"/>
      <c r="E35" s="171"/>
    </row>
    <row r="36" spans="1:14" ht="12.75" customHeight="1" x14ac:dyDescent="0.3">
      <c r="A36" s="171"/>
      <c r="B36" s="171"/>
      <c r="C36" s="171"/>
      <c r="D36" s="171"/>
      <c r="E36" s="171"/>
    </row>
    <row r="37" spans="1:14" ht="12.75" customHeight="1" x14ac:dyDescent="0.3">
      <c r="A37" s="171"/>
      <c r="B37" s="171"/>
      <c r="C37" s="171"/>
      <c r="D37" s="171"/>
      <c r="E37" s="171"/>
    </row>
    <row r="38" spans="1:14" ht="12.75" customHeight="1" x14ac:dyDescent="0.3">
      <c r="A38" s="171"/>
      <c r="B38" s="171"/>
      <c r="C38" s="171"/>
      <c r="D38" s="171"/>
      <c r="E38" s="171"/>
    </row>
    <row r="39" spans="1:14" ht="12.75" customHeight="1" x14ac:dyDescent="0.3">
      <c r="A39" s="171"/>
      <c r="B39" s="171"/>
      <c r="C39" s="171"/>
      <c r="D39" s="171"/>
      <c r="E39" s="171"/>
      <c r="F39" s="171"/>
      <c r="G39" s="171"/>
      <c r="H39" s="171"/>
      <c r="I39" s="171"/>
      <c r="J39" s="171"/>
      <c r="K39" s="171"/>
      <c r="L39" s="171"/>
      <c r="M39" s="171"/>
      <c r="N39" s="171"/>
    </row>
    <row r="40" spans="1:14" ht="12.75" customHeight="1" x14ac:dyDescent="0.3">
      <c r="A40" s="171"/>
      <c r="B40" s="171"/>
      <c r="C40" s="171"/>
      <c r="D40" s="171"/>
      <c r="E40" s="171"/>
      <c r="F40" s="171"/>
      <c r="G40" s="171"/>
      <c r="H40" s="171"/>
      <c r="I40" s="171"/>
      <c r="J40" s="171"/>
      <c r="K40" s="171"/>
      <c r="L40" s="171"/>
      <c r="M40" s="171"/>
      <c r="N40" s="171"/>
    </row>
    <row r="41" spans="1:14" ht="12.75" customHeight="1" x14ac:dyDescent="0.3">
      <c r="A41" s="171"/>
      <c r="B41" s="171"/>
      <c r="C41" s="171"/>
      <c r="D41" s="171"/>
      <c r="E41" s="171"/>
      <c r="F41" s="171"/>
      <c r="G41" s="171"/>
      <c r="H41" s="171"/>
      <c r="I41" s="171"/>
      <c r="J41" s="171"/>
      <c r="K41" s="171"/>
      <c r="L41" s="171"/>
      <c r="M41" s="171"/>
      <c r="N41" s="171"/>
    </row>
    <row r="42" spans="1:14" ht="12.75" customHeight="1" x14ac:dyDescent="0.3">
      <c r="A42" s="171"/>
      <c r="B42" s="171"/>
      <c r="C42" s="171"/>
      <c r="D42" s="171"/>
      <c r="E42" s="171"/>
      <c r="F42" s="171"/>
      <c r="G42" s="171"/>
      <c r="H42" s="171"/>
      <c r="I42" s="171"/>
      <c r="J42" s="171"/>
      <c r="K42" s="171"/>
      <c r="L42" s="171"/>
      <c r="M42" s="171"/>
      <c r="N42" s="171"/>
    </row>
    <row r="43" spans="1:14" ht="12.75" customHeight="1" x14ac:dyDescent="0.3">
      <c r="A43" s="171"/>
      <c r="B43" s="171"/>
      <c r="C43" s="171"/>
      <c r="D43" s="171"/>
      <c r="E43" s="171"/>
      <c r="F43" s="171"/>
      <c r="G43" s="171"/>
      <c r="H43" s="171"/>
      <c r="I43" s="171"/>
      <c r="J43" s="171"/>
      <c r="K43" s="171"/>
      <c r="L43" s="171"/>
      <c r="M43" s="171"/>
      <c r="N43" s="171"/>
    </row>
    <row r="44" spans="1:14" ht="12.75" customHeight="1" x14ac:dyDescent="0.3">
      <c r="A44" s="171"/>
      <c r="B44" s="171"/>
      <c r="C44" s="171"/>
      <c r="D44" s="171"/>
      <c r="E44" s="171"/>
      <c r="F44" s="171"/>
      <c r="G44" s="171"/>
      <c r="H44" s="171"/>
      <c r="I44" s="171"/>
      <c r="J44" s="171"/>
      <c r="K44" s="171"/>
      <c r="L44" s="171"/>
      <c r="M44" s="171"/>
      <c r="N44" s="171"/>
    </row>
    <row r="45" spans="1:14" ht="12.75" customHeight="1" x14ac:dyDescent="0.3">
      <c r="A45" s="171"/>
      <c r="B45" s="171"/>
      <c r="C45" s="171"/>
      <c r="D45" s="171"/>
      <c r="E45" s="171"/>
      <c r="F45" s="171"/>
      <c r="G45" s="171"/>
      <c r="H45" s="171"/>
      <c r="I45" s="171"/>
      <c r="J45" s="171"/>
      <c r="K45" s="171"/>
      <c r="L45" s="171"/>
      <c r="M45" s="171"/>
      <c r="N45" s="171"/>
    </row>
    <row r="46" spans="1:14" ht="12.75" customHeight="1" x14ac:dyDescent="0.3">
      <c r="A46" s="171"/>
      <c r="B46" s="171"/>
      <c r="C46" s="171"/>
      <c r="D46" s="171"/>
      <c r="E46" s="171"/>
      <c r="F46" s="171"/>
      <c r="G46" s="171"/>
      <c r="H46" s="171"/>
      <c r="I46" s="171"/>
      <c r="J46" s="171"/>
      <c r="K46" s="171"/>
      <c r="L46" s="171"/>
      <c r="M46" s="171"/>
      <c r="N46" s="171"/>
    </row>
    <row r="47" spans="1:14" ht="12.75" customHeight="1" x14ac:dyDescent="0.3">
      <c r="A47" s="171"/>
      <c r="B47" s="171"/>
      <c r="C47" s="171"/>
      <c r="D47" s="171"/>
      <c r="E47" s="171"/>
      <c r="F47" s="171"/>
      <c r="G47" s="171"/>
      <c r="H47" s="171"/>
      <c r="I47" s="171"/>
      <c r="J47" s="171"/>
      <c r="K47" s="171"/>
      <c r="L47" s="171"/>
      <c r="M47" s="171"/>
      <c r="N47" s="171"/>
    </row>
    <row r="48" spans="1:14" ht="12.75" customHeight="1" x14ac:dyDescent="0.3">
      <c r="A48" s="171"/>
      <c r="B48" s="171"/>
      <c r="C48" s="171"/>
      <c r="D48" s="171"/>
      <c r="E48" s="171"/>
      <c r="F48" s="171"/>
      <c r="G48" s="171"/>
      <c r="H48" s="171"/>
      <c r="I48" s="171"/>
      <c r="J48" s="171"/>
      <c r="K48" s="171"/>
      <c r="L48" s="171"/>
      <c r="M48" s="171"/>
      <c r="N48" s="171"/>
    </row>
    <row r="49" spans="1:14" ht="12.75" customHeight="1" x14ac:dyDescent="0.3">
      <c r="A49" s="171"/>
      <c r="B49" s="171"/>
      <c r="C49" s="171"/>
      <c r="D49" s="171"/>
      <c r="E49" s="171"/>
      <c r="F49" s="171"/>
      <c r="G49" s="171"/>
      <c r="H49" s="171"/>
      <c r="I49" s="171"/>
      <c r="J49" s="171"/>
      <c r="K49" s="171"/>
      <c r="L49" s="171"/>
      <c r="M49" s="171"/>
      <c r="N49" s="171"/>
    </row>
    <row r="50" spans="1:14" ht="12.75" customHeight="1" x14ac:dyDescent="0.3">
      <c r="A50" s="171"/>
      <c r="B50" s="171"/>
      <c r="C50" s="171"/>
      <c r="D50" s="171"/>
      <c r="E50" s="171"/>
      <c r="F50" s="171"/>
      <c r="G50" s="171"/>
      <c r="H50" s="171"/>
      <c r="I50" s="171"/>
      <c r="J50" s="171"/>
      <c r="K50" s="171"/>
      <c r="L50" s="171"/>
      <c r="M50" s="171"/>
      <c r="N50" s="171"/>
    </row>
    <row r="51" spans="1:14" ht="12.75" customHeight="1" x14ac:dyDescent="0.3">
      <c r="A51" s="171"/>
      <c r="B51" s="171"/>
      <c r="C51" s="171"/>
      <c r="D51" s="171"/>
      <c r="E51" s="171"/>
      <c r="F51" s="171"/>
      <c r="G51" s="171"/>
      <c r="H51" s="171"/>
      <c r="I51" s="171"/>
      <c r="J51" s="171"/>
      <c r="K51" s="171"/>
      <c r="L51" s="171"/>
      <c r="M51" s="171"/>
      <c r="N51" s="171"/>
    </row>
    <row r="52" spans="1:14" ht="12.75" customHeight="1" x14ac:dyDescent="0.3">
      <c r="A52" s="171"/>
      <c r="B52" s="171"/>
      <c r="C52" s="171"/>
      <c r="D52" s="171"/>
      <c r="E52" s="171"/>
      <c r="F52" s="171"/>
      <c r="G52" s="171"/>
      <c r="H52" s="171"/>
      <c r="I52" s="171"/>
      <c r="J52" s="171"/>
      <c r="K52" s="171"/>
      <c r="L52" s="171"/>
      <c r="M52" s="171"/>
      <c r="N52" s="171"/>
    </row>
    <row r="53" spans="1:14" ht="12.75" customHeight="1" x14ac:dyDescent="0.3">
      <c r="A53" s="171"/>
      <c r="B53" s="171"/>
      <c r="C53" s="171"/>
      <c r="D53" s="171"/>
      <c r="E53" s="171"/>
      <c r="F53" s="171"/>
      <c r="G53" s="171"/>
      <c r="H53" s="171"/>
      <c r="I53" s="171"/>
      <c r="J53" s="171"/>
      <c r="K53" s="171"/>
      <c r="L53" s="171"/>
      <c r="M53" s="171"/>
      <c r="N53" s="171"/>
    </row>
    <row r="54" spans="1:14" ht="12.75" customHeight="1" x14ac:dyDescent="0.3">
      <c r="A54" s="171"/>
      <c r="B54" s="171"/>
      <c r="C54" s="171"/>
      <c r="D54" s="171"/>
      <c r="E54" s="171"/>
      <c r="F54" s="171"/>
      <c r="G54" s="171"/>
      <c r="H54" s="171"/>
      <c r="I54" s="171"/>
      <c r="J54" s="171"/>
      <c r="K54" s="171"/>
      <c r="L54" s="171"/>
      <c r="M54" s="171"/>
      <c r="N54" s="171"/>
    </row>
  </sheetData>
  <mergeCells count="7">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T422"/>
  <sheetViews>
    <sheetView workbookViewId="0">
      <pane ySplit="4" topLeftCell="A5" activePane="bottomLeft" state="frozen"/>
      <selection activeCell="A3" sqref="A1:S7 O42"/>
      <selection pane="bottomLeft" sqref="A1:M1"/>
    </sheetView>
  </sheetViews>
  <sheetFormatPr defaultColWidth="10.6640625" defaultRowHeight="12.75" customHeight="1" x14ac:dyDescent="0.2"/>
  <cols>
    <col min="1" max="1" width="12.5" style="56" customWidth="1"/>
    <col min="2" max="2" width="15" style="56" customWidth="1"/>
    <col min="3" max="3" width="21.33203125" style="56" bestFit="1" customWidth="1"/>
    <col min="4" max="4" width="10" style="56" customWidth="1"/>
    <col min="5" max="5" width="15.5" style="56" customWidth="1"/>
    <col min="6" max="6" width="14.5" style="56" customWidth="1"/>
    <col min="7" max="7" width="14.33203125" style="56" customWidth="1"/>
    <col min="8" max="8" width="14" style="56" customWidth="1"/>
    <col min="9" max="9" width="12.5" style="56" customWidth="1"/>
    <col min="10" max="10" width="10.1640625" style="56" customWidth="1"/>
    <col min="11" max="11" width="9" style="56" customWidth="1"/>
    <col min="12" max="12" width="12.6640625" style="56" customWidth="1"/>
    <col min="13" max="13" width="14.83203125" style="56" customWidth="1"/>
    <col min="14" max="20" width="9.33203125" style="56" customWidth="1"/>
    <col min="21" max="16384" width="10.6640625" style="56"/>
  </cols>
  <sheetData>
    <row r="1" spans="1:20" s="14" customFormat="1" ht="13.5" x14ac:dyDescent="0.2">
      <c r="A1" s="267" t="s">
        <v>875</v>
      </c>
      <c r="B1" s="267"/>
      <c r="C1" s="267"/>
      <c r="D1" s="267"/>
      <c r="E1" s="267"/>
      <c r="F1" s="267"/>
      <c r="G1" s="267"/>
      <c r="H1" s="267"/>
      <c r="I1" s="267"/>
      <c r="J1" s="267"/>
      <c r="K1" s="267"/>
      <c r="L1" s="267"/>
      <c r="M1" s="268"/>
    </row>
    <row r="2" spans="1:20" s="49" customFormat="1" ht="12.75" customHeight="1" x14ac:dyDescent="0.2">
      <c r="A2" s="292" t="s">
        <v>874</v>
      </c>
      <c r="B2" s="292"/>
      <c r="C2" s="292"/>
      <c r="D2" s="292"/>
      <c r="E2" s="292"/>
      <c r="F2" s="292"/>
      <c r="G2" s="292"/>
      <c r="H2" s="292"/>
      <c r="I2" s="292"/>
      <c r="J2" s="292"/>
      <c r="K2" s="292"/>
      <c r="L2" s="292"/>
      <c r="M2" s="268"/>
    </row>
    <row r="3" spans="1:20" s="50" customFormat="1" ht="12.75" customHeight="1" thickBot="1" x14ac:dyDescent="0.35">
      <c r="A3" s="1"/>
      <c r="B3" s="1"/>
      <c r="D3" s="1"/>
      <c r="E3" s="1"/>
      <c r="F3" s="1"/>
      <c r="G3" s="1"/>
      <c r="H3" s="1"/>
      <c r="I3" s="1"/>
      <c r="J3" s="1"/>
      <c r="K3" s="1"/>
      <c r="L3" s="1"/>
      <c r="M3" s="1"/>
      <c r="O3" s="20"/>
      <c r="T3" s="49"/>
    </row>
    <row r="4" spans="1:20" s="50" customFormat="1" ht="25.5" customHeight="1" thickTop="1" x14ac:dyDescent="0.2">
      <c r="A4" s="51" t="s">
        <v>19</v>
      </c>
      <c r="B4" s="51"/>
      <c r="C4" s="52" t="s">
        <v>796</v>
      </c>
      <c r="D4" s="52" t="s">
        <v>651</v>
      </c>
      <c r="E4" s="52" t="s">
        <v>652</v>
      </c>
      <c r="F4" s="52" t="s">
        <v>653</v>
      </c>
      <c r="G4" s="52" t="s">
        <v>654</v>
      </c>
      <c r="H4" s="52" t="s">
        <v>655</v>
      </c>
      <c r="I4" s="52" t="s">
        <v>656</v>
      </c>
      <c r="J4" s="52" t="s">
        <v>657</v>
      </c>
      <c r="K4" s="53" t="s">
        <v>658</v>
      </c>
      <c r="L4" s="53" t="s">
        <v>659</v>
      </c>
      <c r="M4" s="53" t="s">
        <v>870</v>
      </c>
    </row>
    <row r="5" spans="1:20" s="27" customFormat="1" ht="12.75" customHeight="1" x14ac:dyDescent="0.2">
      <c r="A5" s="23"/>
      <c r="B5" s="23" t="s">
        <v>25</v>
      </c>
      <c r="C5" s="24">
        <v>769</v>
      </c>
      <c r="D5" s="24">
        <v>4948</v>
      </c>
      <c r="E5" s="24">
        <v>6669</v>
      </c>
      <c r="F5" s="24">
        <v>17549</v>
      </c>
      <c r="G5" s="24">
        <v>4095</v>
      </c>
      <c r="H5" s="24">
        <v>8800</v>
      </c>
      <c r="I5" s="24">
        <v>4565</v>
      </c>
      <c r="J5" s="24">
        <v>872</v>
      </c>
      <c r="K5" s="24">
        <v>29551</v>
      </c>
      <c r="L5" s="24">
        <v>40064</v>
      </c>
      <c r="M5" s="24">
        <v>76712</v>
      </c>
      <c r="N5" s="132"/>
      <c r="O5" s="149"/>
      <c r="P5" s="32"/>
      <c r="Q5" s="32"/>
    </row>
    <row r="6" spans="1:20" s="54" customFormat="1" ht="12.75" customHeight="1" x14ac:dyDescent="0.2">
      <c r="A6" s="25"/>
      <c r="B6" s="25" t="s">
        <v>26</v>
      </c>
      <c r="C6" s="26">
        <v>0</v>
      </c>
      <c r="D6" s="26">
        <v>886</v>
      </c>
      <c r="E6" s="26">
        <v>1721</v>
      </c>
      <c r="F6" s="26">
        <v>2163</v>
      </c>
      <c r="G6" s="26">
        <v>1344</v>
      </c>
      <c r="H6" s="26">
        <v>1855</v>
      </c>
      <c r="I6" s="26">
        <v>1297</v>
      </c>
      <c r="J6" s="26">
        <v>206</v>
      </c>
      <c r="K6" s="26">
        <v>5097</v>
      </c>
      <c r="L6" s="26">
        <v>7743</v>
      </c>
      <c r="M6" s="26">
        <v>15001</v>
      </c>
      <c r="N6" s="132"/>
      <c r="O6" s="132"/>
      <c r="P6" s="27"/>
      <c r="Q6" s="27"/>
      <c r="R6" s="27"/>
      <c r="S6" s="27"/>
    </row>
    <row r="7" spans="1:20" ht="12.75" customHeight="1" x14ac:dyDescent="0.2">
      <c r="A7" s="28" t="s">
        <v>27</v>
      </c>
      <c r="B7" s="28" t="s">
        <v>28</v>
      </c>
      <c r="C7" s="55">
        <v>0</v>
      </c>
      <c r="D7" s="5">
        <v>84</v>
      </c>
      <c r="E7" s="5">
        <v>134</v>
      </c>
      <c r="F7" s="5">
        <v>202</v>
      </c>
      <c r="G7" s="5">
        <v>94</v>
      </c>
      <c r="H7" s="5">
        <v>80</v>
      </c>
      <c r="I7" s="5">
        <v>68</v>
      </c>
      <c r="J7" s="5">
        <v>7</v>
      </c>
      <c r="K7" s="5">
        <v>239</v>
      </c>
      <c r="L7" s="5">
        <v>388</v>
      </c>
      <c r="M7" s="5">
        <v>873</v>
      </c>
      <c r="N7" s="132"/>
    </row>
    <row r="8" spans="1:20" ht="12.75" customHeight="1" x14ac:dyDescent="0.2">
      <c r="A8" s="28" t="s">
        <v>29</v>
      </c>
      <c r="B8" s="28" t="s">
        <v>30</v>
      </c>
      <c r="C8" s="55">
        <v>0</v>
      </c>
      <c r="D8" s="5">
        <v>15</v>
      </c>
      <c r="E8" s="5">
        <v>31</v>
      </c>
      <c r="F8" s="5">
        <v>41</v>
      </c>
      <c r="G8" s="5">
        <v>25</v>
      </c>
      <c r="H8" s="5">
        <v>33</v>
      </c>
      <c r="I8" s="5">
        <v>17</v>
      </c>
      <c r="J8" s="5">
        <v>4</v>
      </c>
      <c r="K8" s="5">
        <v>67</v>
      </c>
      <c r="L8" s="5">
        <v>88</v>
      </c>
      <c r="M8" s="5">
        <v>199</v>
      </c>
      <c r="N8" s="132"/>
    </row>
    <row r="9" spans="1:20" ht="12.75" customHeight="1" x14ac:dyDescent="0.2">
      <c r="A9" s="28" t="s">
        <v>31</v>
      </c>
      <c r="B9" s="28" t="s">
        <v>32</v>
      </c>
      <c r="C9" s="55">
        <v>0</v>
      </c>
      <c r="D9" s="5">
        <v>9</v>
      </c>
      <c r="E9" s="5">
        <v>13</v>
      </c>
      <c r="F9" s="5">
        <v>32</v>
      </c>
      <c r="G9" s="5">
        <v>12</v>
      </c>
      <c r="H9" s="5">
        <v>24</v>
      </c>
      <c r="I9" s="5">
        <v>15</v>
      </c>
      <c r="J9" s="5">
        <v>7</v>
      </c>
      <c r="K9" s="5">
        <v>93</v>
      </c>
      <c r="L9" s="5">
        <v>125</v>
      </c>
      <c r="M9" s="5">
        <v>205</v>
      </c>
      <c r="N9" s="132"/>
    </row>
    <row r="10" spans="1:20" ht="12.75" customHeight="1" x14ac:dyDescent="0.2">
      <c r="A10" s="28" t="s">
        <v>33</v>
      </c>
      <c r="B10" s="28" t="s">
        <v>34</v>
      </c>
      <c r="C10" s="55">
        <v>0</v>
      </c>
      <c r="D10" s="5">
        <v>32</v>
      </c>
      <c r="E10" s="5">
        <v>65</v>
      </c>
      <c r="F10" s="5">
        <v>153</v>
      </c>
      <c r="G10" s="5">
        <v>62</v>
      </c>
      <c r="H10" s="5">
        <v>101</v>
      </c>
      <c r="I10" s="5">
        <v>38</v>
      </c>
      <c r="J10" s="5">
        <v>13</v>
      </c>
      <c r="K10" s="5">
        <v>198</v>
      </c>
      <c r="L10" s="5">
        <v>271</v>
      </c>
      <c r="M10" s="5">
        <v>675</v>
      </c>
      <c r="N10" s="132"/>
    </row>
    <row r="11" spans="1:20" ht="12.75" customHeight="1" x14ac:dyDescent="0.2">
      <c r="A11" s="28" t="s">
        <v>35</v>
      </c>
      <c r="B11" s="28" t="s">
        <v>36</v>
      </c>
      <c r="C11" s="55">
        <v>0</v>
      </c>
      <c r="D11" s="5">
        <v>41</v>
      </c>
      <c r="E11" s="5">
        <v>31</v>
      </c>
      <c r="F11" s="5">
        <v>177</v>
      </c>
      <c r="G11" s="5">
        <v>57</v>
      </c>
      <c r="H11" s="5">
        <v>67</v>
      </c>
      <c r="I11" s="5">
        <v>52</v>
      </c>
      <c r="J11" s="5" t="s">
        <v>786</v>
      </c>
      <c r="K11" s="5">
        <v>233</v>
      </c>
      <c r="L11" s="5">
        <v>356</v>
      </c>
      <c r="M11" s="5">
        <v>686</v>
      </c>
      <c r="N11" s="132"/>
    </row>
    <row r="12" spans="1:20" ht="12.75" customHeight="1" x14ac:dyDescent="0.2">
      <c r="A12" s="28" t="s">
        <v>37</v>
      </c>
      <c r="B12" s="28" t="s">
        <v>38</v>
      </c>
      <c r="C12" s="55">
        <v>0</v>
      </c>
      <c r="D12" s="5">
        <v>60</v>
      </c>
      <c r="E12" s="5">
        <v>77</v>
      </c>
      <c r="F12" s="5">
        <v>60</v>
      </c>
      <c r="G12" s="5">
        <v>74</v>
      </c>
      <c r="H12" s="5">
        <v>49</v>
      </c>
      <c r="I12" s="5">
        <v>33</v>
      </c>
      <c r="J12" s="5">
        <v>9</v>
      </c>
      <c r="K12" s="5">
        <v>175</v>
      </c>
      <c r="L12" s="5">
        <v>260</v>
      </c>
      <c r="M12" s="5">
        <v>581</v>
      </c>
      <c r="N12" s="132"/>
    </row>
    <row r="13" spans="1:20" ht="12.75" customHeight="1" x14ac:dyDescent="0.2">
      <c r="A13" s="28" t="s">
        <v>39</v>
      </c>
      <c r="B13" s="28" t="s">
        <v>40</v>
      </c>
      <c r="C13" s="55">
        <v>0</v>
      </c>
      <c r="D13" s="5">
        <v>14</v>
      </c>
      <c r="E13" s="5">
        <v>25</v>
      </c>
      <c r="F13" s="5">
        <v>77</v>
      </c>
      <c r="G13" s="5">
        <v>31</v>
      </c>
      <c r="H13" s="5">
        <v>47</v>
      </c>
      <c r="I13" s="5">
        <v>46</v>
      </c>
      <c r="J13" s="5">
        <v>5</v>
      </c>
      <c r="K13" s="5">
        <v>154</v>
      </c>
      <c r="L13" s="5">
        <v>159</v>
      </c>
      <c r="M13" s="5">
        <v>326</v>
      </c>
      <c r="N13" s="132"/>
    </row>
    <row r="14" spans="1:20" ht="12.75" customHeight="1" x14ac:dyDescent="0.2">
      <c r="A14" s="28" t="s">
        <v>41</v>
      </c>
      <c r="B14" s="28" t="s">
        <v>42</v>
      </c>
      <c r="C14" s="55">
        <v>0</v>
      </c>
      <c r="D14" s="5">
        <v>56</v>
      </c>
      <c r="E14" s="5">
        <v>94</v>
      </c>
      <c r="F14" s="5">
        <v>128</v>
      </c>
      <c r="G14" s="5">
        <v>96</v>
      </c>
      <c r="H14" s="5">
        <v>134</v>
      </c>
      <c r="I14" s="5">
        <v>86</v>
      </c>
      <c r="J14" s="5">
        <v>4</v>
      </c>
      <c r="K14" s="5">
        <v>204</v>
      </c>
      <c r="L14" s="5">
        <v>278</v>
      </c>
      <c r="M14" s="5">
        <v>664</v>
      </c>
      <c r="N14" s="132"/>
    </row>
    <row r="15" spans="1:20" ht="12.75" customHeight="1" x14ac:dyDescent="0.2">
      <c r="A15" s="28" t="s">
        <v>43</v>
      </c>
      <c r="B15" s="28" t="s">
        <v>44</v>
      </c>
      <c r="C15" s="55">
        <v>0</v>
      </c>
      <c r="D15" s="5">
        <v>16</v>
      </c>
      <c r="E15" s="5">
        <v>22</v>
      </c>
      <c r="F15" s="5">
        <v>134</v>
      </c>
      <c r="G15" s="5">
        <v>16</v>
      </c>
      <c r="H15" s="5">
        <v>58</v>
      </c>
      <c r="I15" s="5">
        <v>22</v>
      </c>
      <c r="J15" s="5">
        <v>13</v>
      </c>
      <c r="K15" s="5">
        <v>202</v>
      </c>
      <c r="L15" s="5">
        <v>284</v>
      </c>
      <c r="M15" s="5">
        <v>475</v>
      </c>
      <c r="N15" s="132"/>
    </row>
    <row r="16" spans="1:20" ht="12.75" customHeight="1" x14ac:dyDescent="0.2">
      <c r="A16" s="28" t="s">
        <v>45</v>
      </c>
      <c r="B16" s="28" t="s">
        <v>46</v>
      </c>
      <c r="C16" s="55">
        <v>0</v>
      </c>
      <c r="D16" s="5">
        <v>5</v>
      </c>
      <c r="E16" s="5" t="s">
        <v>786</v>
      </c>
      <c r="F16" s="5">
        <v>16</v>
      </c>
      <c r="G16" s="5">
        <v>4</v>
      </c>
      <c r="H16" s="5">
        <v>6</v>
      </c>
      <c r="I16" s="5">
        <v>6</v>
      </c>
      <c r="J16" s="5">
        <v>0</v>
      </c>
      <c r="K16" s="5">
        <v>30</v>
      </c>
      <c r="L16" s="5">
        <v>38</v>
      </c>
      <c r="M16" s="5">
        <v>72</v>
      </c>
      <c r="N16" s="132"/>
    </row>
    <row r="17" spans="1:20" ht="12.75" customHeight="1" x14ac:dyDescent="0.2">
      <c r="A17" s="28" t="s">
        <v>47</v>
      </c>
      <c r="B17" s="28" t="s">
        <v>48</v>
      </c>
      <c r="C17" s="55">
        <v>0</v>
      </c>
      <c r="D17" s="5">
        <v>5</v>
      </c>
      <c r="E17" s="5" t="s">
        <v>786</v>
      </c>
      <c r="F17" s="5">
        <v>64</v>
      </c>
      <c r="G17" s="5">
        <v>4</v>
      </c>
      <c r="H17" s="5">
        <v>19</v>
      </c>
      <c r="I17" s="5">
        <v>12</v>
      </c>
      <c r="J17" s="5">
        <v>4</v>
      </c>
      <c r="K17" s="5">
        <v>61</v>
      </c>
      <c r="L17" s="5">
        <v>96</v>
      </c>
      <c r="M17" s="5">
        <v>193</v>
      </c>
      <c r="N17" s="132"/>
    </row>
    <row r="18" spans="1:20" ht="12.75" customHeight="1" x14ac:dyDescent="0.2">
      <c r="A18" s="28" t="s">
        <v>49</v>
      </c>
      <c r="B18" s="28" t="s">
        <v>50</v>
      </c>
      <c r="C18" s="55">
        <v>0</v>
      </c>
      <c r="D18" s="5">
        <v>10</v>
      </c>
      <c r="E18" s="5">
        <v>9</v>
      </c>
      <c r="F18" s="5">
        <v>24</v>
      </c>
      <c r="G18" s="5">
        <v>22</v>
      </c>
      <c r="H18" s="5">
        <v>22</v>
      </c>
      <c r="I18" s="5">
        <v>14</v>
      </c>
      <c r="J18" s="5">
        <v>0</v>
      </c>
      <c r="K18" s="5">
        <v>38</v>
      </c>
      <c r="L18" s="5">
        <v>59</v>
      </c>
      <c r="M18" s="5">
        <v>125</v>
      </c>
      <c r="N18" s="132"/>
    </row>
    <row r="19" spans="1:20" ht="12.75" customHeight="1" x14ac:dyDescent="0.2">
      <c r="A19" s="28" t="s">
        <v>51</v>
      </c>
      <c r="B19" s="28" t="s">
        <v>52</v>
      </c>
      <c r="C19" s="55">
        <v>0</v>
      </c>
      <c r="D19" s="5">
        <v>39</v>
      </c>
      <c r="E19" s="5">
        <v>36</v>
      </c>
      <c r="F19" s="5">
        <v>46</v>
      </c>
      <c r="G19" s="5">
        <v>28</v>
      </c>
      <c r="H19" s="5">
        <v>33</v>
      </c>
      <c r="I19" s="5">
        <v>19</v>
      </c>
      <c r="J19" s="5">
        <v>6</v>
      </c>
      <c r="K19" s="5">
        <v>101</v>
      </c>
      <c r="L19" s="5">
        <v>150</v>
      </c>
      <c r="M19" s="5">
        <v>316</v>
      </c>
      <c r="N19" s="132"/>
    </row>
    <row r="20" spans="1:20" ht="12.75" customHeight="1" x14ac:dyDescent="0.2">
      <c r="A20" s="28" t="s">
        <v>53</v>
      </c>
      <c r="B20" s="28" t="s">
        <v>54</v>
      </c>
      <c r="C20" s="55">
        <v>0</v>
      </c>
      <c r="D20" s="5">
        <v>22</v>
      </c>
      <c r="E20" s="5">
        <v>63</v>
      </c>
      <c r="F20" s="5">
        <v>61</v>
      </c>
      <c r="G20" s="5">
        <v>55</v>
      </c>
      <c r="H20" s="5">
        <v>62</v>
      </c>
      <c r="I20" s="5">
        <v>60</v>
      </c>
      <c r="J20" s="5" t="s">
        <v>786</v>
      </c>
      <c r="K20" s="5">
        <v>167</v>
      </c>
      <c r="L20" s="5">
        <v>248</v>
      </c>
      <c r="M20" s="5">
        <v>490</v>
      </c>
      <c r="N20" s="132"/>
      <c r="O20" s="30"/>
      <c r="P20" s="30"/>
      <c r="Q20" s="30"/>
      <c r="R20" s="30"/>
      <c r="S20" s="30"/>
      <c r="T20" s="30"/>
    </row>
    <row r="21" spans="1:20" ht="12.75" customHeight="1" x14ac:dyDescent="0.2">
      <c r="A21" s="28" t="s">
        <v>55</v>
      </c>
      <c r="B21" s="28" t="s">
        <v>56</v>
      </c>
      <c r="C21" s="55">
        <v>0</v>
      </c>
      <c r="D21" s="5">
        <v>30</v>
      </c>
      <c r="E21" s="5">
        <v>29</v>
      </c>
      <c r="F21" s="5">
        <v>36</v>
      </c>
      <c r="G21" s="5">
        <v>31</v>
      </c>
      <c r="H21" s="5">
        <v>31</v>
      </c>
      <c r="I21" s="5">
        <v>42</v>
      </c>
      <c r="J21" s="5" t="s">
        <v>786</v>
      </c>
      <c r="K21" s="5">
        <v>114</v>
      </c>
      <c r="L21" s="5">
        <v>160</v>
      </c>
      <c r="M21" s="5">
        <v>334</v>
      </c>
      <c r="N21" s="132"/>
      <c r="O21" s="150"/>
      <c r="P21" s="30"/>
      <c r="Q21" s="30"/>
      <c r="R21" s="30"/>
      <c r="S21" s="30"/>
      <c r="T21" s="30"/>
    </row>
    <row r="22" spans="1:20" ht="12.75" customHeight="1" x14ac:dyDescent="0.2">
      <c r="A22" s="28" t="s">
        <v>57</v>
      </c>
      <c r="B22" s="28" t="s">
        <v>58</v>
      </c>
      <c r="C22" s="55">
        <v>0</v>
      </c>
      <c r="D22" s="5">
        <v>275</v>
      </c>
      <c r="E22" s="5">
        <v>712</v>
      </c>
      <c r="F22" s="5">
        <v>474</v>
      </c>
      <c r="G22" s="5">
        <v>480</v>
      </c>
      <c r="H22" s="5">
        <v>637</v>
      </c>
      <c r="I22" s="5">
        <v>435</v>
      </c>
      <c r="J22" s="5">
        <v>88</v>
      </c>
      <c r="K22" s="5">
        <v>1687</v>
      </c>
      <c r="L22" s="5">
        <v>2941</v>
      </c>
      <c r="M22" s="5">
        <v>5333</v>
      </c>
      <c r="N22" s="132"/>
      <c r="O22" s="178"/>
      <c r="P22" s="172"/>
      <c r="Q22" s="178"/>
      <c r="R22" s="172"/>
      <c r="S22" s="172"/>
      <c r="T22" s="30"/>
    </row>
    <row r="23" spans="1:20" ht="12.75" customHeight="1" x14ac:dyDescent="0.2">
      <c r="A23" s="28" t="s">
        <v>59</v>
      </c>
      <c r="B23" s="28" t="s">
        <v>60</v>
      </c>
      <c r="C23" s="55">
        <v>0</v>
      </c>
      <c r="D23" s="5">
        <v>13</v>
      </c>
      <c r="E23" s="5">
        <v>26</v>
      </c>
      <c r="F23" s="5">
        <v>27</v>
      </c>
      <c r="G23" s="5">
        <v>20</v>
      </c>
      <c r="H23" s="5">
        <v>26</v>
      </c>
      <c r="I23" s="5">
        <v>24</v>
      </c>
      <c r="J23" s="5">
        <v>4</v>
      </c>
      <c r="K23" s="5">
        <v>69</v>
      </c>
      <c r="L23" s="5">
        <v>116</v>
      </c>
      <c r="M23" s="5">
        <v>220</v>
      </c>
      <c r="N23" s="132"/>
      <c r="O23" s="178"/>
      <c r="P23" s="172"/>
      <c r="Q23" s="172"/>
      <c r="R23" s="172"/>
      <c r="S23" s="172"/>
      <c r="T23" s="30"/>
    </row>
    <row r="24" spans="1:20" ht="12.75" customHeight="1" x14ac:dyDescent="0.2">
      <c r="A24" s="28" t="s">
        <v>61</v>
      </c>
      <c r="B24" s="28" t="s">
        <v>62</v>
      </c>
      <c r="C24" s="55">
        <v>0</v>
      </c>
      <c r="D24" s="5">
        <v>43</v>
      </c>
      <c r="E24" s="5">
        <v>43</v>
      </c>
      <c r="F24" s="5">
        <v>161</v>
      </c>
      <c r="G24" s="5">
        <v>40</v>
      </c>
      <c r="H24" s="5">
        <v>66</v>
      </c>
      <c r="I24" s="5">
        <v>65</v>
      </c>
      <c r="J24" s="5">
        <v>6</v>
      </c>
      <c r="K24" s="5">
        <v>405</v>
      </c>
      <c r="L24" s="5">
        <v>571</v>
      </c>
      <c r="M24" s="5">
        <v>932</v>
      </c>
      <c r="N24" s="132"/>
      <c r="O24" s="14"/>
      <c r="P24" s="173"/>
      <c r="Q24" s="173"/>
      <c r="R24" s="173"/>
      <c r="S24" s="173"/>
      <c r="T24" s="30"/>
    </row>
    <row r="25" spans="1:20" ht="12.75" customHeight="1" x14ac:dyDescent="0.2">
      <c r="A25" s="28" t="s">
        <v>63</v>
      </c>
      <c r="B25" s="28" t="s">
        <v>64</v>
      </c>
      <c r="C25" s="55">
        <v>0</v>
      </c>
      <c r="D25" s="5">
        <v>25</v>
      </c>
      <c r="E25" s="5">
        <v>39</v>
      </c>
      <c r="F25" s="5">
        <v>69</v>
      </c>
      <c r="G25" s="5">
        <v>50</v>
      </c>
      <c r="H25" s="5">
        <v>73</v>
      </c>
      <c r="I25" s="5">
        <v>26</v>
      </c>
      <c r="J25" s="5">
        <v>5</v>
      </c>
      <c r="K25" s="5">
        <v>135</v>
      </c>
      <c r="L25" s="5">
        <v>182</v>
      </c>
      <c r="M25" s="5">
        <v>402</v>
      </c>
      <c r="N25" s="132"/>
      <c r="O25" s="50"/>
      <c r="P25" s="173"/>
      <c r="Q25" s="174"/>
      <c r="R25" s="174"/>
      <c r="S25" s="174"/>
      <c r="T25" s="30"/>
    </row>
    <row r="26" spans="1:20" ht="12.75" customHeight="1" x14ac:dyDescent="0.2">
      <c r="A26" s="28" t="s">
        <v>65</v>
      </c>
      <c r="B26" s="28" t="s">
        <v>66</v>
      </c>
      <c r="C26" s="55">
        <v>0</v>
      </c>
      <c r="D26" s="5">
        <v>19</v>
      </c>
      <c r="E26" s="5">
        <v>49</v>
      </c>
      <c r="F26" s="5">
        <v>37</v>
      </c>
      <c r="G26" s="5">
        <v>42</v>
      </c>
      <c r="H26" s="5">
        <v>78</v>
      </c>
      <c r="I26" s="5">
        <v>66</v>
      </c>
      <c r="J26" s="5">
        <v>7</v>
      </c>
      <c r="K26" s="5">
        <v>165</v>
      </c>
      <c r="L26" s="5">
        <v>221</v>
      </c>
      <c r="M26" s="5">
        <v>444</v>
      </c>
      <c r="N26" s="132"/>
      <c r="O26" s="50"/>
      <c r="P26" s="173"/>
      <c r="Q26" s="174"/>
      <c r="R26" s="174"/>
      <c r="S26" s="174"/>
      <c r="T26" s="30"/>
    </row>
    <row r="27" spans="1:20" ht="12.75" customHeight="1" x14ac:dyDescent="0.2">
      <c r="A27" s="28" t="s">
        <v>67</v>
      </c>
      <c r="B27" s="28" t="s">
        <v>68</v>
      </c>
      <c r="C27" s="55">
        <v>0</v>
      </c>
      <c r="D27" s="5">
        <v>18</v>
      </c>
      <c r="E27" s="5">
        <v>74</v>
      </c>
      <c r="F27" s="5">
        <v>20</v>
      </c>
      <c r="G27" s="5">
        <v>36</v>
      </c>
      <c r="H27" s="5">
        <v>50</v>
      </c>
      <c r="I27" s="5">
        <v>36</v>
      </c>
      <c r="J27" s="5">
        <v>4</v>
      </c>
      <c r="K27" s="5">
        <v>133</v>
      </c>
      <c r="L27" s="5">
        <v>188</v>
      </c>
      <c r="M27" s="5">
        <v>371</v>
      </c>
      <c r="N27" s="132"/>
      <c r="O27" s="14"/>
      <c r="P27" s="14"/>
      <c r="Q27" s="14"/>
      <c r="R27" s="14"/>
      <c r="S27" s="14"/>
      <c r="T27" s="30"/>
    </row>
    <row r="28" spans="1:20" ht="12.75" customHeight="1" x14ac:dyDescent="0.2">
      <c r="A28" s="28" t="s">
        <v>69</v>
      </c>
      <c r="B28" s="28" t="s">
        <v>70</v>
      </c>
      <c r="C28" s="55">
        <v>0</v>
      </c>
      <c r="D28" s="5">
        <v>12</v>
      </c>
      <c r="E28" s="5">
        <v>33</v>
      </c>
      <c r="F28" s="5">
        <v>22</v>
      </c>
      <c r="G28" s="5">
        <v>13</v>
      </c>
      <c r="H28" s="5">
        <v>13</v>
      </c>
      <c r="I28" s="5">
        <v>25</v>
      </c>
      <c r="J28" s="5" t="s">
        <v>786</v>
      </c>
      <c r="K28" s="5">
        <v>73</v>
      </c>
      <c r="L28" s="5">
        <v>95</v>
      </c>
      <c r="M28" s="5">
        <v>203</v>
      </c>
      <c r="N28" s="132"/>
      <c r="O28" s="170"/>
      <c r="P28" s="14"/>
      <c r="Q28" s="149"/>
      <c r="R28" s="14"/>
      <c r="S28" s="149"/>
      <c r="T28" s="30"/>
    </row>
    <row r="29" spans="1:20" ht="12.75" customHeight="1" x14ac:dyDescent="0.2">
      <c r="A29" s="28" t="s">
        <v>71</v>
      </c>
      <c r="B29" s="28" t="s">
        <v>72</v>
      </c>
      <c r="C29" s="55">
        <v>0</v>
      </c>
      <c r="D29" s="55">
        <v>7</v>
      </c>
      <c r="E29" s="5">
        <v>8</v>
      </c>
      <c r="F29" s="5">
        <v>15</v>
      </c>
      <c r="G29" s="5">
        <v>14</v>
      </c>
      <c r="H29" s="5">
        <v>22</v>
      </c>
      <c r="I29" s="5">
        <v>22</v>
      </c>
      <c r="J29" s="5">
        <v>0</v>
      </c>
      <c r="K29" s="5">
        <v>101</v>
      </c>
      <c r="L29" s="5">
        <v>104</v>
      </c>
      <c r="M29" s="5">
        <v>204</v>
      </c>
      <c r="N29" s="132"/>
      <c r="O29" s="14"/>
      <c r="P29" s="14"/>
      <c r="Q29" s="14"/>
      <c r="R29" s="14"/>
      <c r="S29" s="14"/>
    </row>
    <row r="30" spans="1:20" ht="12.75" customHeight="1" x14ac:dyDescent="0.2">
      <c r="A30" s="28" t="s">
        <v>73</v>
      </c>
      <c r="B30" s="28" t="s">
        <v>74</v>
      </c>
      <c r="C30" s="55">
        <v>0</v>
      </c>
      <c r="D30" s="5">
        <v>5</v>
      </c>
      <c r="E30" s="5">
        <v>8</v>
      </c>
      <c r="F30" s="5">
        <v>5</v>
      </c>
      <c r="G30" s="5">
        <v>7</v>
      </c>
      <c r="H30" s="5">
        <v>5</v>
      </c>
      <c r="I30" s="5">
        <v>5</v>
      </c>
      <c r="J30" s="5" t="s">
        <v>786</v>
      </c>
      <c r="K30" s="5">
        <v>23</v>
      </c>
      <c r="L30" s="5">
        <v>24</v>
      </c>
      <c r="M30" s="5">
        <v>53</v>
      </c>
      <c r="N30" s="132"/>
      <c r="O30" s="14"/>
      <c r="P30" s="14"/>
      <c r="Q30" s="14"/>
      <c r="R30" s="14"/>
      <c r="S30" s="14"/>
    </row>
    <row r="31" spans="1:20" ht="12.75" customHeight="1" x14ac:dyDescent="0.2">
      <c r="A31" s="28" t="s">
        <v>75</v>
      </c>
      <c r="B31" s="28" t="s">
        <v>76</v>
      </c>
      <c r="C31" s="55">
        <v>0</v>
      </c>
      <c r="D31" s="5">
        <v>8</v>
      </c>
      <c r="E31" s="5">
        <v>73</v>
      </c>
      <c r="F31" s="5">
        <v>13</v>
      </c>
      <c r="G31" s="5">
        <v>18</v>
      </c>
      <c r="H31" s="5">
        <v>66</v>
      </c>
      <c r="I31" s="5">
        <v>42</v>
      </c>
      <c r="J31" s="5">
        <v>4</v>
      </c>
      <c r="K31" s="5">
        <v>96</v>
      </c>
      <c r="L31" s="5">
        <v>142</v>
      </c>
      <c r="M31" s="5">
        <v>284</v>
      </c>
      <c r="N31" s="132"/>
      <c r="O31" s="14"/>
      <c r="P31" s="14"/>
      <c r="Q31" s="14"/>
      <c r="R31" s="14"/>
      <c r="S31" s="14"/>
    </row>
    <row r="32" spans="1:20" ht="12.75" customHeight="1" x14ac:dyDescent="0.2">
      <c r="A32" s="28" t="s">
        <v>77</v>
      </c>
      <c r="B32" s="28" t="s">
        <v>78</v>
      </c>
      <c r="C32" s="55">
        <v>0</v>
      </c>
      <c r="D32" s="5">
        <v>23</v>
      </c>
      <c r="E32" s="5">
        <v>20</v>
      </c>
      <c r="F32" s="5">
        <v>69</v>
      </c>
      <c r="G32" s="5">
        <v>13</v>
      </c>
      <c r="H32" s="5">
        <v>53</v>
      </c>
      <c r="I32" s="5">
        <v>21</v>
      </c>
      <c r="J32" s="5">
        <v>5</v>
      </c>
      <c r="K32" s="5">
        <v>134</v>
      </c>
      <c r="L32" s="5">
        <v>199</v>
      </c>
      <c r="M32" s="5">
        <v>343</v>
      </c>
      <c r="N32" s="132"/>
      <c r="O32" s="14"/>
      <c r="P32" s="14"/>
      <c r="Q32" s="14"/>
      <c r="R32" s="14"/>
      <c r="S32" s="14"/>
    </row>
    <row r="33" spans="1:19" ht="12.75" customHeight="1" x14ac:dyDescent="0.2">
      <c r="A33" s="25"/>
      <c r="B33" s="25" t="s">
        <v>79</v>
      </c>
      <c r="C33" s="26" t="s">
        <v>786</v>
      </c>
      <c r="D33" s="26">
        <v>206</v>
      </c>
      <c r="E33" s="26">
        <v>339</v>
      </c>
      <c r="F33" s="26">
        <v>803</v>
      </c>
      <c r="G33" s="26">
        <v>202</v>
      </c>
      <c r="H33" s="26">
        <v>268</v>
      </c>
      <c r="I33" s="26">
        <v>131</v>
      </c>
      <c r="J33" s="26">
        <v>27</v>
      </c>
      <c r="K33" s="26">
        <v>1076</v>
      </c>
      <c r="L33" s="26">
        <v>1590</v>
      </c>
      <c r="M33" s="26">
        <v>2908</v>
      </c>
      <c r="N33" s="132"/>
      <c r="O33" s="14"/>
      <c r="P33" s="14"/>
      <c r="Q33" s="14"/>
      <c r="R33" s="14"/>
      <c r="S33" s="14"/>
    </row>
    <row r="34" spans="1:19" ht="12.75" customHeight="1" x14ac:dyDescent="0.2">
      <c r="A34" s="28" t="s">
        <v>80</v>
      </c>
      <c r="B34" s="28" t="s">
        <v>81</v>
      </c>
      <c r="C34" s="55">
        <v>0</v>
      </c>
      <c r="D34" s="5">
        <v>24</v>
      </c>
      <c r="E34" s="5">
        <v>17</v>
      </c>
      <c r="F34" s="5">
        <v>148</v>
      </c>
      <c r="G34" s="5">
        <v>24</v>
      </c>
      <c r="H34" s="5">
        <v>51</v>
      </c>
      <c r="I34" s="5">
        <v>15</v>
      </c>
      <c r="J34" s="5" t="s">
        <v>786</v>
      </c>
      <c r="K34" s="5">
        <v>115</v>
      </c>
      <c r="L34" s="5">
        <v>199</v>
      </c>
      <c r="M34" s="5">
        <v>364</v>
      </c>
      <c r="N34" s="132"/>
      <c r="O34" s="14"/>
      <c r="P34" s="14"/>
      <c r="Q34" s="14"/>
      <c r="R34" s="14"/>
      <c r="S34" s="14"/>
    </row>
    <row r="35" spans="1:19" ht="12.75" customHeight="1" x14ac:dyDescent="0.2">
      <c r="A35" s="28" t="s">
        <v>82</v>
      </c>
      <c r="B35" s="28" t="s">
        <v>83</v>
      </c>
      <c r="C35" s="55">
        <v>0</v>
      </c>
      <c r="D35" s="5">
        <v>4</v>
      </c>
      <c r="E35" s="5" t="s">
        <v>881</v>
      </c>
      <c r="F35" s="5">
        <v>72</v>
      </c>
      <c r="G35" s="5" t="s">
        <v>786</v>
      </c>
      <c r="H35" s="5">
        <v>14</v>
      </c>
      <c r="I35" s="5">
        <v>6</v>
      </c>
      <c r="J35" s="5">
        <v>5</v>
      </c>
      <c r="K35" s="5">
        <v>45</v>
      </c>
      <c r="L35" s="5">
        <v>61</v>
      </c>
      <c r="M35" s="5">
        <v>131</v>
      </c>
      <c r="N35" s="132"/>
      <c r="O35" s="14"/>
      <c r="P35" s="14"/>
      <c r="Q35" s="14"/>
      <c r="R35" s="14"/>
      <c r="S35" s="14"/>
    </row>
    <row r="36" spans="1:19" ht="12.75" customHeight="1" x14ac:dyDescent="0.2">
      <c r="A36" s="28" t="s">
        <v>84</v>
      </c>
      <c r="B36" s="28" t="s">
        <v>85</v>
      </c>
      <c r="C36" s="55">
        <v>0</v>
      </c>
      <c r="D36" s="5">
        <v>8</v>
      </c>
      <c r="E36" s="5">
        <v>13</v>
      </c>
      <c r="F36" s="5">
        <v>38</v>
      </c>
      <c r="G36" s="5">
        <v>7</v>
      </c>
      <c r="H36" s="5">
        <v>4</v>
      </c>
      <c r="I36" s="5">
        <v>0</v>
      </c>
      <c r="J36" s="5">
        <v>4</v>
      </c>
      <c r="K36" s="5">
        <v>45</v>
      </c>
      <c r="L36" s="5">
        <v>72</v>
      </c>
      <c r="M36" s="5">
        <v>136</v>
      </c>
      <c r="N36" s="132"/>
      <c r="O36" s="14"/>
      <c r="P36" s="14"/>
      <c r="Q36" s="14"/>
      <c r="R36" s="14"/>
      <c r="S36" s="14"/>
    </row>
    <row r="37" spans="1:19" ht="12.75" customHeight="1" x14ac:dyDescent="0.2">
      <c r="A37" s="28" t="s">
        <v>86</v>
      </c>
      <c r="B37" s="28" t="s">
        <v>87</v>
      </c>
      <c r="C37" s="55">
        <v>0</v>
      </c>
      <c r="D37" s="5">
        <v>5</v>
      </c>
      <c r="E37" s="5">
        <v>21</v>
      </c>
      <c r="F37" s="5">
        <v>6</v>
      </c>
      <c r="G37" s="5">
        <v>9</v>
      </c>
      <c r="H37" s="5">
        <v>8</v>
      </c>
      <c r="I37" s="5">
        <v>6</v>
      </c>
      <c r="J37" s="5" t="s">
        <v>786</v>
      </c>
      <c r="K37" s="5">
        <v>41</v>
      </c>
      <c r="L37" s="5">
        <v>40</v>
      </c>
      <c r="M37" s="5">
        <v>92</v>
      </c>
      <c r="N37" s="132"/>
      <c r="O37" s="14"/>
      <c r="P37" s="14"/>
      <c r="Q37" s="14"/>
      <c r="R37" s="14"/>
      <c r="S37" s="14"/>
    </row>
    <row r="38" spans="1:19" ht="12.75" customHeight="1" x14ac:dyDescent="0.2">
      <c r="A38" s="28" t="s">
        <v>88</v>
      </c>
      <c r="B38" s="28" t="s">
        <v>89</v>
      </c>
      <c r="C38" s="55">
        <v>0</v>
      </c>
      <c r="D38" s="5">
        <v>18</v>
      </c>
      <c r="E38" s="5">
        <v>29</v>
      </c>
      <c r="F38" s="5">
        <v>85</v>
      </c>
      <c r="G38" s="5">
        <v>8</v>
      </c>
      <c r="H38" s="5">
        <v>17</v>
      </c>
      <c r="I38" s="5">
        <v>11</v>
      </c>
      <c r="J38" s="5">
        <v>0</v>
      </c>
      <c r="K38" s="5">
        <v>63</v>
      </c>
      <c r="L38" s="5">
        <v>108</v>
      </c>
      <c r="M38" s="5">
        <v>203</v>
      </c>
      <c r="N38" s="132"/>
      <c r="O38" s="14"/>
      <c r="P38" s="14"/>
      <c r="Q38" s="14"/>
      <c r="R38" s="14"/>
      <c r="S38" s="14"/>
    </row>
    <row r="39" spans="1:19" ht="12.75" customHeight="1" x14ac:dyDescent="0.2">
      <c r="A39" s="28" t="s">
        <v>90</v>
      </c>
      <c r="B39" s="28" t="s">
        <v>91</v>
      </c>
      <c r="C39" s="55" t="s">
        <v>786</v>
      </c>
      <c r="D39" s="5">
        <v>134</v>
      </c>
      <c r="E39" s="5">
        <v>230</v>
      </c>
      <c r="F39" s="5">
        <v>386</v>
      </c>
      <c r="G39" s="5">
        <v>149</v>
      </c>
      <c r="H39" s="5">
        <v>152</v>
      </c>
      <c r="I39" s="5">
        <v>88</v>
      </c>
      <c r="J39" s="5">
        <v>11</v>
      </c>
      <c r="K39" s="5">
        <v>685</v>
      </c>
      <c r="L39" s="5">
        <v>968</v>
      </c>
      <c r="M39" s="5">
        <v>1747</v>
      </c>
      <c r="N39" s="132"/>
      <c r="O39" s="14"/>
      <c r="P39" s="14"/>
      <c r="Q39" s="14"/>
      <c r="R39" s="14"/>
      <c r="S39" s="14"/>
    </row>
    <row r="40" spans="1:19" ht="12.75" customHeight="1" x14ac:dyDescent="0.2">
      <c r="A40" s="28" t="s">
        <v>92</v>
      </c>
      <c r="B40" s="28" t="s">
        <v>93</v>
      </c>
      <c r="C40" s="55">
        <v>0</v>
      </c>
      <c r="D40" s="5">
        <v>6</v>
      </c>
      <c r="E40" s="5" t="s">
        <v>786</v>
      </c>
      <c r="F40" s="5">
        <v>6</v>
      </c>
      <c r="G40" s="5" t="s">
        <v>786</v>
      </c>
      <c r="H40" s="5">
        <v>8</v>
      </c>
      <c r="I40" s="5" t="s">
        <v>786</v>
      </c>
      <c r="J40" s="5" t="s">
        <v>786</v>
      </c>
      <c r="K40" s="5">
        <v>16</v>
      </c>
      <c r="L40" s="5">
        <v>31</v>
      </c>
      <c r="M40" s="5">
        <v>58</v>
      </c>
      <c r="N40" s="132"/>
      <c r="O40" s="14"/>
      <c r="P40" s="14"/>
      <c r="Q40" s="14"/>
      <c r="R40" s="14"/>
      <c r="S40" s="14"/>
    </row>
    <row r="41" spans="1:19" ht="12.75" customHeight="1" x14ac:dyDescent="0.2">
      <c r="A41" s="28" t="s">
        <v>94</v>
      </c>
      <c r="B41" s="28" t="s">
        <v>95</v>
      </c>
      <c r="C41" s="55">
        <v>0</v>
      </c>
      <c r="D41" s="5">
        <v>7</v>
      </c>
      <c r="E41" s="5">
        <v>22</v>
      </c>
      <c r="F41" s="5">
        <v>62</v>
      </c>
      <c r="G41" s="5" t="s">
        <v>786</v>
      </c>
      <c r="H41" s="5">
        <v>14</v>
      </c>
      <c r="I41" s="5">
        <v>4</v>
      </c>
      <c r="J41" s="5" t="s">
        <v>786</v>
      </c>
      <c r="K41" s="5">
        <v>66</v>
      </c>
      <c r="L41" s="5">
        <v>111</v>
      </c>
      <c r="M41" s="5">
        <v>177</v>
      </c>
      <c r="N41" s="132"/>
      <c r="O41" s="14"/>
      <c r="P41" s="14"/>
      <c r="Q41" s="14"/>
      <c r="R41" s="14"/>
      <c r="S41" s="14"/>
    </row>
    <row r="42" spans="1:19" ht="12.75" customHeight="1" x14ac:dyDescent="0.2">
      <c r="A42" s="25"/>
      <c r="B42" s="25" t="s">
        <v>96</v>
      </c>
      <c r="C42" s="26">
        <v>0</v>
      </c>
      <c r="D42" s="26">
        <v>174</v>
      </c>
      <c r="E42" s="26">
        <v>71</v>
      </c>
      <c r="F42" s="26">
        <v>693</v>
      </c>
      <c r="G42" s="26">
        <v>35</v>
      </c>
      <c r="H42" s="26">
        <v>237</v>
      </c>
      <c r="I42" s="26">
        <v>118</v>
      </c>
      <c r="J42" s="26">
        <v>21</v>
      </c>
      <c r="K42" s="26">
        <v>836</v>
      </c>
      <c r="L42" s="26">
        <v>1258</v>
      </c>
      <c r="M42" s="26">
        <v>2200</v>
      </c>
      <c r="N42" s="132"/>
      <c r="O42" s="14"/>
      <c r="P42" s="14"/>
      <c r="Q42" s="14"/>
      <c r="R42" s="14"/>
      <c r="S42" s="14"/>
    </row>
    <row r="43" spans="1:19" ht="12.75" customHeight="1" x14ac:dyDescent="0.2">
      <c r="A43" s="28" t="s">
        <v>97</v>
      </c>
      <c r="B43" s="28" t="s">
        <v>98</v>
      </c>
      <c r="C43" s="55">
        <v>0</v>
      </c>
      <c r="D43" s="5">
        <v>71</v>
      </c>
      <c r="E43" s="5">
        <v>12</v>
      </c>
      <c r="F43" s="5">
        <v>224</v>
      </c>
      <c r="G43" s="5">
        <v>17</v>
      </c>
      <c r="H43" s="5">
        <v>87</v>
      </c>
      <c r="I43" s="5">
        <v>47</v>
      </c>
      <c r="J43" s="5" t="s">
        <v>786</v>
      </c>
      <c r="K43" s="5">
        <v>260</v>
      </c>
      <c r="L43" s="5">
        <v>466</v>
      </c>
      <c r="M43" s="5">
        <v>792</v>
      </c>
      <c r="N43" s="132"/>
      <c r="O43" s="14"/>
      <c r="P43" s="14"/>
      <c r="Q43" s="14"/>
      <c r="R43" s="14"/>
      <c r="S43" s="14"/>
    </row>
    <row r="44" spans="1:19" ht="12.75" customHeight="1" x14ac:dyDescent="0.2">
      <c r="A44" s="28" t="s">
        <v>99</v>
      </c>
      <c r="B44" s="28" t="s">
        <v>100</v>
      </c>
      <c r="C44" s="55">
        <v>0</v>
      </c>
      <c r="D44" s="5">
        <v>11</v>
      </c>
      <c r="E44" s="5">
        <v>7</v>
      </c>
      <c r="F44" s="5">
        <v>51</v>
      </c>
      <c r="G44" s="5">
        <v>0</v>
      </c>
      <c r="H44" s="5" t="s">
        <v>786</v>
      </c>
      <c r="I44" s="5" t="s">
        <v>786</v>
      </c>
      <c r="J44" s="5" t="s">
        <v>786</v>
      </c>
      <c r="K44" s="5">
        <v>55</v>
      </c>
      <c r="L44" s="5">
        <v>64</v>
      </c>
      <c r="M44" s="5">
        <v>122</v>
      </c>
      <c r="N44" s="132"/>
      <c r="O44" s="14"/>
      <c r="P44" s="14"/>
      <c r="Q44" s="14"/>
      <c r="R44" s="14"/>
      <c r="S44" s="14"/>
    </row>
    <row r="45" spans="1:19" ht="12.75" customHeight="1" x14ac:dyDescent="0.2">
      <c r="A45" s="28" t="s">
        <v>101</v>
      </c>
      <c r="B45" s="28" t="s">
        <v>102</v>
      </c>
      <c r="C45" s="55">
        <v>0</v>
      </c>
      <c r="D45" s="5">
        <v>7</v>
      </c>
      <c r="E45" s="5">
        <v>6</v>
      </c>
      <c r="F45" s="5">
        <v>31</v>
      </c>
      <c r="G45" s="5">
        <v>5</v>
      </c>
      <c r="H45" s="5">
        <v>19</v>
      </c>
      <c r="I45" s="5">
        <v>11</v>
      </c>
      <c r="J45" s="5" t="s">
        <v>786</v>
      </c>
      <c r="K45" s="5">
        <v>29</v>
      </c>
      <c r="L45" s="5">
        <v>55</v>
      </c>
      <c r="M45" s="5">
        <v>105</v>
      </c>
      <c r="N45" s="132"/>
      <c r="O45" s="14"/>
      <c r="P45" s="14"/>
      <c r="Q45" s="14"/>
      <c r="R45" s="14"/>
      <c r="S45" s="14"/>
    </row>
    <row r="46" spans="1:19" ht="12.75" customHeight="1" x14ac:dyDescent="0.2">
      <c r="A46" s="28" t="s">
        <v>103</v>
      </c>
      <c r="B46" s="28" t="s">
        <v>104</v>
      </c>
      <c r="C46" s="55">
        <v>0</v>
      </c>
      <c r="D46" s="5">
        <v>25</v>
      </c>
      <c r="E46" s="5">
        <v>22</v>
      </c>
      <c r="F46" s="5">
        <v>117</v>
      </c>
      <c r="G46" s="5" t="s">
        <v>786</v>
      </c>
      <c r="H46" s="5">
        <v>49</v>
      </c>
      <c r="I46" s="5">
        <v>18</v>
      </c>
      <c r="J46" s="5">
        <v>6</v>
      </c>
      <c r="K46" s="5">
        <v>142</v>
      </c>
      <c r="L46" s="5">
        <v>222</v>
      </c>
      <c r="M46" s="5">
        <v>370</v>
      </c>
      <c r="N46" s="132"/>
      <c r="O46" s="173"/>
      <c r="P46" s="14"/>
      <c r="Q46" s="14"/>
      <c r="R46" s="14"/>
      <c r="S46" s="14"/>
    </row>
    <row r="47" spans="1:19" ht="12.75" customHeight="1" x14ac:dyDescent="0.2">
      <c r="A47" s="28" t="s">
        <v>105</v>
      </c>
      <c r="B47" s="28" t="s">
        <v>106</v>
      </c>
      <c r="C47" s="55">
        <v>0</v>
      </c>
      <c r="D47" s="5">
        <v>36</v>
      </c>
      <c r="E47" s="5">
        <v>6</v>
      </c>
      <c r="F47" s="5">
        <v>190</v>
      </c>
      <c r="G47" s="5">
        <v>4</v>
      </c>
      <c r="H47" s="5">
        <v>30</v>
      </c>
      <c r="I47" s="5">
        <v>20</v>
      </c>
      <c r="J47" s="5">
        <v>4</v>
      </c>
      <c r="K47" s="5">
        <v>196</v>
      </c>
      <c r="L47" s="5">
        <v>225</v>
      </c>
      <c r="M47" s="5">
        <v>431</v>
      </c>
      <c r="N47" s="132"/>
      <c r="O47" s="14"/>
      <c r="P47" s="14"/>
      <c r="Q47" s="14"/>
      <c r="R47" s="14"/>
      <c r="S47" s="14"/>
    </row>
    <row r="48" spans="1:19" ht="12.75" customHeight="1" x14ac:dyDescent="0.2">
      <c r="A48" s="28" t="s">
        <v>107</v>
      </c>
      <c r="B48" s="28" t="s">
        <v>108</v>
      </c>
      <c r="C48" s="55">
        <v>0</v>
      </c>
      <c r="D48" s="5">
        <v>5</v>
      </c>
      <c r="E48" s="5" t="s">
        <v>786</v>
      </c>
      <c r="F48" s="5">
        <v>6</v>
      </c>
      <c r="G48" s="5" t="s">
        <v>786</v>
      </c>
      <c r="H48" s="5" t="s">
        <v>786</v>
      </c>
      <c r="I48" s="5">
        <v>4</v>
      </c>
      <c r="J48" s="5">
        <v>0</v>
      </c>
      <c r="K48" s="5">
        <v>36</v>
      </c>
      <c r="L48" s="5">
        <v>30</v>
      </c>
      <c r="M48" s="5">
        <v>62</v>
      </c>
      <c r="N48" s="132"/>
      <c r="O48" s="14"/>
      <c r="P48" s="14"/>
      <c r="Q48" s="14"/>
      <c r="R48" s="14"/>
      <c r="S48" s="14"/>
    </row>
    <row r="49" spans="1:19" ht="12.75" customHeight="1" x14ac:dyDescent="0.2">
      <c r="A49" s="28" t="s">
        <v>109</v>
      </c>
      <c r="B49" s="28" t="s">
        <v>110</v>
      </c>
      <c r="C49" s="55">
        <v>0</v>
      </c>
      <c r="D49" s="5">
        <v>6</v>
      </c>
      <c r="E49" s="5">
        <v>6</v>
      </c>
      <c r="F49" s="5">
        <v>28</v>
      </c>
      <c r="G49" s="5" t="s">
        <v>786</v>
      </c>
      <c r="H49" s="5">
        <v>14</v>
      </c>
      <c r="I49" s="5">
        <v>9</v>
      </c>
      <c r="J49" s="5" t="s">
        <v>786</v>
      </c>
      <c r="K49" s="5">
        <v>69</v>
      </c>
      <c r="L49" s="5">
        <v>109</v>
      </c>
      <c r="M49" s="5">
        <v>157</v>
      </c>
      <c r="N49" s="132"/>
      <c r="O49" s="14"/>
      <c r="P49" s="14"/>
      <c r="Q49" s="14"/>
      <c r="R49" s="14"/>
      <c r="S49" s="14"/>
    </row>
    <row r="50" spans="1:19" ht="12.75" customHeight="1" x14ac:dyDescent="0.2">
      <c r="A50" s="28" t="s">
        <v>111</v>
      </c>
      <c r="B50" s="28" t="s">
        <v>112</v>
      </c>
      <c r="C50" s="55">
        <v>0</v>
      </c>
      <c r="D50" s="5">
        <v>5</v>
      </c>
      <c r="E50" s="5">
        <v>7</v>
      </c>
      <c r="F50" s="5">
        <v>29</v>
      </c>
      <c r="G50" s="5">
        <v>0</v>
      </c>
      <c r="H50" s="5">
        <v>16</v>
      </c>
      <c r="I50" s="5">
        <v>4</v>
      </c>
      <c r="J50" s="5" t="s">
        <v>786</v>
      </c>
      <c r="K50" s="5">
        <v>24</v>
      </c>
      <c r="L50" s="5">
        <v>38</v>
      </c>
      <c r="M50" s="5">
        <v>82</v>
      </c>
      <c r="N50" s="132"/>
      <c r="O50" s="14"/>
      <c r="P50" s="173"/>
      <c r="Q50" s="173"/>
      <c r="R50" s="173"/>
      <c r="S50" s="173"/>
    </row>
    <row r="51" spans="1:19" ht="12.75" customHeight="1" x14ac:dyDescent="0.2">
      <c r="A51" s="28" t="s">
        <v>113</v>
      </c>
      <c r="B51" s="28" t="s">
        <v>114</v>
      </c>
      <c r="C51" s="55">
        <v>0</v>
      </c>
      <c r="D51" s="5">
        <v>8</v>
      </c>
      <c r="E51" s="5" t="s">
        <v>786</v>
      </c>
      <c r="F51" s="5">
        <v>17</v>
      </c>
      <c r="G51" s="5" t="s">
        <v>786</v>
      </c>
      <c r="H51" s="5">
        <v>10</v>
      </c>
      <c r="I51" s="5" t="s">
        <v>786</v>
      </c>
      <c r="J51" s="5">
        <v>0</v>
      </c>
      <c r="K51" s="5">
        <v>25</v>
      </c>
      <c r="L51" s="5">
        <v>49</v>
      </c>
      <c r="M51" s="5">
        <v>80</v>
      </c>
      <c r="N51" s="132"/>
      <c r="O51" s="176"/>
      <c r="P51" s="176"/>
      <c r="Q51" s="176"/>
      <c r="R51" s="176"/>
      <c r="S51" s="176"/>
    </row>
    <row r="52" spans="1:19" ht="12.75" customHeight="1" x14ac:dyDescent="0.2">
      <c r="A52" s="25"/>
      <c r="B52" s="25" t="s">
        <v>115</v>
      </c>
      <c r="C52" s="26" t="s">
        <v>786</v>
      </c>
      <c r="D52" s="26">
        <v>242</v>
      </c>
      <c r="E52" s="26">
        <v>179</v>
      </c>
      <c r="F52" s="26">
        <v>695</v>
      </c>
      <c r="G52" s="26">
        <v>139</v>
      </c>
      <c r="H52" s="26">
        <v>490</v>
      </c>
      <c r="I52" s="26">
        <v>203</v>
      </c>
      <c r="J52" s="26">
        <v>27</v>
      </c>
      <c r="K52" s="26">
        <v>1515</v>
      </c>
      <c r="L52" s="26">
        <v>1844</v>
      </c>
      <c r="M52" s="26">
        <v>3595</v>
      </c>
      <c r="N52" s="132"/>
      <c r="O52" s="176"/>
      <c r="P52" s="176"/>
      <c r="Q52" s="176"/>
      <c r="R52" s="176"/>
      <c r="S52" s="176"/>
    </row>
    <row r="53" spans="1:19" ht="12.75" customHeight="1" x14ac:dyDescent="0.2">
      <c r="A53" s="28" t="s">
        <v>116</v>
      </c>
      <c r="B53" s="28" t="s">
        <v>117</v>
      </c>
      <c r="C53" s="55">
        <v>0</v>
      </c>
      <c r="D53" s="55">
        <v>0</v>
      </c>
      <c r="E53" s="5" t="s">
        <v>786</v>
      </c>
      <c r="F53" s="5">
        <v>5</v>
      </c>
      <c r="G53" s="5" t="s">
        <v>786</v>
      </c>
      <c r="H53" s="5">
        <v>5</v>
      </c>
      <c r="I53" s="5" t="s">
        <v>786</v>
      </c>
      <c r="J53" s="5">
        <v>0</v>
      </c>
      <c r="K53" s="5">
        <v>12</v>
      </c>
      <c r="L53" s="5">
        <v>18</v>
      </c>
      <c r="M53" s="5">
        <v>29</v>
      </c>
      <c r="N53" s="132"/>
      <c r="O53" s="176"/>
      <c r="P53" s="176"/>
      <c r="Q53" s="176"/>
      <c r="R53" s="176"/>
      <c r="S53" s="176"/>
    </row>
    <row r="54" spans="1:19" ht="12.75" customHeight="1" x14ac:dyDescent="0.2">
      <c r="A54" s="28" t="s">
        <v>118</v>
      </c>
      <c r="B54" s="28" t="s">
        <v>119</v>
      </c>
      <c r="C54" s="55">
        <v>0</v>
      </c>
      <c r="D54" s="55">
        <v>4</v>
      </c>
      <c r="E54" s="5" t="s">
        <v>786</v>
      </c>
      <c r="F54" s="5">
        <v>59</v>
      </c>
      <c r="G54" s="5">
        <v>6</v>
      </c>
      <c r="H54" s="5">
        <v>35</v>
      </c>
      <c r="I54" s="5">
        <v>12</v>
      </c>
      <c r="J54" s="5">
        <v>4</v>
      </c>
      <c r="K54" s="5">
        <v>74</v>
      </c>
      <c r="L54" s="5">
        <v>82</v>
      </c>
      <c r="M54" s="5">
        <v>185</v>
      </c>
      <c r="N54" s="132"/>
      <c r="O54" s="176"/>
      <c r="P54" s="176"/>
      <c r="Q54" s="176"/>
      <c r="R54" s="176"/>
      <c r="S54" s="176"/>
    </row>
    <row r="55" spans="1:19" ht="12.75" customHeight="1" x14ac:dyDescent="0.2">
      <c r="A55" s="28" t="s">
        <v>120</v>
      </c>
      <c r="B55" s="28" t="s">
        <v>121</v>
      </c>
      <c r="C55" s="55">
        <v>0</v>
      </c>
      <c r="D55" s="5" t="s">
        <v>786</v>
      </c>
      <c r="E55" s="5">
        <v>8</v>
      </c>
      <c r="F55" s="5">
        <v>22</v>
      </c>
      <c r="G55" s="5">
        <v>6</v>
      </c>
      <c r="H55" s="5">
        <v>15</v>
      </c>
      <c r="I55" s="5">
        <v>8</v>
      </c>
      <c r="J55" s="5" t="s">
        <v>786</v>
      </c>
      <c r="K55" s="5">
        <v>31</v>
      </c>
      <c r="L55" s="5">
        <v>52</v>
      </c>
      <c r="M55" s="5">
        <v>85</v>
      </c>
      <c r="N55" s="132"/>
      <c r="O55" s="176"/>
      <c r="P55" s="176"/>
      <c r="Q55" s="176"/>
      <c r="R55" s="176"/>
      <c r="S55" s="176"/>
    </row>
    <row r="56" spans="1:19" ht="12.75" customHeight="1" x14ac:dyDescent="0.2">
      <c r="A56" s="28" t="s">
        <v>122</v>
      </c>
      <c r="B56" s="28" t="s">
        <v>123</v>
      </c>
      <c r="C56" s="55" t="s">
        <v>786</v>
      </c>
      <c r="D56" s="5">
        <v>97</v>
      </c>
      <c r="E56" s="5">
        <v>48</v>
      </c>
      <c r="F56" s="5">
        <v>168</v>
      </c>
      <c r="G56" s="5">
        <v>55</v>
      </c>
      <c r="H56" s="5">
        <v>152</v>
      </c>
      <c r="I56" s="5">
        <v>67</v>
      </c>
      <c r="J56" s="5">
        <v>8</v>
      </c>
      <c r="K56" s="5">
        <v>530</v>
      </c>
      <c r="L56" s="5">
        <v>657</v>
      </c>
      <c r="M56" s="5">
        <v>1175</v>
      </c>
      <c r="N56" s="132"/>
      <c r="O56" s="176"/>
      <c r="P56" s="176"/>
      <c r="Q56" s="176"/>
      <c r="R56" s="176"/>
      <c r="S56" s="176"/>
    </row>
    <row r="57" spans="1:19" ht="12.75" customHeight="1" x14ac:dyDescent="0.2">
      <c r="A57" s="28" t="s">
        <v>124</v>
      </c>
      <c r="B57" s="28" t="s">
        <v>125</v>
      </c>
      <c r="C57" s="55">
        <v>0</v>
      </c>
      <c r="D57" s="5">
        <v>8</v>
      </c>
      <c r="E57" s="5">
        <v>17</v>
      </c>
      <c r="F57" s="5">
        <v>90</v>
      </c>
      <c r="G57" s="5" t="s">
        <v>786</v>
      </c>
      <c r="H57" s="5">
        <v>34</v>
      </c>
      <c r="I57" s="5">
        <v>8</v>
      </c>
      <c r="J57" s="5" t="s">
        <v>786</v>
      </c>
      <c r="K57" s="5">
        <v>72</v>
      </c>
      <c r="L57" s="5">
        <v>127</v>
      </c>
      <c r="M57" s="5">
        <v>246</v>
      </c>
      <c r="N57" s="132"/>
    </row>
    <row r="58" spans="1:19" ht="12.75" customHeight="1" x14ac:dyDescent="0.2">
      <c r="A58" s="28" t="s">
        <v>126</v>
      </c>
      <c r="B58" s="28" t="s">
        <v>127</v>
      </c>
      <c r="C58" s="55">
        <v>0</v>
      </c>
      <c r="D58" s="5">
        <v>26</v>
      </c>
      <c r="E58" s="5">
        <v>35</v>
      </c>
      <c r="F58" s="5">
        <v>88</v>
      </c>
      <c r="G58" s="5">
        <v>7</v>
      </c>
      <c r="H58" s="5">
        <v>58</v>
      </c>
      <c r="I58" s="5">
        <v>21</v>
      </c>
      <c r="J58" s="5" t="s">
        <v>786</v>
      </c>
      <c r="K58" s="5">
        <v>128</v>
      </c>
      <c r="L58" s="5">
        <v>206</v>
      </c>
      <c r="M58" s="5">
        <v>388</v>
      </c>
      <c r="N58" s="132"/>
    </row>
    <row r="59" spans="1:19" ht="12.75" customHeight="1" x14ac:dyDescent="0.2">
      <c r="A59" s="28" t="s">
        <v>128</v>
      </c>
      <c r="B59" s="28" t="s">
        <v>129</v>
      </c>
      <c r="C59" s="55">
        <v>0</v>
      </c>
      <c r="D59" s="5">
        <v>91</v>
      </c>
      <c r="E59" s="5">
        <v>60</v>
      </c>
      <c r="F59" s="5">
        <v>213</v>
      </c>
      <c r="G59" s="5">
        <v>49</v>
      </c>
      <c r="H59" s="5">
        <v>153</v>
      </c>
      <c r="I59" s="5">
        <v>64</v>
      </c>
      <c r="J59" s="5">
        <v>5</v>
      </c>
      <c r="K59" s="5">
        <v>560</v>
      </c>
      <c r="L59" s="5">
        <v>596</v>
      </c>
      <c r="M59" s="5">
        <v>1239</v>
      </c>
      <c r="N59" s="132"/>
    </row>
    <row r="60" spans="1:19" ht="12.75" customHeight="1" x14ac:dyDescent="0.2">
      <c r="A60" s="28" t="s">
        <v>130</v>
      </c>
      <c r="B60" s="28" t="s">
        <v>131</v>
      </c>
      <c r="C60" s="55">
        <v>0</v>
      </c>
      <c r="D60" s="5">
        <v>0</v>
      </c>
      <c r="E60" s="5">
        <v>0</v>
      </c>
      <c r="F60" s="5">
        <v>0</v>
      </c>
      <c r="G60" s="5">
        <v>0</v>
      </c>
      <c r="H60" s="5">
        <v>0</v>
      </c>
      <c r="I60" s="5">
        <v>0</v>
      </c>
      <c r="J60" s="5">
        <v>0</v>
      </c>
      <c r="K60" s="5">
        <v>0</v>
      </c>
      <c r="L60" s="5">
        <v>0</v>
      </c>
      <c r="M60" s="5">
        <v>0</v>
      </c>
      <c r="N60" s="132"/>
    </row>
    <row r="61" spans="1:19" ht="12.75" customHeight="1" x14ac:dyDescent="0.2">
      <c r="A61" s="28" t="s">
        <v>132</v>
      </c>
      <c r="B61" s="28" t="s">
        <v>133</v>
      </c>
      <c r="C61" s="55">
        <v>0</v>
      </c>
      <c r="D61" s="5" t="s">
        <v>786</v>
      </c>
      <c r="E61" s="5" t="s">
        <v>786</v>
      </c>
      <c r="F61" s="5">
        <v>9</v>
      </c>
      <c r="G61" s="5">
        <v>5</v>
      </c>
      <c r="H61" s="5">
        <v>6</v>
      </c>
      <c r="I61" s="5" t="s">
        <v>786</v>
      </c>
      <c r="J61" s="5">
        <v>0</v>
      </c>
      <c r="K61" s="5">
        <v>17</v>
      </c>
      <c r="L61" s="5">
        <v>19</v>
      </c>
      <c r="M61" s="5">
        <v>47</v>
      </c>
      <c r="N61" s="132"/>
    </row>
    <row r="62" spans="1:19" ht="12.75" customHeight="1" x14ac:dyDescent="0.2">
      <c r="A62" s="28" t="s">
        <v>134</v>
      </c>
      <c r="B62" s="28" t="s">
        <v>135</v>
      </c>
      <c r="C62" s="55">
        <v>0</v>
      </c>
      <c r="D62" s="5" t="s">
        <v>786</v>
      </c>
      <c r="E62" s="5">
        <v>0</v>
      </c>
      <c r="F62" s="5">
        <v>11</v>
      </c>
      <c r="G62" s="5" t="s">
        <v>786</v>
      </c>
      <c r="H62" s="5">
        <v>5</v>
      </c>
      <c r="I62" s="5" t="s">
        <v>786</v>
      </c>
      <c r="J62" s="5">
        <v>0</v>
      </c>
      <c r="K62" s="5">
        <v>32</v>
      </c>
      <c r="L62" s="5">
        <v>26</v>
      </c>
      <c r="M62" s="5">
        <v>53</v>
      </c>
      <c r="N62" s="132"/>
    </row>
    <row r="63" spans="1:19" ht="12.75" customHeight="1" x14ac:dyDescent="0.2">
      <c r="A63" s="28" t="s">
        <v>136</v>
      </c>
      <c r="B63" s="28" t="s">
        <v>137</v>
      </c>
      <c r="C63" s="55">
        <v>0</v>
      </c>
      <c r="D63" s="5">
        <v>7</v>
      </c>
      <c r="E63" s="5" t="s">
        <v>786</v>
      </c>
      <c r="F63" s="5" t="s">
        <v>786</v>
      </c>
      <c r="G63" s="5">
        <v>0</v>
      </c>
      <c r="H63" s="5" t="s">
        <v>786</v>
      </c>
      <c r="I63" s="5">
        <v>0</v>
      </c>
      <c r="J63" s="5">
        <v>0</v>
      </c>
      <c r="K63" s="5">
        <v>4</v>
      </c>
      <c r="L63" s="5" t="s">
        <v>786</v>
      </c>
      <c r="M63" s="5">
        <v>18</v>
      </c>
      <c r="N63" s="132"/>
    </row>
    <row r="64" spans="1:19" ht="12.75" customHeight="1" x14ac:dyDescent="0.2">
      <c r="A64" s="28" t="s">
        <v>138</v>
      </c>
      <c r="B64" s="28" t="s">
        <v>139</v>
      </c>
      <c r="C64" s="55">
        <v>0</v>
      </c>
      <c r="D64" s="55" t="s">
        <v>786</v>
      </c>
      <c r="E64" s="5" t="s">
        <v>786</v>
      </c>
      <c r="F64" s="5">
        <v>22</v>
      </c>
      <c r="G64" s="5">
        <v>8</v>
      </c>
      <c r="H64" s="5">
        <v>17</v>
      </c>
      <c r="I64" s="5">
        <v>12</v>
      </c>
      <c r="J64" s="5">
        <v>4</v>
      </c>
      <c r="K64" s="5">
        <v>39</v>
      </c>
      <c r="L64" s="5">
        <v>47</v>
      </c>
      <c r="M64" s="5">
        <v>97</v>
      </c>
      <c r="N64" s="132"/>
    </row>
    <row r="65" spans="1:20" ht="12.75" customHeight="1" x14ac:dyDescent="0.2">
      <c r="A65" s="28" t="s">
        <v>140</v>
      </c>
      <c r="B65" s="28" t="s">
        <v>141</v>
      </c>
      <c r="C65" s="5">
        <v>0</v>
      </c>
      <c r="D65" s="55" t="s">
        <v>786</v>
      </c>
      <c r="E65" s="5" t="s">
        <v>786</v>
      </c>
      <c r="F65" s="5">
        <v>5</v>
      </c>
      <c r="G65" s="5">
        <v>0</v>
      </c>
      <c r="H65" s="5">
        <v>7</v>
      </c>
      <c r="I65" s="5">
        <v>4</v>
      </c>
      <c r="J65" s="5" t="s">
        <v>786</v>
      </c>
      <c r="K65" s="5">
        <v>16</v>
      </c>
      <c r="L65" s="5">
        <v>12</v>
      </c>
      <c r="M65" s="5">
        <v>33</v>
      </c>
      <c r="N65" s="132"/>
    </row>
    <row r="66" spans="1:20" ht="12.75" customHeight="1" x14ac:dyDescent="0.2">
      <c r="A66" s="25"/>
      <c r="B66" s="25" t="s">
        <v>142</v>
      </c>
      <c r="C66" s="26">
        <v>19</v>
      </c>
      <c r="D66" s="26">
        <v>271</v>
      </c>
      <c r="E66" s="26">
        <v>168</v>
      </c>
      <c r="F66" s="26">
        <v>582</v>
      </c>
      <c r="G66" s="26">
        <v>65</v>
      </c>
      <c r="H66" s="26">
        <v>290</v>
      </c>
      <c r="I66" s="26">
        <v>158</v>
      </c>
      <c r="J66" s="26">
        <v>29</v>
      </c>
      <c r="K66" s="26">
        <v>1142</v>
      </c>
      <c r="L66" s="26">
        <v>1402</v>
      </c>
      <c r="M66" s="26">
        <v>2773</v>
      </c>
      <c r="N66" s="132"/>
    </row>
    <row r="67" spans="1:20" ht="12.75" customHeight="1" x14ac:dyDescent="0.2">
      <c r="A67" s="28" t="s">
        <v>143</v>
      </c>
      <c r="B67" s="28" t="s">
        <v>144</v>
      </c>
      <c r="C67" s="55" t="s">
        <v>786</v>
      </c>
      <c r="D67" s="5">
        <v>5</v>
      </c>
      <c r="E67" s="5">
        <v>6</v>
      </c>
      <c r="F67" s="5">
        <v>14</v>
      </c>
      <c r="G67" s="5" t="s">
        <v>786</v>
      </c>
      <c r="H67" s="5">
        <v>7</v>
      </c>
      <c r="I67" s="5" t="s">
        <v>786</v>
      </c>
      <c r="J67" s="5">
        <v>0</v>
      </c>
      <c r="K67" s="5">
        <v>17</v>
      </c>
      <c r="L67" s="5">
        <v>23</v>
      </c>
      <c r="M67" s="5">
        <v>51</v>
      </c>
      <c r="N67" s="132"/>
      <c r="O67" s="30"/>
      <c r="P67" s="30"/>
      <c r="Q67" s="30"/>
      <c r="R67" s="30"/>
      <c r="S67" s="30"/>
      <c r="T67" s="30"/>
    </row>
    <row r="68" spans="1:20" ht="12.75" customHeight="1" x14ac:dyDescent="0.2">
      <c r="A68" s="28" t="s">
        <v>145</v>
      </c>
      <c r="B68" s="28" t="s">
        <v>146</v>
      </c>
      <c r="C68" s="55" t="s">
        <v>786</v>
      </c>
      <c r="D68" s="5">
        <v>14</v>
      </c>
      <c r="E68" s="5">
        <v>5</v>
      </c>
      <c r="F68" s="5">
        <v>13</v>
      </c>
      <c r="G68" s="5">
        <v>0</v>
      </c>
      <c r="H68" s="5">
        <v>18</v>
      </c>
      <c r="I68" s="5">
        <v>7</v>
      </c>
      <c r="J68" s="5" t="s">
        <v>786</v>
      </c>
      <c r="K68" s="5">
        <v>78</v>
      </c>
      <c r="L68" s="5">
        <v>96</v>
      </c>
      <c r="M68" s="5">
        <v>164</v>
      </c>
      <c r="N68" s="132"/>
      <c r="O68" s="30"/>
      <c r="P68" s="30"/>
      <c r="Q68" s="30"/>
      <c r="R68" s="30"/>
      <c r="S68" s="30"/>
      <c r="T68" s="30"/>
    </row>
    <row r="69" spans="1:20" ht="12.75" customHeight="1" x14ac:dyDescent="0.2">
      <c r="A69" s="28" t="s">
        <v>147</v>
      </c>
      <c r="B69" s="28" t="s">
        <v>148</v>
      </c>
      <c r="C69" s="55">
        <v>0</v>
      </c>
      <c r="D69" s="5">
        <v>19</v>
      </c>
      <c r="E69" s="5">
        <v>15</v>
      </c>
      <c r="F69" s="5">
        <v>45</v>
      </c>
      <c r="G69" s="5">
        <v>5</v>
      </c>
      <c r="H69" s="5">
        <v>22</v>
      </c>
      <c r="I69" s="5">
        <v>14</v>
      </c>
      <c r="J69" s="5">
        <v>4</v>
      </c>
      <c r="K69" s="5">
        <v>87</v>
      </c>
      <c r="L69" s="5">
        <v>96</v>
      </c>
      <c r="M69" s="5">
        <v>208</v>
      </c>
      <c r="N69" s="132"/>
      <c r="O69" s="30"/>
      <c r="P69" s="30"/>
      <c r="Q69" s="30"/>
      <c r="R69" s="30"/>
      <c r="S69" s="30"/>
      <c r="T69" s="30"/>
    </row>
    <row r="70" spans="1:20" ht="12.75" customHeight="1" x14ac:dyDescent="0.2">
      <c r="A70" s="28" t="s">
        <v>149</v>
      </c>
      <c r="B70" s="28" t="s">
        <v>150</v>
      </c>
      <c r="C70" s="55">
        <v>0</v>
      </c>
      <c r="D70" s="5">
        <v>6</v>
      </c>
      <c r="E70" s="5" t="s">
        <v>786</v>
      </c>
      <c r="F70" s="5">
        <v>5</v>
      </c>
      <c r="G70" s="5">
        <v>0</v>
      </c>
      <c r="H70" s="5">
        <v>9</v>
      </c>
      <c r="I70" s="5">
        <v>4</v>
      </c>
      <c r="J70" s="5">
        <v>0</v>
      </c>
      <c r="K70" s="5">
        <v>23</v>
      </c>
      <c r="L70" s="5">
        <v>26</v>
      </c>
      <c r="M70" s="5">
        <v>50</v>
      </c>
      <c r="N70" s="132"/>
      <c r="O70" s="30"/>
      <c r="P70" s="30"/>
      <c r="Q70" s="30"/>
      <c r="R70" s="30"/>
      <c r="S70" s="30"/>
      <c r="T70" s="30"/>
    </row>
    <row r="71" spans="1:20" ht="12.75" customHeight="1" x14ac:dyDescent="0.2">
      <c r="A71" s="28" t="s">
        <v>151</v>
      </c>
      <c r="B71" s="28" t="s">
        <v>152</v>
      </c>
      <c r="C71" s="55">
        <v>0</v>
      </c>
      <c r="D71" s="5">
        <v>4</v>
      </c>
      <c r="E71" s="5">
        <v>7</v>
      </c>
      <c r="F71" s="5">
        <v>16</v>
      </c>
      <c r="G71" s="5" t="s">
        <v>786</v>
      </c>
      <c r="H71" s="5">
        <v>15</v>
      </c>
      <c r="I71" s="5" t="s">
        <v>786</v>
      </c>
      <c r="J71" s="5" t="s">
        <v>786</v>
      </c>
      <c r="K71" s="5">
        <v>13</v>
      </c>
      <c r="L71" s="5">
        <v>26</v>
      </c>
      <c r="M71" s="5">
        <v>63</v>
      </c>
      <c r="N71" s="132"/>
      <c r="O71" s="30"/>
      <c r="P71" s="30"/>
      <c r="Q71" s="30"/>
      <c r="R71" s="30"/>
      <c r="S71" s="30"/>
      <c r="T71" s="30"/>
    </row>
    <row r="72" spans="1:20" ht="12.75" customHeight="1" x14ac:dyDescent="0.2">
      <c r="A72" s="28" t="s">
        <v>153</v>
      </c>
      <c r="B72" s="28" t="s">
        <v>154</v>
      </c>
      <c r="C72" s="55">
        <v>13</v>
      </c>
      <c r="D72" s="5">
        <v>95</v>
      </c>
      <c r="E72" s="5">
        <v>47</v>
      </c>
      <c r="F72" s="5">
        <v>213</v>
      </c>
      <c r="G72" s="5">
        <v>28</v>
      </c>
      <c r="H72" s="5">
        <v>95</v>
      </c>
      <c r="I72" s="5">
        <v>65</v>
      </c>
      <c r="J72" s="5">
        <v>6</v>
      </c>
      <c r="K72" s="5">
        <v>459</v>
      </c>
      <c r="L72" s="5">
        <v>473</v>
      </c>
      <c r="M72" s="5">
        <v>1034</v>
      </c>
      <c r="N72" s="132"/>
      <c r="O72" s="30"/>
      <c r="P72" s="30"/>
      <c r="Q72" s="30"/>
      <c r="R72" s="30"/>
      <c r="S72" s="30"/>
      <c r="T72" s="30"/>
    </row>
    <row r="73" spans="1:20" ht="12.75" customHeight="1" x14ac:dyDescent="0.2">
      <c r="A73" s="28" t="s">
        <v>155</v>
      </c>
      <c r="B73" s="28" t="s">
        <v>156</v>
      </c>
      <c r="C73" s="55" t="s">
        <v>786</v>
      </c>
      <c r="D73" s="5">
        <v>6</v>
      </c>
      <c r="E73" s="5" t="s">
        <v>786</v>
      </c>
      <c r="F73" s="5">
        <v>8</v>
      </c>
      <c r="G73" s="5" t="s">
        <v>786</v>
      </c>
      <c r="H73" s="5">
        <v>6</v>
      </c>
      <c r="I73" s="5" t="s">
        <v>786</v>
      </c>
      <c r="J73" s="5" t="s">
        <v>786</v>
      </c>
      <c r="K73" s="5">
        <v>15</v>
      </c>
      <c r="L73" s="5">
        <v>25</v>
      </c>
      <c r="M73" s="5">
        <v>48</v>
      </c>
      <c r="N73" s="132"/>
      <c r="O73" s="30"/>
      <c r="P73" s="30"/>
      <c r="Q73" s="30"/>
      <c r="R73" s="30"/>
      <c r="S73" s="30"/>
      <c r="T73" s="30"/>
    </row>
    <row r="74" spans="1:20" ht="12.75" customHeight="1" x14ac:dyDescent="0.2">
      <c r="A74" s="28" t="s">
        <v>157</v>
      </c>
      <c r="B74" s="28" t="s">
        <v>158</v>
      </c>
      <c r="C74" s="55">
        <v>0</v>
      </c>
      <c r="D74" s="5">
        <v>24</v>
      </c>
      <c r="E74" s="5">
        <v>11</v>
      </c>
      <c r="F74" s="5">
        <v>55</v>
      </c>
      <c r="G74" s="5">
        <v>4</v>
      </c>
      <c r="H74" s="5">
        <v>19</v>
      </c>
      <c r="I74" s="5">
        <v>11</v>
      </c>
      <c r="J74" s="5" t="s">
        <v>786</v>
      </c>
      <c r="K74" s="5">
        <v>121</v>
      </c>
      <c r="L74" s="5">
        <v>153</v>
      </c>
      <c r="M74" s="5">
        <v>278</v>
      </c>
      <c r="N74" s="132"/>
      <c r="O74" s="30"/>
      <c r="P74" s="30"/>
      <c r="Q74" s="30"/>
      <c r="R74" s="30"/>
      <c r="S74" s="30"/>
      <c r="T74" s="30"/>
    </row>
    <row r="75" spans="1:20" ht="12.75" customHeight="1" x14ac:dyDescent="0.2">
      <c r="A75" s="28" t="s">
        <v>159</v>
      </c>
      <c r="B75" s="28" t="s">
        <v>160</v>
      </c>
      <c r="C75" s="55" t="s">
        <v>786</v>
      </c>
      <c r="D75" s="5">
        <v>12</v>
      </c>
      <c r="E75" s="5">
        <v>11</v>
      </c>
      <c r="F75" s="5">
        <v>25</v>
      </c>
      <c r="G75" s="55">
        <v>4</v>
      </c>
      <c r="H75" s="5">
        <v>9</v>
      </c>
      <c r="I75" s="5" t="s">
        <v>786</v>
      </c>
      <c r="J75" s="5" t="s">
        <v>786</v>
      </c>
      <c r="K75" s="5">
        <v>35</v>
      </c>
      <c r="L75" s="5">
        <v>58</v>
      </c>
      <c r="M75" s="5">
        <v>99</v>
      </c>
      <c r="N75" s="132"/>
      <c r="O75" s="30"/>
      <c r="P75" s="30"/>
      <c r="Q75" s="30"/>
      <c r="R75" s="30"/>
      <c r="S75" s="30"/>
      <c r="T75" s="30"/>
    </row>
    <row r="76" spans="1:20" ht="12.75" customHeight="1" x14ac:dyDescent="0.2">
      <c r="A76" s="28" t="s">
        <v>161</v>
      </c>
      <c r="B76" s="28" t="s">
        <v>162</v>
      </c>
      <c r="C76" s="55" t="s">
        <v>786</v>
      </c>
      <c r="D76" s="5">
        <v>15</v>
      </c>
      <c r="E76" s="5">
        <v>31</v>
      </c>
      <c r="F76" s="5">
        <v>33</v>
      </c>
      <c r="G76" s="55">
        <v>5</v>
      </c>
      <c r="H76" s="5">
        <v>20</v>
      </c>
      <c r="I76" s="5">
        <v>6</v>
      </c>
      <c r="J76" s="5" t="s">
        <v>786</v>
      </c>
      <c r="K76" s="5">
        <v>62</v>
      </c>
      <c r="L76" s="5">
        <v>109</v>
      </c>
      <c r="M76" s="5">
        <v>182</v>
      </c>
      <c r="N76" s="132"/>
      <c r="O76" s="30"/>
      <c r="P76" s="30"/>
      <c r="Q76" s="30"/>
      <c r="R76" s="30"/>
      <c r="S76" s="30"/>
      <c r="T76" s="30"/>
    </row>
    <row r="77" spans="1:20" ht="12.75" customHeight="1" x14ac:dyDescent="0.2">
      <c r="A77" s="28" t="s">
        <v>163</v>
      </c>
      <c r="B77" s="28" t="s">
        <v>164</v>
      </c>
      <c r="C77" s="55">
        <v>0</v>
      </c>
      <c r="D77" s="5">
        <v>9</v>
      </c>
      <c r="E77" s="5">
        <v>7</v>
      </c>
      <c r="F77" s="5">
        <v>18</v>
      </c>
      <c r="G77" s="5" t="s">
        <v>786</v>
      </c>
      <c r="H77" s="5">
        <v>17</v>
      </c>
      <c r="I77" s="5">
        <v>6</v>
      </c>
      <c r="J77" s="5">
        <v>0</v>
      </c>
      <c r="K77" s="5">
        <v>38</v>
      </c>
      <c r="L77" s="5">
        <v>71</v>
      </c>
      <c r="M77" s="5">
        <v>108</v>
      </c>
      <c r="N77" s="132"/>
      <c r="O77" s="30"/>
      <c r="P77" s="30"/>
      <c r="Q77" s="30"/>
      <c r="R77" s="30"/>
      <c r="S77" s="30"/>
      <c r="T77" s="30"/>
    </row>
    <row r="78" spans="1:20" ht="12.75" customHeight="1" x14ac:dyDescent="0.2">
      <c r="A78" s="28" t="s">
        <v>165</v>
      </c>
      <c r="B78" s="28" t="s">
        <v>166</v>
      </c>
      <c r="C78" s="55">
        <v>0</v>
      </c>
      <c r="D78" s="5">
        <v>32</v>
      </c>
      <c r="E78" s="5">
        <v>11</v>
      </c>
      <c r="F78" s="5">
        <v>49</v>
      </c>
      <c r="G78" s="5" t="s">
        <v>786</v>
      </c>
      <c r="H78" s="5">
        <v>23</v>
      </c>
      <c r="I78" s="5">
        <v>13</v>
      </c>
      <c r="J78" s="5" t="s">
        <v>786</v>
      </c>
      <c r="K78" s="5">
        <v>65</v>
      </c>
      <c r="L78" s="5">
        <v>113</v>
      </c>
      <c r="M78" s="5">
        <v>212</v>
      </c>
      <c r="N78" s="132"/>
      <c r="O78" s="30"/>
      <c r="P78" s="30"/>
      <c r="Q78" s="30"/>
      <c r="R78" s="30"/>
      <c r="S78" s="30"/>
      <c r="T78" s="30"/>
    </row>
    <row r="79" spans="1:20" ht="12.75" customHeight="1" x14ac:dyDescent="0.2">
      <c r="A79" s="28" t="s">
        <v>167</v>
      </c>
      <c r="B79" s="28" t="s">
        <v>168</v>
      </c>
      <c r="C79" s="55">
        <v>0</v>
      </c>
      <c r="D79" s="5">
        <v>30</v>
      </c>
      <c r="E79" s="5">
        <v>10</v>
      </c>
      <c r="F79" s="5">
        <v>88</v>
      </c>
      <c r="G79" s="55">
        <v>9</v>
      </c>
      <c r="H79" s="5">
        <v>30</v>
      </c>
      <c r="I79" s="5">
        <v>23</v>
      </c>
      <c r="J79" s="5" t="s">
        <v>786</v>
      </c>
      <c r="K79" s="5">
        <v>129</v>
      </c>
      <c r="L79" s="5">
        <v>133</v>
      </c>
      <c r="M79" s="5">
        <v>277</v>
      </c>
      <c r="N79" s="132"/>
      <c r="O79" s="30"/>
      <c r="P79" s="30"/>
      <c r="Q79" s="30"/>
      <c r="R79" s="30"/>
      <c r="S79" s="30"/>
      <c r="T79" s="30"/>
    </row>
    <row r="80" spans="1:20" ht="12.75" customHeight="1" x14ac:dyDescent="0.2">
      <c r="A80" s="25"/>
      <c r="B80" s="25" t="s">
        <v>169</v>
      </c>
      <c r="C80" s="26" t="s">
        <v>786</v>
      </c>
      <c r="D80" s="26">
        <v>117</v>
      </c>
      <c r="E80" s="26">
        <v>250</v>
      </c>
      <c r="F80" s="26">
        <v>403</v>
      </c>
      <c r="G80" s="26">
        <v>60</v>
      </c>
      <c r="H80" s="26">
        <v>211</v>
      </c>
      <c r="I80" s="26">
        <v>69</v>
      </c>
      <c r="J80" s="26">
        <v>20</v>
      </c>
      <c r="K80" s="26">
        <v>674</v>
      </c>
      <c r="L80" s="26">
        <v>833</v>
      </c>
      <c r="M80" s="26">
        <v>1685</v>
      </c>
      <c r="N80" s="132"/>
    </row>
    <row r="81" spans="1:14" ht="12.75" customHeight="1" x14ac:dyDescent="0.2">
      <c r="A81" s="28" t="s">
        <v>170</v>
      </c>
      <c r="B81" s="28" t="s">
        <v>171</v>
      </c>
      <c r="C81" s="55">
        <v>0</v>
      </c>
      <c r="D81" s="5">
        <v>8</v>
      </c>
      <c r="E81" s="5">
        <v>9</v>
      </c>
      <c r="F81" s="5">
        <v>44</v>
      </c>
      <c r="G81" s="5">
        <v>4</v>
      </c>
      <c r="H81" s="5">
        <v>30</v>
      </c>
      <c r="I81" s="5">
        <v>11</v>
      </c>
      <c r="J81" s="5">
        <v>7</v>
      </c>
      <c r="K81" s="5">
        <v>43</v>
      </c>
      <c r="L81" s="5">
        <v>71</v>
      </c>
      <c r="M81" s="5">
        <v>133</v>
      </c>
      <c r="N81" s="132"/>
    </row>
    <row r="82" spans="1:14" ht="12.75" customHeight="1" x14ac:dyDescent="0.2">
      <c r="A82" s="28" t="s">
        <v>172</v>
      </c>
      <c r="B82" s="28" t="s">
        <v>173</v>
      </c>
      <c r="C82" s="55">
        <v>0</v>
      </c>
      <c r="D82" s="5">
        <v>4</v>
      </c>
      <c r="E82" s="5" t="s">
        <v>786</v>
      </c>
      <c r="F82" s="5">
        <v>16</v>
      </c>
      <c r="G82" s="5" t="s">
        <v>786</v>
      </c>
      <c r="H82" s="5">
        <v>10</v>
      </c>
      <c r="I82" s="5">
        <v>0</v>
      </c>
      <c r="J82" s="5">
        <v>0</v>
      </c>
      <c r="K82" s="5">
        <v>19</v>
      </c>
      <c r="L82" s="5">
        <v>23</v>
      </c>
      <c r="M82" s="5">
        <v>53</v>
      </c>
      <c r="N82" s="132"/>
    </row>
    <row r="83" spans="1:14" ht="12.75" customHeight="1" x14ac:dyDescent="0.2">
      <c r="A83" s="28" t="s">
        <v>174</v>
      </c>
      <c r="B83" s="28" t="s">
        <v>175</v>
      </c>
      <c r="C83" s="55">
        <v>0</v>
      </c>
      <c r="D83" s="5">
        <v>16</v>
      </c>
      <c r="E83" s="5">
        <v>15</v>
      </c>
      <c r="F83" s="5">
        <v>58</v>
      </c>
      <c r="G83" s="5">
        <v>12</v>
      </c>
      <c r="H83" s="5">
        <v>38</v>
      </c>
      <c r="I83" s="5">
        <v>17</v>
      </c>
      <c r="J83" s="5">
        <v>0</v>
      </c>
      <c r="K83" s="5">
        <v>126</v>
      </c>
      <c r="L83" s="5">
        <v>185</v>
      </c>
      <c r="M83" s="5">
        <v>298</v>
      </c>
      <c r="N83" s="132"/>
    </row>
    <row r="84" spans="1:14" ht="12.75" customHeight="1" x14ac:dyDescent="0.2">
      <c r="A84" s="28" t="s">
        <v>176</v>
      </c>
      <c r="B84" s="28" t="s">
        <v>177</v>
      </c>
      <c r="C84" s="55">
        <v>0</v>
      </c>
      <c r="D84" s="5">
        <v>7</v>
      </c>
      <c r="E84" s="5">
        <v>7</v>
      </c>
      <c r="F84" s="5">
        <v>31</v>
      </c>
      <c r="G84" s="5" t="s">
        <v>786</v>
      </c>
      <c r="H84" s="5">
        <v>12</v>
      </c>
      <c r="I84" s="5" t="s">
        <v>786</v>
      </c>
      <c r="J84" s="5">
        <v>0</v>
      </c>
      <c r="K84" s="5">
        <v>33</v>
      </c>
      <c r="L84" s="5">
        <v>56</v>
      </c>
      <c r="M84" s="5">
        <v>93</v>
      </c>
      <c r="N84" s="132"/>
    </row>
    <row r="85" spans="1:14" ht="12.75" customHeight="1" x14ac:dyDescent="0.2">
      <c r="A85" s="28" t="s">
        <v>178</v>
      </c>
      <c r="B85" s="28" t="s">
        <v>179</v>
      </c>
      <c r="C85" s="55">
        <v>0</v>
      </c>
      <c r="D85" s="5">
        <v>18</v>
      </c>
      <c r="E85" s="5">
        <v>23</v>
      </c>
      <c r="F85" s="5">
        <v>48</v>
      </c>
      <c r="G85" s="5">
        <v>5</v>
      </c>
      <c r="H85" s="5">
        <v>8</v>
      </c>
      <c r="I85" s="5">
        <v>0</v>
      </c>
      <c r="J85" s="5" t="s">
        <v>786</v>
      </c>
      <c r="K85" s="5">
        <v>42</v>
      </c>
      <c r="L85" s="5">
        <v>74</v>
      </c>
      <c r="M85" s="5">
        <v>138</v>
      </c>
      <c r="N85" s="132"/>
    </row>
    <row r="86" spans="1:14" ht="12.75" customHeight="1" x14ac:dyDescent="0.2">
      <c r="A86" s="28" t="s">
        <v>180</v>
      </c>
      <c r="B86" s="28" t="s">
        <v>181</v>
      </c>
      <c r="C86" s="5">
        <v>0</v>
      </c>
      <c r="D86" s="5">
        <v>5</v>
      </c>
      <c r="E86" s="5" t="s">
        <v>786</v>
      </c>
      <c r="F86" s="5">
        <v>14</v>
      </c>
      <c r="G86" s="5" t="s">
        <v>786</v>
      </c>
      <c r="H86" s="5">
        <v>5</v>
      </c>
      <c r="I86" s="5" t="s">
        <v>786</v>
      </c>
      <c r="J86" s="5" t="s">
        <v>786</v>
      </c>
      <c r="K86" s="5">
        <v>23</v>
      </c>
      <c r="L86" s="5">
        <v>28</v>
      </c>
      <c r="M86" s="5">
        <v>56</v>
      </c>
      <c r="N86" s="132"/>
    </row>
    <row r="87" spans="1:14" ht="12.75" customHeight="1" x14ac:dyDescent="0.2">
      <c r="A87" s="28" t="s">
        <v>182</v>
      </c>
      <c r="B87" s="28" t="s">
        <v>183</v>
      </c>
      <c r="C87" s="55">
        <v>0</v>
      </c>
      <c r="D87" s="5">
        <v>49</v>
      </c>
      <c r="E87" s="5">
        <v>177</v>
      </c>
      <c r="F87" s="5">
        <v>141</v>
      </c>
      <c r="G87" s="5">
        <v>31</v>
      </c>
      <c r="H87" s="5">
        <v>99</v>
      </c>
      <c r="I87" s="5">
        <v>28</v>
      </c>
      <c r="J87" s="5">
        <v>6</v>
      </c>
      <c r="K87" s="5">
        <v>336</v>
      </c>
      <c r="L87" s="5">
        <v>340</v>
      </c>
      <c r="M87" s="5">
        <v>796</v>
      </c>
      <c r="N87" s="132"/>
    </row>
    <row r="88" spans="1:14" ht="12.75" customHeight="1" x14ac:dyDescent="0.2">
      <c r="A88" s="28" t="s">
        <v>184</v>
      </c>
      <c r="B88" s="28" t="s">
        <v>185</v>
      </c>
      <c r="C88" s="55" t="s">
        <v>786</v>
      </c>
      <c r="D88" s="5">
        <v>10</v>
      </c>
      <c r="E88" s="5">
        <v>9</v>
      </c>
      <c r="F88" s="5">
        <v>51</v>
      </c>
      <c r="G88" s="5">
        <v>5</v>
      </c>
      <c r="H88" s="5">
        <v>9</v>
      </c>
      <c r="I88" s="5">
        <v>8</v>
      </c>
      <c r="J88" s="5" t="s">
        <v>786</v>
      </c>
      <c r="K88" s="5">
        <v>52</v>
      </c>
      <c r="L88" s="5">
        <v>56</v>
      </c>
      <c r="M88" s="5">
        <v>118</v>
      </c>
      <c r="N88" s="132"/>
    </row>
    <row r="89" spans="1:14" ht="12.75" customHeight="1" x14ac:dyDescent="0.2">
      <c r="A89" s="25"/>
      <c r="B89" s="25" t="s">
        <v>785</v>
      </c>
      <c r="C89" s="26" t="s">
        <v>786</v>
      </c>
      <c r="D89" s="26">
        <v>158</v>
      </c>
      <c r="E89" s="26">
        <v>135</v>
      </c>
      <c r="F89" s="26">
        <v>629</v>
      </c>
      <c r="G89" s="26">
        <v>71</v>
      </c>
      <c r="H89" s="26">
        <v>219</v>
      </c>
      <c r="I89" s="26">
        <v>103</v>
      </c>
      <c r="J89" s="26">
        <v>7</v>
      </c>
      <c r="K89" s="26">
        <v>954</v>
      </c>
      <c r="L89" s="26">
        <v>1178</v>
      </c>
      <c r="M89" s="26">
        <v>2207</v>
      </c>
      <c r="N89" s="132"/>
    </row>
    <row r="90" spans="1:14" ht="12.75" customHeight="1" x14ac:dyDescent="0.2">
      <c r="A90" s="28" t="s">
        <v>187</v>
      </c>
      <c r="B90" s="28" t="s">
        <v>188</v>
      </c>
      <c r="C90" s="55" t="s">
        <v>786</v>
      </c>
      <c r="D90" s="5">
        <v>7</v>
      </c>
      <c r="E90" s="5">
        <v>4</v>
      </c>
      <c r="F90" s="5">
        <v>14</v>
      </c>
      <c r="G90" s="5">
        <v>8</v>
      </c>
      <c r="H90" s="5">
        <v>9</v>
      </c>
      <c r="I90" s="5" t="s">
        <v>786</v>
      </c>
      <c r="J90" s="5">
        <v>0</v>
      </c>
      <c r="K90" s="5">
        <v>32</v>
      </c>
      <c r="L90" s="5">
        <v>42</v>
      </c>
      <c r="M90" s="5">
        <v>78</v>
      </c>
      <c r="N90" s="132"/>
    </row>
    <row r="91" spans="1:14" ht="12.75" customHeight="1" x14ac:dyDescent="0.2">
      <c r="A91" s="28" t="s">
        <v>189</v>
      </c>
      <c r="B91" s="28" t="s">
        <v>190</v>
      </c>
      <c r="C91" s="55">
        <v>0</v>
      </c>
      <c r="D91" s="5" t="s">
        <v>786</v>
      </c>
      <c r="E91" s="5">
        <v>16</v>
      </c>
      <c r="F91" s="5">
        <v>10</v>
      </c>
      <c r="G91" s="5" t="s">
        <v>786</v>
      </c>
      <c r="H91" s="5">
        <v>7</v>
      </c>
      <c r="I91" s="5" t="s">
        <v>786</v>
      </c>
      <c r="J91" s="5">
        <v>0</v>
      </c>
      <c r="K91" s="5">
        <v>38</v>
      </c>
      <c r="L91" s="5">
        <v>30</v>
      </c>
      <c r="M91" s="5">
        <v>76</v>
      </c>
      <c r="N91" s="132"/>
    </row>
    <row r="92" spans="1:14" ht="12.75" customHeight="1" x14ac:dyDescent="0.2">
      <c r="A92" s="28" t="s">
        <v>191</v>
      </c>
      <c r="B92" s="28" t="s">
        <v>192</v>
      </c>
      <c r="C92" s="55">
        <v>0</v>
      </c>
      <c r="D92" s="5">
        <v>14</v>
      </c>
      <c r="E92" s="5">
        <v>8</v>
      </c>
      <c r="F92" s="5">
        <v>41</v>
      </c>
      <c r="G92" s="5" t="s">
        <v>786</v>
      </c>
      <c r="H92" s="5">
        <v>15</v>
      </c>
      <c r="I92" s="5">
        <v>4</v>
      </c>
      <c r="J92" s="5">
        <v>0</v>
      </c>
      <c r="K92" s="5">
        <v>68</v>
      </c>
      <c r="L92" s="5">
        <v>75</v>
      </c>
      <c r="M92" s="5">
        <v>150</v>
      </c>
      <c r="N92" s="132"/>
    </row>
    <row r="93" spans="1:14" ht="12.75" customHeight="1" x14ac:dyDescent="0.2">
      <c r="A93" s="28" t="s">
        <v>193</v>
      </c>
      <c r="B93" s="28" t="s">
        <v>194</v>
      </c>
      <c r="C93" s="55">
        <v>0</v>
      </c>
      <c r="D93" s="5">
        <v>5</v>
      </c>
      <c r="E93" s="5">
        <v>0</v>
      </c>
      <c r="F93" s="5">
        <v>9</v>
      </c>
      <c r="G93" s="5" t="s">
        <v>786</v>
      </c>
      <c r="H93" s="5" t="s">
        <v>786</v>
      </c>
      <c r="I93" s="5" t="s">
        <v>786</v>
      </c>
      <c r="J93" s="5">
        <v>0</v>
      </c>
      <c r="K93" s="5">
        <v>16</v>
      </c>
      <c r="L93" s="5">
        <v>17</v>
      </c>
      <c r="M93" s="5">
        <v>34</v>
      </c>
      <c r="N93" s="132"/>
    </row>
    <row r="94" spans="1:14" ht="12.75" customHeight="1" x14ac:dyDescent="0.2">
      <c r="A94" s="28" t="s">
        <v>195</v>
      </c>
      <c r="B94" s="28" t="s">
        <v>196</v>
      </c>
      <c r="C94" s="55" t="s">
        <v>786</v>
      </c>
      <c r="D94" s="5">
        <v>36</v>
      </c>
      <c r="E94" s="5">
        <v>33</v>
      </c>
      <c r="F94" s="5">
        <v>163</v>
      </c>
      <c r="G94" s="5">
        <v>9</v>
      </c>
      <c r="H94" s="5">
        <v>60</v>
      </c>
      <c r="I94" s="5">
        <v>33</v>
      </c>
      <c r="J94" s="5">
        <v>4</v>
      </c>
      <c r="K94" s="5">
        <v>323</v>
      </c>
      <c r="L94" s="5">
        <v>381</v>
      </c>
      <c r="M94" s="5">
        <v>649</v>
      </c>
      <c r="N94" s="132"/>
    </row>
    <row r="95" spans="1:14" ht="12.75" customHeight="1" x14ac:dyDescent="0.2">
      <c r="A95" s="28" t="s">
        <v>197</v>
      </c>
      <c r="B95" s="28" t="s">
        <v>198</v>
      </c>
      <c r="C95" s="55">
        <v>0</v>
      </c>
      <c r="D95" s="5">
        <v>10</v>
      </c>
      <c r="E95" s="5">
        <v>11</v>
      </c>
      <c r="F95" s="5">
        <v>34</v>
      </c>
      <c r="G95" s="5">
        <v>4</v>
      </c>
      <c r="H95" s="5">
        <v>20</v>
      </c>
      <c r="I95" s="5">
        <v>7</v>
      </c>
      <c r="J95" s="5">
        <v>0</v>
      </c>
      <c r="K95" s="5">
        <v>44</v>
      </c>
      <c r="L95" s="5">
        <v>62</v>
      </c>
      <c r="M95" s="5">
        <v>124</v>
      </c>
      <c r="N95" s="132"/>
    </row>
    <row r="96" spans="1:14" ht="12.75" customHeight="1" x14ac:dyDescent="0.2">
      <c r="A96" s="28" t="s">
        <v>199</v>
      </c>
      <c r="B96" s="28" t="s">
        <v>200</v>
      </c>
      <c r="C96" s="55">
        <v>0</v>
      </c>
      <c r="D96" s="5">
        <v>12</v>
      </c>
      <c r="E96" s="5">
        <v>11</v>
      </c>
      <c r="F96" s="5">
        <v>26</v>
      </c>
      <c r="G96" s="5">
        <v>4</v>
      </c>
      <c r="H96" s="5">
        <v>9</v>
      </c>
      <c r="I96" s="5">
        <v>8</v>
      </c>
      <c r="J96" s="5" t="s">
        <v>786</v>
      </c>
      <c r="K96" s="5">
        <v>56</v>
      </c>
      <c r="L96" s="5">
        <v>59</v>
      </c>
      <c r="M96" s="5">
        <v>116</v>
      </c>
      <c r="N96" s="132"/>
    </row>
    <row r="97" spans="1:19" ht="12.75" customHeight="1" x14ac:dyDescent="0.2">
      <c r="A97" s="28" t="s">
        <v>201</v>
      </c>
      <c r="B97" s="28" t="s">
        <v>202</v>
      </c>
      <c r="C97" s="55">
        <v>0</v>
      </c>
      <c r="D97" s="5">
        <v>13</v>
      </c>
      <c r="E97" s="5">
        <v>13</v>
      </c>
      <c r="F97" s="5">
        <v>48</v>
      </c>
      <c r="G97" s="5">
        <v>11</v>
      </c>
      <c r="H97" s="5">
        <v>25</v>
      </c>
      <c r="I97" s="5">
        <v>17</v>
      </c>
      <c r="J97" s="5">
        <v>0</v>
      </c>
      <c r="K97" s="5">
        <v>67</v>
      </c>
      <c r="L97" s="5">
        <v>106</v>
      </c>
      <c r="M97" s="5">
        <v>202</v>
      </c>
      <c r="N97" s="132"/>
    </row>
    <row r="98" spans="1:19" ht="12.75" customHeight="1" x14ac:dyDescent="0.2">
      <c r="A98" s="28" t="s">
        <v>203</v>
      </c>
      <c r="B98" s="28" t="s">
        <v>204</v>
      </c>
      <c r="C98" s="55">
        <v>0</v>
      </c>
      <c r="D98" s="5">
        <v>18</v>
      </c>
      <c r="E98" s="5">
        <v>11</v>
      </c>
      <c r="F98" s="5">
        <v>103</v>
      </c>
      <c r="G98" s="5">
        <v>10</v>
      </c>
      <c r="H98" s="5">
        <v>21</v>
      </c>
      <c r="I98" s="5">
        <v>9</v>
      </c>
      <c r="J98" s="5">
        <v>0</v>
      </c>
      <c r="K98" s="5">
        <v>80</v>
      </c>
      <c r="L98" s="5">
        <v>107</v>
      </c>
      <c r="M98" s="5">
        <v>230</v>
      </c>
      <c r="N98" s="132"/>
    </row>
    <row r="99" spans="1:19" ht="12.75" customHeight="1" x14ac:dyDescent="0.2">
      <c r="A99" s="28" t="s">
        <v>205</v>
      </c>
      <c r="B99" s="28" t="s">
        <v>206</v>
      </c>
      <c r="C99" s="55">
        <v>0</v>
      </c>
      <c r="D99" s="5" t="s">
        <v>786</v>
      </c>
      <c r="E99" s="5">
        <v>10</v>
      </c>
      <c r="F99" s="5">
        <v>5</v>
      </c>
      <c r="G99" s="5">
        <v>4</v>
      </c>
      <c r="H99" s="5" t="s">
        <v>786</v>
      </c>
      <c r="I99" s="5">
        <v>0</v>
      </c>
      <c r="J99" s="5" t="s">
        <v>786</v>
      </c>
      <c r="K99" s="5">
        <v>17</v>
      </c>
      <c r="L99" s="5">
        <v>36</v>
      </c>
      <c r="M99" s="5">
        <v>60</v>
      </c>
      <c r="N99" s="132"/>
    </row>
    <row r="100" spans="1:19" ht="12.75" customHeight="1" x14ac:dyDescent="0.2">
      <c r="A100" s="28" t="s">
        <v>207</v>
      </c>
      <c r="B100" s="28" t="s">
        <v>208</v>
      </c>
      <c r="C100" s="55">
        <v>0</v>
      </c>
      <c r="D100" s="5">
        <v>12</v>
      </c>
      <c r="E100" s="5">
        <v>11</v>
      </c>
      <c r="F100" s="5">
        <v>24</v>
      </c>
      <c r="G100" s="5">
        <v>4</v>
      </c>
      <c r="H100" s="5">
        <v>19</v>
      </c>
      <c r="I100" s="5">
        <v>10</v>
      </c>
      <c r="J100" s="5">
        <v>0</v>
      </c>
      <c r="K100" s="5">
        <v>56</v>
      </c>
      <c r="L100" s="5">
        <v>66</v>
      </c>
      <c r="M100" s="5">
        <v>124</v>
      </c>
      <c r="N100" s="132"/>
    </row>
    <row r="101" spans="1:19" ht="12.75" customHeight="1" x14ac:dyDescent="0.2">
      <c r="A101" s="28" t="s">
        <v>209</v>
      </c>
      <c r="B101" s="28" t="s">
        <v>210</v>
      </c>
      <c r="C101" s="55">
        <v>0</v>
      </c>
      <c r="D101" s="5">
        <v>24</v>
      </c>
      <c r="E101" s="5">
        <v>7</v>
      </c>
      <c r="F101" s="5">
        <v>152</v>
      </c>
      <c r="G101" s="5">
        <v>11</v>
      </c>
      <c r="H101" s="5">
        <v>25</v>
      </c>
      <c r="I101" s="5">
        <v>10</v>
      </c>
      <c r="J101" s="5" t="s">
        <v>786</v>
      </c>
      <c r="K101" s="5">
        <v>157</v>
      </c>
      <c r="L101" s="5">
        <v>197</v>
      </c>
      <c r="M101" s="5">
        <v>364</v>
      </c>
      <c r="N101" s="132"/>
    </row>
    <row r="102" spans="1:19" ht="12.75" customHeight="1" x14ac:dyDescent="0.2">
      <c r="A102" s="25"/>
      <c r="B102" s="25" t="s">
        <v>211</v>
      </c>
      <c r="C102" s="26">
        <v>13</v>
      </c>
      <c r="D102" s="26">
        <v>21</v>
      </c>
      <c r="E102" s="26">
        <v>48</v>
      </c>
      <c r="F102" s="26">
        <v>98</v>
      </c>
      <c r="G102" s="26">
        <v>13</v>
      </c>
      <c r="H102" s="26">
        <v>67</v>
      </c>
      <c r="I102" s="26">
        <v>13</v>
      </c>
      <c r="J102" s="26">
        <v>5</v>
      </c>
      <c r="K102" s="26">
        <v>191</v>
      </c>
      <c r="L102" s="26">
        <v>344</v>
      </c>
      <c r="M102" s="26">
        <v>551</v>
      </c>
      <c r="N102" s="132"/>
    </row>
    <row r="103" spans="1:19" ht="12.75" customHeight="1" x14ac:dyDescent="0.2">
      <c r="A103" s="28" t="s">
        <v>212</v>
      </c>
      <c r="B103" s="28" t="s">
        <v>213</v>
      </c>
      <c r="C103" s="55">
        <v>13</v>
      </c>
      <c r="D103" s="5">
        <v>21</v>
      </c>
      <c r="E103" s="5">
        <v>48</v>
      </c>
      <c r="F103" s="5">
        <v>98</v>
      </c>
      <c r="G103" s="5">
        <v>13</v>
      </c>
      <c r="H103" s="5">
        <v>67</v>
      </c>
      <c r="I103" s="5">
        <v>13</v>
      </c>
      <c r="J103" s="5">
        <v>5</v>
      </c>
      <c r="K103" s="5">
        <v>191</v>
      </c>
      <c r="L103" s="5">
        <v>344</v>
      </c>
      <c r="M103" s="5">
        <v>551</v>
      </c>
      <c r="N103" s="132"/>
    </row>
    <row r="104" spans="1:19" ht="12.75" customHeight="1" x14ac:dyDescent="0.2">
      <c r="A104" s="25"/>
      <c r="B104" s="25" t="s">
        <v>214</v>
      </c>
      <c r="C104" s="26">
        <v>0</v>
      </c>
      <c r="D104" s="26">
        <v>101</v>
      </c>
      <c r="E104" s="26">
        <v>61</v>
      </c>
      <c r="F104" s="26">
        <v>595</v>
      </c>
      <c r="G104" s="26">
        <v>46</v>
      </c>
      <c r="H104" s="26">
        <v>182</v>
      </c>
      <c r="I104" s="26">
        <v>71</v>
      </c>
      <c r="J104" s="26">
        <v>29</v>
      </c>
      <c r="K104" s="26">
        <v>505</v>
      </c>
      <c r="L104" s="26">
        <v>758</v>
      </c>
      <c r="M104" s="26">
        <v>1485</v>
      </c>
      <c r="N104" s="132"/>
    </row>
    <row r="105" spans="1:19" ht="12.75" customHeight="1" x14ac:dyDescent="0.2">
      <c r="A105" s="28" t="s">
        <v>215</v>
      </c>
      <c r="B105" s="28" t="s">
        <v>216</v>
      </c>
      <c r="C105" s="55">
        <v>0</v>
      </c>
      <c r="D105" s="5">
        <v>42</v>
      </c>
      <c r="E105" s="5" t="s">
        <v>786</v>
      </c>
      <c r="F105" s="5">
        <v>196</v>
      </c>
      <c r="G105" s="5">
        <v>16</v>
      </c>
      <c r="H105" s="5">
        <v>27</v>
      </c>
      <c r="I105" s="5">
        <v>12</v>
      </c>
      <c r="J105" s="5">
        <v>11</v>
      </c>
      <c r="K105" s="5">
        <v>118</v>
      </c>
      <c r="L105" s="5">
        <v>157</v>
      </c>
      <c r="M105" s="5">
        <v>342</v>
      </c>
      <c r="N105" s="132"/>
    </row>
    <row r="106" spans="1:19" ht="12.75" customHeight="1" x14ac:dyDescent="0.2">
      <c r="A106" s="28" t="s">
        <v>217</v>
      </c>
      <c r="B106" s="28" t="s">
        <v>218</v>
      </c>
      <c r="C106" s="55">
        <v>0</v>
      </c>
      <c r="D106" s="5">
        <v>22</v>
      </c>
      <c r="E106" s="5">
        <v>20</v>
      </c>
      <c r="F106" s="5">
        <v>165</v>
      </c>
      <c r="G106" s="5">
        <v>18</v>
      </c>
      <c r="H106" s="5">
        <v>91</v>
      </c>
      <c r="I106" s="5">
        <v>39</v>
      </c>
      <c r="J106" s="5">
        <v>10</v>
      </c>
      <c r="K106" s="5">
        <v>214</v>
      </c>
      <c r="L106" s="5">
        <v>291</v>
      </c>
      <c r="M106" s="5">
        <v>565</v>
      </c>
      <c r="N106" s="132"/>
    </row>
    <row r="107" spans="1:19" ht="12.75" customHeight="1" x14ac:dyDescent="0.2">
      <c r="A107" s="28" t="s">
        <v>219</v>
      </c>
      <c r="B107" s="28" t="s">
        <v>220</v>
      </c>
      <c r="C107" s="55">
        <v>0</v>
      </c>
      <c r="D107" s="5">
        <v>11</v>
      </c>
      <c r="E107" s="5" t="s">
        <v>786</v>
      </c>
      <c r="F107" s="5">
        <v>32</v>
      </c>
      <c r="G107" s="5">
        <v>0</v>
      </c>
      <c r="H107" s="5">
        <v>16</v>
      </c>
      <c r="I107" s="5" t="s">
        <v>786</v>
      </c>
      <c r="J107" s="55" t="s">
        <v>786</v>
      </c>
      <c r="K107" s="5">
        <v>35</v>
      </c>
      <c r="L107" s="5">
        <v>56</v>
      </c>
      <c r="M107" s="5">
        <v>107</v>
      </c>
      <c r="N107" s="132"/>
    </row>
    <row r="108" spans="1:19" ht="12.75" customHeight="1" x14ac:dyDescent="0.2">
      <c r="A108" s="28" t="s">
        <v>221</v>
      </c>
      <c r="B108" s="28" t="s">
        <v>222</v>
      </c>
      <c r="C108" s="55">
        <v>0</v>
      </c>
      <c r="D108" s="5">
        <v>17</v>
      </c>
      <c r="E108" s="5">
        <v>14</v>
      </c>
      <c r="F108" s="5">
        <v>142</v>
      </c>
      <c r="G108" s="5">
        <v>7</v>
      </c>
      <c r="H108" s="5">
        <v>30</v>
      </c>
      <c r="I108" s="5">
        <v>11</v>
      </c>
      <c r="J108" s="5" t="s">
        <v>786</v>
      </c>
      <c r="K108" s="5">
        <v>84</v>
      </c>
      <c r="L108" s="5">
        <v>161</v>
      </c>
      <c r="M108" s="5">
        <v>307</v>
      </c>
      <c r="N108" s="132"/>
    </row>
    <row r="109" spans="1:19" ht="12.75" customHeight="1" x14ac:dyDescent="0.2">
      <c r="A109" s="28" t="s">
        <v>223</v>
      </c>
      <c r="B109" s="28" t="s">
        <v>224</v>
      </c>
      <c r="C109" s="55">
        <v>0</v>
      </c>
      <c r="D109" s="5">
        <v>9</v>
      </c>
      <c r="E109" s="5">
        <v>15</v>
      </c>
      <c r="F109" s="5">
        <v>60</v>
      </c>
      <c r="G109" s="55">
        <v>5</v>
      </c>
      <c r="H109" s="5">
        <v>18</v>
      </c>
      <c r="I109" s="5" t="s">
        <v>786</v>
      </c>
      <c r="J109" s="5">
        <v>0</v>
      </c>
      <c r="K109" s="5">
        <v>54</v>
      </c>
      <c r="L109" s="5">
        <v>93</v>
      </c>
      <c r="M109" s="5">
        <v>164</v>
      </c>
      <c r="N109" s="132"/>
      <c r="O109" s="30"/>
      <c r="P109" s="30"/>
      <c r="Q109" s="30"/>
      <c r="R109" s="30"/>
      <c r="S109" s="30"/>
    </row>
    <row r="110" spans="1:19" ht="12.75" customHeight="1" x14ac:dyDescent="0.2">
      <c r="A110" s="25"/>
      <c r="B110" s="25" t="s">
        <v>225</v>
      </c>
      <c r="C110" s="26">
        <v>90</v>
      </c>
      <c r="D110" s="26">
        <v>679</v>
      </c>
      <c r="E110" s="26">
        <v>1216</v>
      </c>
      <c r="F110" s="26">
        <v>2213</v>
      </c>
      <c r="G110" s="26">
        <v>544</v>
      </c>
      <c r="H110" s="26">
        <v>969</v>
      </c>
      <c r="I110" s="26">
        <v>637</v>
      </c>
      <c r="J110" s="26">
        <v>60</v>
      </c>
      <c r="K110" s="26">
        <v>3569</v>
      </c>
      <c r="L110" s="26">
        <v>4762</v>
      </c>
      <c r="M110" s="26">
        <v>9530</v>
      </c>
      <c r="N110" s="132"/>
      <c r="O110" s="132"/>
      <c r="P110" s="27"/>
      <c r="Q110" s="27"/>
      <c r="R110" s="27"/>
      <c r="S110" s="30"/>
    </row>
    <row r="111" spans="1:19" ht="12.75" customHeight="1" x14ac:dyDescent="0.2">
      <c r="A111" s="28" t="s">
        <v>226</v>
      </c>
      <c r="B111" s="28" t="s">
        <v>227</v>
      </c>
      <c r="C111" s="55">
        <v>0</v>
      </c>
      <c r="D111" s="5">
        <v>7</v>
      </c>
      <c r="E111" s="5" t="s">
        <v>786</v>
      </c>
      <c r="F111" s="5">
        <v>15</v>
      </c>
      <c r="G111" s="5" t="s">
        <v>786</v>
      </c>
      <c r="H111" s="5">
        <v>16</v>
      </c>
      <c r="I111" s="5" t="s">
        <v>786</v>
      </c>
      <c r="J111" s="5">
        <v>0</v>
      </c>
      <c r="K111" s="5">
        <v>26</v>
      </c>
      <c r="L111" s="5">
        <v>53</v>
      </c>
      <c r="M111" s="5">
        <v>90</v>
      </c>
      <c r="N111" s="132"/>
    </row>
    <row r="112" spans="1:19" ht="12.75" customHeight="1" x14ac:dyDescent="0.2">
      <c r="A112" s="28" t="s">
        <v>228</v>
      </c>
      <c r="B112" s="28" t="s">
        <v>229</v>
      </c>
      <c r="C112" s="55">
        <v>0</v>
      </c>
      <c r="D112" s="5">
        <v>6</v>
      </c>
      <c r="E112" s="5">
        <v>8</v>
      </c>
      <c r="F112" s="5">
        <v>35</v>
      </c>
      <c r="G112" s="5">
        <v>7</v>
      </c>
      <c r="H112" s="5">
        <v>12</v>
      </c>
      <c r="I112" s="5">
        <v>7</v>
      </c>
      <c r="J112" s="5">
        <v>0</v>
      </c>
      <c r="K112" s="5">
        <v>36</v>
      </c>
      <c r="L112" s="5">
        <v>44</v>
      </c>
      <c r="M112" s="5">
        <v>98</v>
      </c>
      <c r="N112" s="132"/>
    </row>
    <row r="113" spans="1:14" ht="12.75" customHeight="1" x14ac:dyDescent="0.2">
      <c r="A113" s="28" t="s">
        <v>230</v>
      </c>
      <c r="B113" s="28" t="s">
        <v>231</v>
      </c>
      <c r="C113" s="55">
        <v>0</v>
      </c>
      <c r="D113" s="5">
        <v>6</v>
      </c>
      <c r="E113" s="5">
        <v>16</v>
      </c>
      <c r="F113" s="5">
        <v>12</v>
      </c>
      <c r="G113" s="55">
        <v>4</v>
      </c>
      <c r="H113" s="5">
        <v>9</v>
      </c>
      <c r="I113" s="5">
        <v>8</v>
      </c>
      <c r="J113" s="5" t="s">
        <v>786</v>
      </c>
      <c r="K113" s="5">
        <v>22</v>
      </c>
      <c r="L113" s="5">
        <v>57</v>
      </c>
      <c r="M113" s="5">
        <v>98</v>
      </c>
      <c r="N113" s="132"/>
    </row>
    <row r="114" spans="1:14" ht="12.75" customHeight="1" x14ac:dyDescent="0.2">
      <c r="A114" s="28" t="s">
        <v>232</v>
      </c>
      <c r="B114" s="28" t="s">
        <v>233</v>
      </c>
      <c r="C114" s="55">
        <v>0</v>
      </c>
      <c r="D114" s="5">
        <v>4</v>
      </c>
      <c r="E114" s="5">
        <v>13</v>
      </c>
      <c r="F114" s="5">
        <v>20</v>
      </c>
      <c r="G114" s="5">
        <v>5</v>
      </c>
      <c r="H114" s="5">
        <v>8</v>
      </c>
      <c r="I114" s="5">
        <v>6</v>
      </c>
      <c r="J114" s="5" t="s">
        <v>786</v>
      </c>
      <c r="K114" s="5">
        <v>22</v>
      </c>
      <c r="L114" s="5">
        <v>25</v>
      </c>
      <c r="M114" s="5">
        <v>66</v>
      </c>
      <c r="N114" s="132"/>
    </row>
    <row r="115" spans="1:14" ht="12.75" customHeight="1" x14ac:dyDescent="0.2">
      <c r="A115" s="28" t="s">
        <v>234</v>
      </c>
      <c r="B115" s="28" t="s">
        <v>235</v>
      </c>
      <c r="C115" s="55">
        <v>0</v>
      </c>
      <c r="D115" s="5">
        <v>11</v>
      </c>
      <c r="E115" s="5">
        <v>31</v>
      </c>
      <c r="F115" s="5">
        <v>68</v>
      </c>
      <c r="G115" s="5">
        <v>12</v>
      </c>
      <c r="H115" s="5">
        <v>54</v>
      </c>
      <c r="I115" s="5">
        <v>28</v>
      </c>
      <c r="J115" s="55" t="s">
        <v>786</v>
      </c>
      <c r="K115" s="5">
        <v>166</v>
      </c>
      <c r="L115" s="5">
        <v>183</v>
      </c>
      <c r="M115" s="5">
        <v>343</v>
      </c>
      <c r="N115" s="132"/>
    </row>
    <row r="116" spans="1:14" ht="12.75" customHeight="1" x14ac:dyDescent="0.2">
      <c r="A116" s="28" t="s">
        <v>236</v>
      </c>
      <c r="B116" s="28" t="s">
        <v>237</v>
      </c>
      <c r="C116" s="55">
        <v>14</v>
      </c>
      <c r="D116" s="5">
        <v>94</v>
      </c>
      <c r="E116" s="5">
        <v>138</v>
      </c>
      <c r="F116" s="5">
        <v>180</v>
      </c>
      <c r="G116" s="5">
        <v>55</v>
      </c>
      <c r="H116" s="5">
        <v>98</v>
      </c>
      <c r="I116" s="5">
        <v>48</v>
      </c>
      <c r="J116" s="5">
        <v>8</v>
      </c>
      <c r="K116" s="5">
        <v>278</v>
      </c>
      <c r="L116" s="5">
        <v>555</v>
      </c>
      <c r="M116" s="5">
        <v>982</v>
      </c>
      <c r="N116" s="132"/>
    </row>
    <row r="117" spans="1:14" ht="12.75" customHeight="1" x14ac:dyDescent="0.2">
      <c r="A117" s="28" t="s">
        <v>238</v>
      </c>
      <c r="B117" s="28" t="s">
        <v>239</v>
      </c>
      <c r="C117" s="55">
        <v>5</v>
      </c>
      <c r="D117" s="5">
        <v>38</v>
      </c>
      <c r="E117" s="5">
        <v>36</v>
      </c>
      <c r="F117" s="5">
        <v>146</v>
      </c>
      <c r="G117" s="5">
        <v>21</v>
      </c>
      <c r="H117" s="5">
        <v>28</v>
      </c>
      <c r="I117" s="5">
        <v>15</v>
      </c>
      <c r="J117" s="5">
        <v>0</v>
      </c>
      <c r="K117" s="5">
        <v>188</v>
      </c>
      <c r="L117" s="5">
        <v>266</v>
      </c>
      <c r="M117" s="5">
        <v>493</v>
      </c>
      <c r="N117" s="132"/>
    </row>
    <row r="118" spans="1:14" ht="12.75" customHeight="1" x14ac:dyDescent="0.2">
      <c r="A118" s="28" t="s">
        <v>240</v>
      </c>
      <c r="B118" s="28" t="s">
        <v>241</v>
      </c>
      <c r="C118" s="55">
        <v>5</v>
      </c>
      <c r="D118" s="5">
        <v>10</v>
      </c>
      <c r="E118" s="5">
        <v>38</v>
      </c>
      <c r="F118" s="5">
        <v>61</v>
      </c>
      <c r="G118" s="5">
        <v>19</v>
      </c>
      <c r="H118" s="5">
        <v>30</v>
      </c>
      <c r="I118" s="5">
        <v>9</v>
      </c>
      <c r="J118" s="5">
        <v>0</v>
      </c>
      <c r="K118" s="5">
        <v>72</v>
      </c>
      <c r="L118" s="5">
        <v>90</v>
      </c>
      <c r="M118" s="5">
        <v>203</v>
      </c>
      <c r="N118" s="132"/>
    </row>
    <row r="119" spans="1:14" ht="12.75" customHeight="1" x14ac:dyDescent="0.2">
      <c r="A119" s="28" t="s">
        <v>242</v>
      </c>
      <c r="B119" s="28" t="s">
        <v>243</v>
      </c>
      <c r="C119" s="55">
        <v>0</v>
      </c>
      <c r="D119" s="5">
        <v>5</v>
      </c>
      <c r="E119" s="5">
        <v>11</v>
      </c>
      <c r="F119" s="5">
        <v>26</v>
      </c>
      <c r="G119" s="5">
        <v>5</v>
      </c>
      <c r="H119" s="5">
        <v>8</v>
      </c>
      <c r="I119" s="5">
        <v>4</v>
      </c>
      <c r="J119" s="5">
        <v>0</v>
      </c>
      <c r="K119" s="5">
        <v>51</v>
      </c>
      <c r="L119" s="5">
        <v>62</v>
      </c>
      <c r="M119" s="5">
        <v>119</v>
      </c>
      <c r="N119" s="132"/>
    </row>
    <row r="120" spans="1:14" ht="12.75" customHeight="1" x14ac:dyDescent="0.2">
      <c r="A120" s="28" t="s">
        <v>244</v>
      </c>
      <c r="B120" s="28" t="s">
        <v>245</v>
      </c>
      <c r="C120" s="55">
        <v>0</v>
      </c>
      <c r="D120" s="5" t="s">
        <v>786</v>
      </c>
      <c r="E120" s="5">
        <v>4</v>
      </c>
      <c r="F120" s="5">
        <v>11</v>
      </c>
      <c r="G120" s="5">
        <v>7</v>
      </c>
      <c r="H120" s="5">
        <v>21</v>
      </c>
      <c r="I120" s="5">
        <v>7</v>
      </c>
      <c r="J120" s="5">
        <v>0</v>
      </c>
      <c r="K120" s="5">
        <v>32</v>
      </c>
      <c r="L120" s="5">
        <v>49</v>
      </c>
      <c r="M120" s="5">
        <v>91</v>
      </c>
      <c r="N120" s="132"/>
    </row>
    <row r="121" spans="1:14" ht="12.75" customHeight="1" x14ac:dyDescent="0.2">
      <c r="A121" s="28" t="s">
        <v>246</v>
      </c>
      <c r="B121" s="28" t="s">
        <v>247</v>
      </c>
      <c r="C121" s="55" t="s">
        <v>786</v>
      </c>
      <c r="D121" s="5">
        <v>11</v>
      </c>
      <c r="E121" s="5">
        <v>9</v>
      </c>
      <c r="F121" s="5">
        <v>51</v>
      </c>
      <c r="G121" s="5">
        <v>4</v>
      </c>
      <c r="H121" s="5">
        <v>8</v>
      </c>
      <c r="I121" s="5">
        <v>5</v>
      </c>
      <c r="J121" s="55">
        <v>0</v>
      </c>
      <c r="K121" s="5">
        <v>45</v>
      </c>
      <c r="L121" s="5">
        <v>102</v>
      </c>
      <c r="M121" s="5">
        <v>164</v>
      </c>
      <c r="N121" s="132"/>
    </row>
    <row r="122" spans="1:14" ht="12.75" customHeight="1" x14ac:dyDescent="0.2">
      <c r="A122" s="28" t="s">
        <v>248</v>
      </c>
      <c r="B122" s="28" t="s">
        <v>249</v>
      </c>
      <c r="C122" s="55">
        <v>5</v>
      </c>
      <c r="D122" s="5">
        <v>71</v>
      </c>
      <c r="E122" s="5">
        <v>119</v>
      </c>
      <c r="F122" s="5">
        <v>147</v>
      </c>
      <c r="G122" s="5">
        <v>28</v>
      </c>
      <c r="H122" s="5">
        <v>59</v>
      </c>
      <c r="I122" s="5">
        <v>47</v>
      </c>
      <c r="J122" s="5">
        <v>6</v>
      </c>
      <c r="K122" s="5">
        <v>292</v>
      </c>
      <c r="L122" s="5">
        <v>392</v>
      </c>
      <c r="M122" s="5">
        <v>773</v>
      </c>
      <c r="N122" s="132"/>
    </row>
    <row r="123" spans="1:14" ht="12.75" customHeight="1" x14ac:dyDescent="0.2">
      <c r="A123" s="28" t="s">
        <v>250</v>
      </c>
      <c r="B123" s="28" t="s">
        <v>251</v>
      </c>
      <c r="C123" s="55">
        <v>0</v>
      </c>
      <c r="D123" s="5">
        <v>5</v>
      </c>
      <c r="E123" s="5">
        <v>13</v>
      </c>
      <c r="F123" s="5">
        <v>40</v>
      </c>
      <c r="G123" s="5">
        <v>15</v>
      </c>
      <c r="H123" s="5">
        <v>19</v>
      </c>
      <c r="I123" s="5">
        <v>13</v>
      </c>
      <c r="J123" s="5" t="s">
        <v>786</v>
      </c>
      <c r="K123" s="5">
        <v>64</v>
      </c>
      <c r="L123" s="5">
        <v>96</v>
      </c>
      <c r="M123" s="5">
        <v>172</v>
      </c>
      <c r="N123" s="132"/>
    </row>
    <row r="124" spans="1:14" ht="12.75" customHeight="1" x14ac:dyDescent="0.2">
      <c r="A124" s="28" t="s">
        <v>252</v>
      </c>
      <c r="B124" s="28" t="s">
        <v>253</v>
      </c>
      <c r="C124" s="55">
        <v>0</v>
      </c>
      <c r="D124" s="5">
        <v>14</v>
      </c>
      <c r="E124" s="5">
        <v>15</v>
      </c>
      <c r="F124" s="5">
        <v>82</v>
      </c>
      <c r="G124" s="5">
        <v>8</v>
      </c>
      <c r="H124" s="5">
        <v>25</v>
      </c>
      <c r="I124" s="5">
        <v>16</v>
      </c>
      <c r="J124" s="5">
        <v>4</v>
      </c>
      <c r="K124" s="5">
        <v>119</v>
      </c>
      <c r="L124" s="5">
        <v>176</v>
      </c>
      <c r="M124" s="5">
        <v>298</v>
      </c>
      <c r="N124" s="132"/>
    </row>
    <row r="125" spans="1:14" ht="12.75" customHeight="1" x14ac:dyDescent="0.2">
      <c r="A125" s="28" t="s">
        <v>254</v>
      </c>
      <c r="B125" s="28" t="s">
        <v>255</v>
      </c>
      <c r="C125" s="55">
        <v>0</v>
      </c>
      <c r="D125" s="5">
        <v>13</v>
      </c>
      <c r="E125" s="5">
        <v>15</v>
      </c>
      <c r="F125" s="5">
        <v>8</v>
      </c>
      <c r="G125" s="5">
        <v>6</v>
      </c>
      <c r="H125" s="5">
        <v>15</v>
      </c>
      <c r="I125" s="5">
        <v>13</v>
      </c>
      <c r="J125" s="5" t="s">
        <v>786</v>
      </c>
      <c r="K125" s="5">
        <v>44</v>
      </c>
      <c r="L125" s="5">
        <v>30</v>
      </c>
      <c r="M125" s="5">
        <v>100</v>
      </c>
      <c r="N125" s="132"/>
    </row>
    <row r="126" spans="1:14" ht="12.75" customHeight="1" x14ac:dyDescent="0.2">
      <c r="A126" s="28" t="s">
        <v>256</v>
      </c>
      <c r="B126" s="28" t="s">
        <v>257</v>
      </c>
      <c r="C126" s="55" t="s">
        <v>786</v>
      </c>
      <c r="D126" s="5">
        <v>45</v>
      </c>
      <c r="E126" s="5">
        <v>126</v>
      </c>
      <c r="F126" s="5">
        <v>149</v>
      </c>
      <c r="G126" s="5">
        <v>97</v>
      </c>
      <c r="H126" s="5">
        <v>95</v>
      </c>
      <c r="I126" s="5">
        <v>60</v>
      </c>
      <c r="J126" s="5" t="s">
        <v>786</v>
      </c>
      <c r="K126" s="5">
        <v>408</v>
      </c>
      <c r="L126" s="5">
        <v>455</v>
      </c>
      <c r="M126" s="5">
        <v>892</v>
      </c>
      <c r="N126" s="132"/>
    </row>
    <row r="127" spans="1:14" ht="12.75" customHeight="1" x14ac:dyDescent="0.2">
      <c r="A127" s="28" t="s">
        <v>258</v>
      </c>
      <c r="B127" s="28" t="s">
        <v>259</v>
      </c>
      <c r="C127" s="55">
        <v>49</v>
      </c>
      <c r="D127" s="5">
        <v>192</v>
      </c>
      <c r="E127" s="5">
        <v>314</v>
      </c>
      <c r="F127" s="5">
        <v>547</v>
      </c>
      <c r="G127" s="5">
        <v>138</v>
      </c>
      <c r="H127" s="5">
        <v>149</v>
      </c>
      <c r="I127" s="5">
        <v>184</v>
      </c>
      <c r="J127" s="5">
        <v>12</v>
      </c>
      <c r="K127" s="5">
        <v>883</v>
      </c>
      <c r="L127" s="5">
        <v>878</v>
      </c>
      <c r="M127" s="5">
        <v>2129</v>
      </c>
      <c r="N127" s="132"/>
    </row>
    <row r="128" spans="1:14" ht="12.75" customHeight="1" x14ac:dyDescent="0.2">
      <c r="A128" s="28" t="s">
        <v>260</v>
      </c>
      <c r="B128" s="28" t="s">
        <v>261</v>
      </c>
      <c r="C128" s="55">
        <v>0</v>
      </c>
      <c r="D128" s="55">
        <v>6</v>
      </c>
      <c r="E128" s="5">
        <v>22</v>
      </c>
      <c r="F128" s="5">
        <v>18</v>
      </c>
      <c r="G128" s="5">
        <v>7</v>
      </c>
      <c r="H128" s="5">
        <v>12</v>
      </c>
      <c r="I128" s="5">
        <v>4</v>
      </c>
      <c r="J128" s="5" t="s">
        <v>786</v>
      </c>
      <c r="K128" s="5">
        <v>34</v>
      </c>
      <c r="L128" s="5">
        <v>64</v>
      </c>
      <c r="M128" s="5">
        <v>110</v>
      </c>
      <c r="N128" s="132"/>
    </row>
    <row r="129" spans="1:14" ht="12.75" customHeight="1" x14ac:dyDescent="0.2">
      <c r="A129" s="28" t="s">
        <v>262</v>
      </c>
      <c r="B129" s="28" t="s">
        <v>263</v>
      </c>
      <c r="C129" s="55">
        <v>0</v>
      </c>
      <c r="D129" s="5">
        <v>4</v>
      </c>
      <c r="E129" s="5" t="s">
        <v>786</v>
      </c>
      <c r="F129" s="5">
        <v>14</v>
      </c>
      <c r="G129" s="5">
        <v>0</v>
      </c>
      <c r="H129" s="5" t="s">
        <v>786</v>
      </c>
      <c r="I129" s="5">
        <v>11</v>
      </c>
      <c r="J129" s="5">
        <v>0</v>
      </c>
      <c r="K129" s="5">
        <v>13</v>
      </c>
      <c r="L129" s="5">
        <v>38</v>
      </c>
      <c r="M129" s="5">
        <v>65</v>
      </c>
      <c r="N129" s="132"/>
    </row>
    <row r="130" spans="1:14" ht="12.75" customHeight="1" x14ac:dyDescent="0.2">
      <c r="A130" s="28" t="s">
        <v>264</v>
      </c>
      <c r="B130" s="28" t="s">
        <v>265</v>
      </c>
      <c r="C130" s="55">
        <v>0</v>
      </c>
      <c r="D130" s="5" t="s">
        <v>786</v>
      </c>
      <c r="E130" s="5">
        <v>23</v>
      </c>
      <c r="F130" s="5">
        <v>32</v>
      </c>
      <c r="G130" s="5">
        <v>4</v>
      </c>
      <c r="H130" s="5">
        <v>16</v>
      </c>
      <c r="I130" s="5">
        <v>7</v>
      </c>
      <c r="J130" s="5" t="s">
        <v>786</v>
      </c>
      <c r="K130" s="5">
        <v>54</v>
      </c>
      <c r="L130" s="5">
        <v>113</v>
      </c>
      <c r="M130" s="5">
        <v>167</v>
      </c>
      <c r="N130" s="132"/>
    </row>
    <row r="131" spans="1:14" ht="12.75" customHeight="1" x14ac:dyDescent="0.2">
      <c r="A131" s="28" t="s">
        <v>266</v>
      </c>
      <c r="B131" s="28" t="s">
        <v>267</v>
      </c>
      <c r="C131" s="55" t="s">
        <v>786</v>
      </c>
      <c r="D131" s="5">
        <v>5</v>
      </c>
      <c r="E131" s="5">
        <v>19</v>
      </c>
      <c r="F131" s="5">
        <v>43</v>
      </c>
      <c r="G131" s="5">
        <v>6</v>
      </c>
      <c r="H131" s="5">
        <v>26</v>
      </c>
      <c r="I131" s="5">
        <v>20</v>
      </c>
      <c r="J131" s="5" t="s">
        <v>786</v>
      </c>
      <c r="K131" s="5">
        <v>50</v>
      </c>
      <c r="L131" s="5">
        <v>72</v>
      </c>
      <c r="M131" s="5">
        <v>160</v>
      </c>
      <c r="N131" s="132"/>
    </row>
    <row r="132" spans="1:14" ht="12.75" customHeight="1" x14ac:dyDescent="0.2">
      <c r="A132" s="28" t="s">
        <v>268</v>
      </c>
      <c r="B132" s="28" t="s">
        <v>269</v>
      </c>
      <c r="C132" s="55">
        <v>0</v>
      </c>
      <c r="D132" s="5">
        <v>4</v>
      </c>
      <c r="E132" s="5">
        <v>22</v>
      </c>
      <c r="F132" s="5">
        <v>23</v>
      </c>
      <c r="G132" s="5">
        <v>14</v>
      </c>
      <c r="H132" s="5">
        <v>20</v>
      </c>
      <c r="I132" s="5">
        <v>14</v>
      </c>
      <c r="J132" s="5" t="s">
        <v>786</v>
      </c>
      <c r="K132" s="5">
        <v>31</v>
      </c>
      <c r="L132" s="5">
        <v>47</v>
      </c>
      <c r="M132" s="5">
        <v>107</v>
      </c>
      <c r="N132" s="132"/>
    </row>
    <row r="133" spans="1:14" ht="12.75" customHeight="1" x14ac:dyDescent="0.2">
      <c r="A133" s="28" t="s">
        <v>270</v>
      </c>
      <c r="B133" s="28" t="s">
        <v>271</v>
      </c>
      <c r="C133" s="55">
        <v>0</v>
      </c>
      <c r="D133" s="5">
        <v>10</v>
      </c>
      <c r="E133" s="5">
        <v>24</v>
      </c>
      <c r="F133" s="5">
        <v>26</v>
      </c>
      <c r="G133" s="5">
        <v>16</v>
      </c>
      <c r="H133" s="5">
        <v>15</v>
      </c>
      <c r="I133" s="5">
        <v>7</v>
      </c>
      <c r="J133" s="5" t="s">
        <v>786</v>
      </c>
      <c r="K133" s="5">
        <v>42</v>
      </c>
      <c r="L133" s="5">
        <v>58</v>
      </c>
      <c r="M133" s="5">
        <v>124</v>
      </c>
      <c r="N133" s="132"/>
    </row>
    <row r="134" spans="1:14" ht="12.75" customHeight="1" x14ac:dyDescent="0.2">
      <c r="A134" s="28" t="s">
        <v>272</v>
      </c>
      <c r="B134" s="28" t="s">
        <v>273</v>
      </c>
      <c r="C134" s="55">
        <v>0</v>
      </c>
      <c r="D134" s="5">
        <v>5</v>
      </c>
      <c r="E134" s="5">
        <v>6</v>
      </c>
      <c r="F134" s="5">
        <v>37</v>
      </c>
      <c r="G134" s="5">
        <v>9</v>
      </c>
      <c r="H134" s="5">
        <v>14</v>
      </c>
      <c r="I134" s="5" t="s">
        <v>786</v>
      </c>
      <c r="J134" s="5" t="s">
        <v>786</v>
      </c>
      <c r="K134" s="5">
        <v>35</v>
      </c>
      <c r="L134" s="5">
        <v>61</v>
      </c>
      <c r="M134" s="5">
        <v>107</v>
      </c>
      <c r="N134" s="132"/>
    </row>
    <row r="135" spans="1:14" ht="12.75" customHeight="1" x14ac:dyDescent="0.2">
      <c r="A135" s="28" t="s">
        <v>274</v>
      </c>
      <c r="B135" s="28" t="s">
        <v>275</v>
      </c>
      <c r="C135" s="55" t="s">
        <v>786</v>
      </c>
      <c r="D135" s="5">
        <v>6</v>
      </c>
      <c r="E135" s="5">
        <v>8</v>
      </c>
      <c r="F135" s="5">
        <v>57</v>
      </c>
      <c r="G135" s="5">
        <v>7</v>
      </c>
      <c r="H135" s="5">
        <v>18</v>
      </c>
      <c r="I135" s="5">
        <v>5</v>
      </c>
      <c r="J135" s="5">
        <v>0</v>
      </c>
      <c r="K135" s="5">
        <v>36</v>
      </c>
      <c r="L135" s="5">
        <v>47</v>
      </c>
      <c r="M135" s="5">
        <v>104</v>
      </c>
      <c r="N135" s="132"/>
    </row>
    <row r="136" spans="1:14" ht="12.75" customHeight="1" x14ac:dyDescent="0.2">
      <c r="A136" s="28" t="s">
        <v>276</v>
      </c>
      <c r="B136" s="28" t="s">
        <v>277</v>
      </c>
      <c r="C136" s="55">
        <v>0</v>
      </c>
      <c r="D136" s="55">
        <v>8</v>
      </c>
      <c r="E136" s="5">
        <v>14</v>
      </c>
      <c r="F136" s="5">
        <v>25</v>
      </c>
      <c r="G136" s="5" t="s">
        <v>786</v>
      </c>
      <c r="H136" s="5">
        <v>15</v>
      </c>
      <c r="I136" s="5">
        <v>6</v>
      </c>
      <c r="J136" s="5" t="s">
        <v>786</v>
      </c>
      <c r="K136" s="5">
        <v>33</v>
      </c>
      <c r="L136" s="5">
        <v>51</v>
      </c>
      <c r="M136" s="5">
        <v>116</v>
      </c>
      <c r="N136" s="132"/>
    </row>
    <row r="137" spans="1:14" ht="12.75" customHeight="1" x14ac:dyDescent="0.2">
      <c r="A137" s="28" t="s">
        <v>278</v>
      </c>
      <c r="B137" s="28" t="s">
        <v>279</v>
      </c>
      <c r="C137" s="55">
        <v>6</v>
      </c>
      <c r="D137" s="5">
        <v>28</v>
      </c>
      <c r="E137" s="5">
        <v>14</v>
      </c>
      <c r="F137" s="5">
        <v>62</v>
      </c>
      <c r="G137" s="5">
        <v>8</v>
      </c>
      <c r="H137" s="5">
        <v>49</v>
      </c>
      <c r="I137" s="5">
        <v>11</v>
      </c>
      <c r="J137" s="5" t="s">
        <v>786</v>
      </c>
      <c r="K137" s="5">
        <v>130</v>
      </c>
      <c r="L137" s="5">
        <v>192</v>
      </c>
      <c r="M137" s="5">
        <v>337</v>
      </c>
      <c r="N137" s="132"/>
    </row>
    <row r="138" spans="1:14" ht="12.75" customHeight="1" x14ac:dyDescent="0.2">
      <c r="A138" s="28" t="s">
        <v>280</v>
      </c>
      <c r="B138" s="28" t="s">
        <v>281</v>
      </c>
      <c r="C138" s="55" t="s">
        <v>786</v>
      </c>
      <c r="D138" s="5">
        <v>14</v>
      </c>
      <c r="E138" s="5">
        <v>55</v>
      </c>
      <c r="F138" s="5">
        <v>57</v>
      </c>
      <c r="G138" s="5">
        <v>12</v>
      </c>
      <c r="H138" s="5">
        <v>29</v>
      </c>
      <c r="I138" s="5">
        <v>17</v>
      </c>
      <c r="J138" s="5" t="s">
        <v>786</v>
      </c>
      <c r="K138" s="5">
        <v>35</v>
      </c>
      <c r="L138" s="5">
        <v>74</v>
      </c>
      <c r="M138" s="5">
        <v>180</v>
      </c>
      <c r="N138" s="132"/>
    </row>
    <row r="139" spans="1:14" ht="12.75" customHeight="1" x14ac:dyDescent="0.2">
      <c r="A139" s="28" t="s">
        <v>282</v>
      </c>
      <c r="B139" s="28" t="s">
        <v>283</v>
      </c>
      <c r="C139" s="55" t="s">
        <v>786</v>
      </c>
      <c r="D139" s="5">
        <v>12</v>
      </c>
      <c r="E139" s="5">
        <v>30</v>
      </c>
      <c r="F139" s="5">
        <v>58</v>
      </c>
      <c r="G139" s="5">
        <v>4</v>
      </c>
      <c r="H139" s="5">
        <v>31</v>
      </c>
      <c r="I139" s="5">
        <v>15</v>
      </c>
      <c r="J139" s="5" t="s">
        <v>786</v>
      </c>
      <c r="K139" s="5">
        <v>107</v>
      </c>
      <c r="L139" s="5">
        <v>127</v>
      </c>
      <c r="M139" s="5">
        <v>236</v>
      </c>
      <c r="N139" s="132"/>
    </row>
    <row r="140" spans="1:14" ht="12.75" customHeight="1" x14ac:dyDescent="0.2">
      <c r="A140" s="28" t="s">
        <v>284</v>
      </c>
      <c r="B140" s="28" t="s">
        <v>285</v>
      </c>
      <c r="C140" s="55">
        <v>0</v>
      </c>
      <c r="D140" s="5">
        <v>4</v>
      </c>
      <c r="E140" s="5">
        <v>7</v>
      </c>
      <c r="F140" s="5">
        <v>50</v>
      </c>
      <c r="G140" s="5" t="s">
        <v>786</v>
      </c>
      <c r="H140" s="5" t="s">
        <v>786</v>
      </c>
      <c r="I140" s="5">
        <v>9</v>
      </c>
      <c r="J140" s="5">
        <v>0</v>
      </c>
      <c r="K140" s="5">
        <v>37</v>
      </c>
      <c r="L140" s="5">
        <v>47</v>
      </c>
      <c r="M140" s="5">
        <v>103</v>
      </c>
      <c r="N140" s="132"/>
    </row>
    <row r="141" spans="1:14" ht="12.75" customHeight="1" x14ac:dyDescent="0.2">
      <c r="A141" s="28" t="s">
        <v>286</v>
      </c>
      <c r="B141" s="28" t="s">
        <v>287</v>
      </c>
      <c r="C141" s="55" t="s">
        <v>786</v>
      </c>
      <c r="D141" s="5">
        <v>26</v>
      </c>
      <c r="E141" s="5">
        <v>39</v>
      </c>
      <c r="F141" s="5">
        <v>61</v>
      </c>
      <c r="G141" s="5">
        <v>9</v>
      </c>
      <c r="H141" s="5">
        <v>20</v>
      </c>
      <c r="I141" s="5">
        <v>15</v>
      </c>
      <c r="J141" s="5" t="s">
        <v>786</v>
      </c>
      <c r="K141" s="5">
        <v>116</v>
      </c>
      <c r="L141" s="5">
        <v>147</v>
      </c>
      <c r="M141" s="5">
        <v>283</v>
      </c>
      <c r="N141" s="132"/>
    </row>
    <row r="142" spans="1:14" ht="12.75" customHeight="1" x14ac:dyDescent="0.2">
      <c r="A142" s="28" t="s">
        <v>288</v>
      </c>
      <c r="B142" s="28" t="s">
        <v>289</v>
      </c>
      <c r="C142" s="55">
        <v>0</v>
      </c>
      <c r="D142" s="5">
        <v>6</v>
      </c>
      <c r="E142" s="5">
        <v>7</v>
      </c>
      <c r="F142" s="5">
        <v>25</v>
      </c>
      <c r="G142" s="5" t="s">
        <v>786</v>
      </c>
      <c r="H142" s="5">
        <v>18</v>
      </c>
      <c r="I142" s="5">
        <v>7</v>
      </c>
      <c r="J142" s="5" t="s">
        <v>786</v>
      </c>
      <c r="K142" s="5">
        <v>22</v>
      </c>
      <c r="L142" s="5">
        <v>44</v>
      </c>
      <c r="M142" s="5">
        <v>88</v>
      </c>
      <c r="N142" s="132"/>
    </row>
    <row r="143" spans="1:14" ht="12.75" customHeight="1" x14ac:dyDescent="0.2">
      <c r="A143" s="28" t="s">
        <v>290</v>
      </c>
      <c r="B143" s="28" t="s">
        <v>291</v>
      </c>
      <c r="C143" s="55" t="s">
        <v>786</v>
      </c>
      <c r="D143" s="5">
        <v>6</v>
      </c>
      <c r="E143" s="5">
        <v>17</v>
      </c>
      <c r="F143" s="5">
        <v>27</v>
      </c>
      <c r="G143" s="5">
        <v>8</v>
      </c>
      <c r="H143" s="5">
        <v>26</v>
      </c>
      <c r="I143" s="5">
        <v>13</v>
      </c>
      <c r="J143" s="5">
        <v>0</v>
      </c>
      <c r="K143" s="5">
        <v>46</v>
      </c>
      <c r="L143" s="5">
        <v>67</v>
      </c>
      <c r="M143" s="5">
        <v>133</v>
      </c>
      <c r="N143" s="132"/>
    </row>
    <row r="144" spans="1:14" ht="12.75" customHeight="1" x14ac:dyDescent="0.2">
      <c r="A144" s="25"/>
      <c r="B144" s="25" t="s">
        <v>292</v>
      </c>
      <c r="C144" s="26">
        <v>0</v>
      </c>
      <c r="D144" s="26">
        <v>180</v>
      </c>
      <c r="E144" s="26">
        <v>250</v>
      </c>
      <c r="F144" s="26">
        <v>358</v>
      </c>
      <c r="G144" s="26">
        <v>109</v>
      </c>
      <c r="H144" s="26">
        <v>320</v>
      </c>
      <c r="I144" s="26">
        <v>124</v>
      </c>
      <c r="J144" s="26">
        <v>36</v>
      </c>
      <c r="K144" s="26">
        <v>846</v>
      </c>
      <c r="L144" s="26">
        <v>1309</v>
      </c>
      <c r="M144" s="26">
        <v>2354</v>
      </c>
      <c r="N144" s="132"/>
    </row>
    <row r="145" spans="1:14" ht="12.75" customHeight="1" x14ac:dyDescent="0.2">
      <c r="A145" s="28" t="s">
        <v>293</v>
      </c>
      <c r="B145" s="28" t="s">
        <v>294</v>
      </c>
      <c r="C145" s="55">
        <v>0</v>
      </c>
      <c r="D145" s="5">
        <v>39</v>
      </c>
      <c r="E145" s="55" t="s">
        <v>786</v>
      </c>
      <c r="F145" s="5">
        <v>85</v>
      </c>
      <c r="G145" s="5">
        <v>9</v>
      </c>
      <c r="H145" s="5">
        <v>24</v>
      </c>
      <c r="I145" s="5">
        <v>19</v>
      </c>
      <c r="J145" s="5" t="s">
        <v>786</v>
      </c>
      <c r="K145" s="5">
        <v>137</v>
      </c>
      <c r="L145" s="5">
        <v>198</v>
      </c>
      <c r="M145" s="5">
        <v>362</v>
      </c>
      <c r="N145" s="132"/>
    </row>
    <row r="146" spans="1:14" ht="12.75" customHeight="1" x14ac:dyDescent="0.2">
      <c r="A146" s="28" t="s">
        <v>295</v>
      </c>
      <c r="B146" s="28" t="s">
        <v>296</v>
      </c>
      <c r="C146" s="55">
        <v>0</v>
      </c>
      <c r="D146" s="5">
        <v>39</v>
      </c>
      <c r="E146" s="5">
        <v>51</v>
      </c>
      <c r="F146" s="5">
        <v>78</v>
      </c>
      <c r="G146" s="5">
        <v>20</v>
      </c>
      <c r="H146" s="5">
        <v>46</v>
      </c>
      <c r="I146" s="5">
        <v>15</v>
      </c>
      <c r="J146" s="5" t="s">
        <v>786</v>
      </c>
      <c r="K146" s="5">
        <v>300</v>
      </c>
      <c r="L146" s="5">
        <v>409</v>
      </c>
      <c r="M146" s="5">
        <v>677</v>
      </c>
      <c r="N146" s="132"/>
    </row>
    <row r="147" spans="1:14" ht="12.75" customHeight="1" x14ac:dyDescent="0.2">
      <c r="A147" s="28" t="s">
        <v>297</v>
      </c>
      <c r="B147" s="28" t="s">
        <v>298</v>
      </c>
      <c r="C147" s="55">
        <v>0</v>
      </c>
      <c r="D147" s="5">
        <v>11</v>
      </c>
      <c r="E147" s="5" t="s">
        <v>786</v>
      </c>
      <c r="F147" s="5">
        <v>25</v>
      </c>
      <c r="G147" s="5" t="s">
        <v>786</v>
      </c>
      <c r="H147" s="5">
        <v>4</v>
      </c>
      <c r="I147" s="5">
        <v>0</v>
      </c>
      <c r="J147" s="5" t="s">
        <v>786</v>
      </c>
      <c r="K147" s="5">
        <v>19</v>
      </c>
      <c r="L147" s="5">
        <v>32</v>
      </c>
      <c r="M147" s="5">
        <v>69</v>
      </c>
      <c r="N147" s="132"/>
    </row>
    <row r="148" spans="1:14" ht="12.75" customHeight="1" x14ac:dyDescent="0.2">
      <c r="A148" s="28" t="s">
        <v>299</v>
      </c>
      <c r="B148" s="28" t="s">
        <v>300</v>
      </c>
      <c r="C148" s="55">
        <v>0</v>
      </c>
      <c r="D148" s="5">
        <v>49</v>
      </c>
      <c r="E148" s="5">
        <v>52</v>
      </c>
      <c r="F148" s="5">
        <v>55</v>
      </c>
      <c r="G148" s="5">
        <v>38</v>
      </c>
      <c r="H148" s="5">
        <v>157</v>
      </c>
      <c r="I148" s="5">
        <v>59</v>
      </c>
      <c r="J148" s="5">
        <v>14</v>
      </c>
      <c r="K148" s="5">
        <v>200</v>
      </c>
      <c r="L148" s="5">
        <v>273</v>
      </c>
      <c r="M148" s="5">
        <v>576</v>
      </c>
      <c r="N148" s="132"/>
    </row>
    <row r="149" spans="1:14" ht="12.75" customHeight="1" x14ac:dyDescent="0.2">
      <c r="A149" s="28" t="s">
        <v>301</v>
      </c>
      <c r="B149" s="28" t="s">
        <v>302</v>
      </c>
      <c r="C149" s="55">
        <v>0</v>
      </c>
      <c r="D149" s="5">
        <v>10</v>
      </c>
      <c r="E149" s="5">
        <v>54</v>
      </c>
      <c r="F149" s="5">
        <v>35</v>
      </c>
      <c r="G149" s="55" t="s">
        <v>786</v>
      </c>
      <c r="H149" s="5">
        <v>16</v>
      </c>
      <c r="I149" s="5">
        <v>13</v>
      </c>
      <c r="J149" s="5" t="s">
        <v>786</v>
      </c>
      <c r="K149" s="5">
        <v>64</v>
      </c>
      <c r="L149" s="5">
        <v>130</v>
      </c>
      <c r="M149" s="5">
        <v>191</v>
      </c>
      <c r="N149" s="132"/>
    </row>
    <row r="150" spans="1:14" ht="12.75" customHeight="1" x14ac:dyDescent="0.2">
      <c r="A150" s="28" t="s">
        <v>303</v>
      </c>
      <c r="B150" s="28" t="s">
        <v>304</v>
      </c>
      <c r="C150" s="55">
        <v>0</v>
      </c>
      <c r="D150" s="5">
        <v>32</v>
      </c>
      <c r="E150" s="5">
        <v>54</v>
      </c>
      <c r="F150" s="5">
        <v>80</v>
      </c>
      <c r="G150" s="5">
        <v>33</v>
      </c>
      <c r="H150" s="5">
        <v>73</v>
      </c>
      <c r="I150" s="5">
        <v>18</v>
      </c>
      <c r="J150" s="5">
        <v>15</v>
      </c>
      <c r="K150" s="5">
        <v>126</v>
      </c>
      <c r="L150" s="5">
        <v>267</v>
      </c>
      <c r="M150" s="5">
        <v>479</v>
      </c>
      <c r="N150" s="132"/>
    </row>
    <row r="151" spans="1:14" ht="12.75" customHeight="1" x14ac:dyDescent="0.2">
      <c r="A151" s="25"/>
      <c r="B151" s="25" t="s">
        <v>305</v>
      </c>
      <c r="C151" s="26">
        <v>100</v>
      </c>
      <c r="D151" s="26">
        <v>734</v>
      </c>
      <c r="E151" s="26">
        <v>858</v>
      </c>
      <c r="F151" s="26">
        <v>2326</v>
      </c>
      <c r="G151" s="26">
        <v>732</v>
      </c>
      <c r="H151" s="26">
        <v>1805</v>
      </c>
      <c r="I151" s="26">
        <v>708</v>
      </c>
      <c r="J151" s="26">
        <v>188</v>
      </c>
      <c r="K151" s="26">
        <v>5254</v>
      </c>
      <c r="L151" s="26">
        <v>6524</v>
      </c>
      <c r="M151" s="26">
        <v>12752</v>
      </c>
      <c r="N151" s="132"/>
    </row>
    <row r="152" spans="1:14" ht="12.75" customHeight="1" x14ac:dyDescent="0.2">
      <c r="A152" s="28" t="s">
        <v>306</v>
      </c>
      <c r="B152" s="28" t="s">
        <v>307</v>
      </c>
      <c r="C152" s="55">
        <v>0</v>
      </c>
      <c r="D152" s="5">
        <v>10</v>
      </c>
      <c r="E152" s="5">
        <v>11</v>
      </c>
      <c r="F152" s="5">
        <v>13</v>
      </c>
      <c r="G152" s="5">
        <v>10</v>
      </c>
      <c r="H152" s="5">
        <v>33</v>
      </c>
      <c r="I152" s="5">
        <v>14</v>
      </c>
      <c r="J152" s="5">
        <v>4</v>
      </c>
      <c r="K152" s="5">
        <v>88</v>
      </c>
      <c r="L152" s="5">
        <v>125</v>
      </c>
      <c r="M152" s="5">
        <v>197</v>
      </c>
      <c r="N152" s="132"/>
    </row>
    <row r="153" spans="1:14" ht="12.75" customHeight="1" x14ac:dyDescent="0.2">
      <c r="A153" s="28" t="s">
        <v>308</v>
      </c>
      <c r="B153" s="28" t="s">
        <v>309</v>
      </c>
      <c r="C153" s="55">
        <v>8</v>
      </c>
      <c r="D153" s="5">
        <v>23</v>
      </c>
      <c r="E153" s="5">
        <v>10</v>
      </c>
      <c r="F153" s="5">
        <v>67</v>
      </c>
      <c r="G153" s="5">
        <v>18</v>
      </c>
      <c r="H153" s="5">
        <v>45</v>
      </c>
      <c r="I153" s="5">
        <v>19</v>
      </c>
      <c r="J153" s="5" t="s">
        <v>786</v>
      </c>
      <c r="K153" s="5">
        <v>172</v>
      </c>
      <c r="L153" s="5">
        <v>198</v>
      </c>
      <c r="M153" s="5">
        <v>369</v>
      </c>
      <c r="N153" s="132"/>
    </row>
    <row r="154" spans="1:14" ht="12.75" customHeight="1" x14ac:dyDescent="0.2">
      <c r="A154" s="28" t="s">
        <v>310</v>
      </c>
      <c r="B154" s="28" t="s">
        <v>311</v>
      </c>
      <c r="C154" s="55">
        <v>0</v>
      </c>
      <c r="D154" s="5">
        <v>13</v>
      </c>
      <c r="E154" s="5" t="s">
        <v>786</v>
      </c>
      <c r="F154" s="5">
        <v>12</v>
      </c>
      <c r="G154" s="5" t="s">
        <v>786</v>
      </c>
      <c r="H154" s="5">
        <v>8</v>
      </c>
      <c r="I154" s="5">
        <v>6</v>
      </c>
      <c r="J154" s="5">
        <v>4</v>
      </c>
      <c r="K154" s="5">
        <v>17</v>
      </c>
      <c r="L154" s="5">
        <v>31</v>
      </c>
      <c r="M154" s="5">
        <v>67</v>
      </c>
      <c r="N154" s="132"/>
    </row>
    <row r="155" spans="1:14" ht="12.75" customHeight="1" x14ac:dyDescent="0.2">
      <c r="A155" s="28" t="s">
        <v>312</v>
      </c>
      <c r="B155" s="28" t="s">
        <v>313</v>
      </c>
      <c r="C155" s="55" t="s">
        <v>786</v>
      </c>
      <c r="D155" s="5" t="s">
        <v>786</v>
      </c>
      <c r="E155" s="5">
        <v>7</v>
      </c>
      <c r="F155" s="5">
        <v>12</v>
      </c>
      <c r="G155" s="5">
        <v>4</v>
      </c>
      <c r="H155" s="5">
        <v>7</v>
      </c>
      <c r="I155" s="5" t="s">
        <v>786</v>
      </c>
      <c r="J155" s="5" t="s">
        <v>786</v>
      </c>
      <c r="K155" s="5">
        <v>18</v>
      </c>
      <c r="L155" s="5">
        <v>33</v>
      </c>
      <c r="M155" s="5">
        <v>55</v>
      </c>
      <c r="N155" s="132"/>
    </row>
    <row r="156" spans="1:14" ht="12.75" customHeight="1" x14ac:dyDescent="0.2">
      <c r="A156" s="28" t="s">
        <v>314</v>
      </c>
      <c r="B156" s="28" t="s">
        <v>315</v>
      </c>
      <c r="C156" s="55">
        <v>20</v>
      </c>
      <c r="D156" s="5">
        <v>56</v>
      </c>
      <c r="E156" s="5">
        <v>60</v>
      </c>
      <c r="F156" s="5">
        <v>165</v>
      </c>
      <c r="G156" s="5">
        <v>26</v>
      </c>
      <c r="H156" s="5">
        <v>67</v>
      </c>
      <c r="I156" s="5">
        <v>32</v>
      </c>
      <c r="J156" s="5" t="s">
        <v>786</v>
      </c>
      <c r="K156" s="5">
        <v>321</v>
      </c>
      <c r="L156" s="5">
        <v>436</v>
      </c>
      <c r="M156" s="5">
        <v>741</v>
      </c>
      <c r="N156" s="132"/>
    </row>
    <row r="157" spans="1:14" ht="12.75" customHeight="1" x14ac:dyDescent="0.2">
      <c r="A157" s="28" t="s">
        <v>316</v>
      </c>
      <c r="B157" s="28" t="s">
        <v>317</v>
      </c>
      <c r="C157" s="55">
        <v>0</v>
      </c>
      <c r="D157" s="5" t="s">
        <v>786</v>
      </c>
      <c r="E157" s="5" t="s">
        <v>786</v>
      </c>
      <c r="F157" s="5">
        <v>14</v>
      </c>
      <c r="G157" s="5" t="s">
        <v>786</v>
      </c>
      <c r="H157" s="5">
        <v>8</v>
      </c>
      <c r="I157" s="5" t="s">
        <v>786</v>
      </c>
      <c r="J157" s="5" t="s">
        <v>786</v>
      </c>
      <c r="K157" s="5">
        <v>31</v>
      </c>
      <c r="L157" s="5">
        <v>32</v>
      </c>
      <c r="M157" s="5">
        <v>56</v>
      </c>
      <c r="N157" s="132"/>
    </row>
    <row r="158" spans="1:14" ht="12.75" customHeight="1" x14ac:dyDescent="0.2">
      <c r="A158" s="28" t="s">
        <v>318</v>
      </c>
      <c r="B158" s="28" t="s">
        <v>319</v>
      </c>
      <c r="C158" s="55">
        <v>0</v>
      </c>
      <c r="D158" s="5">
        <v>0</v>
      </c>
      <c r="E158" s="5" t="s">
        <v>786</v>
      </c>
      <c r="F158" s="5">
        <v>19</v>
      </c>
      <c r="G158" s="5" t="s">
        <v>786</v>
      </c>
      <c r="H158" s="5">
        <v>9</v>
      </c>
      <c r="I158" s="55" t="s">
        <v>786</v>
      </c>
      <c r="J158" s="5" t="s">
        <v>786</v>
      </c>
      <c r="K158" s="5">
        <v>21</v>
      </c>
      <c r="L158" s="5">
        <v>28</v>
      </c>
      <c r="M158" s="5">
        <v>62</v>
      </c>
      <c r="N158" s="132"/>
    </row>
    <row r="159" spans="1:14" ht="12.75" customHeight="1" x14ac:dyDescent="0.2">
      <c r="A159" s="28" t="s">
        <v>320</v>
      </c>
      <c r="B159" s="28" t="s">
        <v>321</v>
      </c>
      <c r="C159" s="55">
        <v>0</v>
      </c>
      <c r="D159" s="5">
        <v>18</v>
      </c>
      <c r="E159" s="5">
        <v>38</v>
      </c>
      <c r="F159" s="5">
        <v>112</v>
      </c>
      <c r="G159" s="55">
        <v>6</v>
      </c>
      <c r="H159" s="5">
        <v>40</v>
      </c>
      <c r="I159" s="5">
        <v>19</v>
      </c>
      <c r="J159" s="5">
        <v>0</v>
      </c>
      <c r="K159" s="5">
        <v>93</v>
      </c>
      <c r="L159" s="5">
        <v>137</v>
      </c>
      <c r="M159" s="5">
        <v>276</v>
      </c>
      <c r="N159" s="132"/>
    </row>
    <row r="160" spans="1:14" ht="12.75" customHeight="1" x14ac:dyDescent="0.2">
      <c r="A160" s="28" t="s">
        <v>322</v>
      </c>
      <c r="B160" s="28" t="s">
        <v>323</v>
      </c>
      <c r="C160" s="55">
        <v>0</v>
      </c>
      <c r="D160" s="5">
        <v>0</v>
      </c>
      <c r="E160" s="5">
        <v>6</v>
      </c>
      <c r="F160" s="5">
        <v>19</v>
      </c>
      <c r="G160" s="5" t="s">
        <v>786</v>
      </c>
      <c r="H160" s="5">
        <v>5</v>
      </c>
      <c r="I160" s="5">
        <v>0</v>
      </c>
      <c r="J160" s="5" t="s">
        <v>786</v>
      </c>
      <c r="K160" s="5">
        <v>17</v>
      </c>
      <c r="L160" s="5">
        <v>20</v>
      </c>
      <c r="M160" s="5">
        <v>51</v>
      </c>
      <c r="N160" s="132"/>
    </row>
    <row r="161" spans="1:14" ht="12.75" customHeight="1" x14ac:dyDescent="0.2">
      <c r="A161" s="28" t="s">
        <v>324</v>
      </c>
      <c r="B161" s="28" t="s">
        <v>325</v>
      </c>
      <c r="C161" s="55">
        <v>0</v>
      </c>
      <c r="D161" s="5" t="s">
        <v>786</v>
      </c>
      <c r="E161" s="5">
        <v>0</v>
      </c>
      <c r="F161" s="5">
        <v>7</v>
      </c>
      <c r="G161" s="5">
        <v>0</v>
      </c>
      <c r="H161" s="5">
        <v>4</v>
      </c>
      <c r="I161" s="55" t="s">
        <v>786</v>
      </c>
      <c r="J161" s="5">
        <v>0</v>
      </c>
      <c r="K161" s="5">
        <v>25</v>
      </c>
      <c r="L161" s="5">
        <v>25</v>
      </c>
      <c r="M161" s="5">
        <v>44</v>
      </c>
      <c r="N161" s="132"/>
    </row>
    <row r="162" spans="1:14" ht="12.75" customHeight="1" x14ac:dyDescent="0.2">
      <c r="A162" s="28" t="s">
        <v>326</v>
      </c>
      <c r="B162" s="28" t="s">
        <v>327</v>
      </c>
      <c r="C162" s="55">
        <v>0</v>
      </c>
      <c r="D162" s="5" t="s">
        <v>786</v>
      </c>
      <c r="E162" s="5">
        <v>0</v>
      </c>
      <c r="F162" s="5">
        <v>12</v>
      </c>
      <c r="G162" s="5" t="s">
        <v>786</v>
      </c>
      <c r="H162" s="5" t="s">
        <v>786</v>
      </c>
      <c r="I162" s="5">
        <v>0</v>
      </c>
      <c r="J162" s="5" t="s">
        <v>786</v>
      </c>
      <c r="K162" s="5">
        <v>18</v>
      </c>
      <c r="L162" s="5">
        <v>21</v>
      </c>
      <c r="M162" s="5">
        <v>41</v>
      </c>
      <c r="N162" s="132"/>
    </row>
    <row r="163" spans="1:14" ht="12.75" customHeight="1" x14ac:dyDescent="0.2">
      <c r="A163" s="28" t="s">
        <v>328</v>
      </c>
      <c r="B163" s="28" t="s">
        <v>329</v>
      </c>
      <c r="C163" s="55">
        <v>29</v>
      </c>
      <c r="D163" s="5">
        <v>227</v>
      </c>
      <c r="E163" s="5">
        <v>236</v>
      </c>
      <c r="F163" s="5">
        <v>418</v>
      </c>
      <c r="G163" s="5">
        <v>346</v>
      </c>
      <c r="H163" s="5">
        <v>578</v>
      </c>
      <c r="I163" s="5">
        <v>231</v>
      </c>
      <c r="J163" s="5">
        <v>56</v>
      </c>
      <c r="K163" s="5">
        <v>1742</v>
      </c>
      <c r="L163" s="5">
        <v>1863</v>
      </c>
      <c r="M163" s="5">
        <v>4077</v>
      </c>
      <c r="N163" s="132"/>
    </row>
    <row r="164" spans="1:14" ht="12.75" customHeight="1" x14ac:dyDescent="0.2">
      <c r="A164" s="28" t="s">
        <v>330</v>
      </c>
      <c r="B164" s="28" t="s">
        <v>331</v>
      </c>
      <c r="C164" s="55">
        <v>0</v>
      </c>
      <c r="D164" s="55" t="s">
        <v>786</v>
      </c>
      <c r="E164" s="5">
        <v>4</v>
      </c>
      <c r="F164" s="5">
        <v>22</v>
      </c>
      <c r="G164" s="5" t="s">
        <v>786</v>
      </c>
      <c r="H164" s="5">
        <v>16</v>
      </c>
      <c r="I164" s="5">
        <v>6</v>
      </c>
      <c r="J164" s="5" t="s">
        <v>786</v>
      </c>
      <c r="K164" s="5">
        <v>26</v>
      </c>
      <c r="L164" s="5">
        <v>49</v>
      </c>
      <c r="M164" s="5">
        <v>89</v>
      </c>
      <c r="N164" s="132"/>
    </row>
    <row r="165" spans="1:14" ht="12.75" customHeight="1" x14ac:dyDescent="0.2">
      <c r="A165" s="28" t="s">
        <v>332</v>
      </c>
      <c r="B165" s="28" t="s">
        <v>333</v>
      </c>
      <c r="C165" s="55" t="s">
        <v>786</v>
      </c>
      <c r="D165" s="5">
        <v>10</v>
      </c>
      <c r="E165" s="5" t="s">
        <v>786</v>
      </c>
      <c r="F165" s="5">
        <v>21</v>
      </c>
      <c r="G165" s="5" t="s">
        <v>786</v>
      </c>
      <c r="H165" s="5">
        <v>8</v>
      </c>
      <c r="I165" s="5" t="s">
        <v>786</v>
      </c>
      <c r="J165" s="5" t="s">
        <v>786</v>
      </c>
      <c r="K165" s="5">
        <v>18</v>
      </c>
      <c r="L165" s="5">
        <v>33</v>
      </c>
      <c r="M165" s="5">
        <v>74</v>
      </c>
      <c r="N165" s="132"/>
    </row>
    <row r="166" spans="1:14" ht="12.75" customHeight="1" x14ac:dyDescent="0.2">
      <c r="A166" s="28" t="s">
        <v>334</v>
      </c>
      <c r="B166" s="28" t="s">
        <v>335</v>
      </c>
      <c r="C166" s="55">
        <v>0</v>
      </c>
      <c r="D166" s="5">
        <v>4</v>
      </c>
      <c r="E166" s="5" t="s">
        <v>786</v>
      </c>
      <c r="F166" s="5">
        <v>29</v>
      </c>
      <c r="G166" s="5">
        <v>0</v>
      </c>
      <c r="H166" s="5">
        <v>4</v>
      </c>
      <c r="I166" s="55">
        <v>5</v>
      </c>
      <c r="J166" s="5" t="s">
        <v>786</v>
      </c>
      <c r="K166" s="5">
        <v>21</v>
      </c>
      <c r="L166" s="5">
        <v>33</v>
      </c>
      <c r="M166" s="5">
        <v>69</v>
      </c>
      <c r="N166" s="132"/>
    </row>
    <row r="167" spans="1:14" ht="12.75" customHeight="1" x14ac:dyDescent="0.2">
      <c r="A167" s="28" t="s">
        <v>336</v>
      </c>
      <c r="B167" s="28" t="s">
        <v>337</v>
      </c>
      <c r="C167" s="55">
        <v>4</v>
      </c>
      <c r="D167" s="5">
        <v>19</v>
      </c>
      <c r="E167" s="5">
        <v>17</v>
      </c>
      <c r="F167" s="5">
        <v>34</v>
      </c>
      <c r="G167" s="5">
        <v>20</v>
      </c>
      <c r="H167" s="5">
        <v>66</v>
      </c>
      <c r="I167" s="5">
        <v>18</v>
      </c>
      <c r="J167" s="5">
        <v>6</v>
      </c>
      <c r="K167" s="5">
        <v>103</v>
      </c>
      <c r="L167" s="5">
        <v>120</v>
      </c>
      <c r="M167" s="5">
        <v>268</v>
      </c>
      <c r="N167" s="132"/>
    </row>
    <row r="168" spans="1:14" ht="12.75" customHeight="1" x14ac:dyDescent="0.2">
      <c r="A168" s="28" t="s">
        <v>338</v>
      </c>
      <c r="B168" s="28" t="s">
        <v>339</v>
      </c>
      <c r="C168" s="55">
        <v>0</v>
      </c>
      <c r="D168" s="5" t="s">
        <v>786</v>
      </c>
      <c r="E168" s="5" t="s">
        <v>786</v>
      </c>
      <c r="F168" s="5">
        <v>19</v>
      </c>
      <c r="G168" s="5">
        <v>0</v>
      </c>
      <c r="H168" s="5" t="s">
        <v>786</v>
      </c>
      <c r="I168" s="5" t="s">
        <v>786</v>
      </c>
      <c r="J168" s="5" t="s">
        <v>786</v>
      </c>
      <c r="K168" s="5">
        <v>7</v>
      </c>
      <c r="L168" s="5">
        <v>20</v>
      </c>
      <c r="M168" s="5">
        <v>38</v>
      </c>
      <c r="N168" s="132"/>
    </row>
    <row r="169" spans="1:14" ht="12.75" customHeight="1" x14ac:dyDescent="0.2">
      <c r="A169" s="28" t="s">
        <v>340</v>
      </c>
      <c r="B169" s="28" t="s">
        <v>341</v>
      </c>
      <c r="C169" s="55" t="s">
        <v>786</v>
      </c>
      <c r="D169" s="5">
        <v>7</v>
      </c>
      <c r="E169" s="5">
        <v>12</v>
      </c>
      <c r="F169" s="5">
        <v>71</v>
      </c>
      <c r="G169" s="5">
        <v>12</v>
      </c>
      <c r="H169" s="5">
        <v>32</v>
      </c>
      <c r="I169" s="5">
        <v>14</v>
      </c>
      <c r="J169" s="5">
        <v>4</v>
      </c>
      <c r="K169" s="5">
        <v>139</v>
      </c>
      <c r="L169" s="5">
        <v>204</v>
      </c>
      <c r="M169" s="5">
        <v>315</v>
      </c>
      <c r="N169" s="132"/>
    </row>
    <row r="170" spans="1:14" ht="12.75" customHeight="1" x14ac:dyDescent="0.2">
      <c r="A170" s="28" t="s">
        <v>342</v>
      </c>
      <c r="B170" s="28" t="s">
        <v>343</v>
      </c>
      <c r="C170" s="55">
        <v>8</v>
      </c>
      <c r="D170" s="5">
        <v>21</v>
      </c>
      <c r="E170" s="5">
        <v>28</v>
      </c>
      <c r="F170" s="5">
        <v>37</v>
      </c>
      <c r="G170" s="5">
        <v>31</v>
      </c>
      <c r="H170" s="5">
        <v>78</v>
      </c>
      <c r="I170" s="5">
        <v>25</v>
      </c>
      <c r="J170" s="5">
        <v>4</v>
      </c>
      <c r="K170" s="5">
        <v>103</v>
      </c>
      <c r="L170" s="5">
        <v>116</v>
      </c>
      <c r="M170" s="5">
        <v>282</v>
      </c>
      <c r="N170" s="132"/>
    </row>
    <row r="171" spans="1:14" ht="12.75" customHeight="1" x14ac:dyDescent="0.2">
      <c r="A171" s="28" t="s">
        <v>344</v>
      </c>
      <c r="B171" s="28" t="s">
        <v>345</v>
      </c>
      <c r="C171" s="55" t="s">
        <v>786</v>
      </c>
      <c r="D171" s="5">
        <v>17</v>
      </c>
      <c r="E171" s="5">
        <v>25</v>
      </c>
      <c r="F171" s="5">
        <v>82</v>
      </c>
      <c r="G171" s="5" t="s">
        <v>786</v>
      </c>
      <c r="H171" s="5">
        <v>59</v>
      </c>
      <c r="I171" s="5">
        <v>20</v>
      </c>
      <c r="J171" s="55">
        <v>4</v>
      </c>
      <c r="K171" s="5">
        <v>131</v>
      </c>
      <c r="L171" s="5">
        <v>205</v>
      </c>
      <c r="M171" s="5">
        <v>364</v>
      </c>
      <c r="N171" s="132"/>
    </row>
    <row r="172" spans="1:14" ht="12.75" customHeight="1" x14ac:dyDescent="0.2">
      <c r="A172" s="28" t="s">
        <v>346</v>
      </c>
      <c r="B172" s="28" t="s">
        <v>347</v>
      </c>
      <c r="C172" s="55">
        <v>0</v>
      </c>
      <c r="D172" s="5">
        <v>6</v>
      </c>
      <c r="E172" s="5" t="s">
        <v>786</v>
      </c>
      <c r="F172" s="5">
        <v>10</v>
      </c>
      <c r="G172" s="5">
        <v>0</v>
      </c>
      <c r="H172" s="5">
        <v>17</v>
      </c>
      <c r="I172" s="5" t="s">
        <v>786</v>
      </c>
      <c r="J172" s="5">
        <v>5</v>
      </c>
      <c r="K172" s="5">
        <v>33</v>
      </c>
      <c r="L172" s="5">
        <v>44</v>
      </c>
      <c r="M172" s="5">
        <v>88</v>
      </c>
      <c r="N172" s="132"/>
    </row>
    <row r="173" spans="1:14" ht="12.75" customHeight="1" x14ac:dyDescent="0.2">
      <c r="A173" s="28" t="s">
        <v>348</v>
      </c>
      <c r="B173" s="28" t="s">
        <v>349</v>
      </c>
      <c r="C173" s="55">
        <v>0</v>
      </c>
      <c r="D173" s="5">
        <v>10</v>
      </c>
      <c r="E173" s="5">
        <v>22</v>
      </c>
      <c r="F173" s="5">
        <v>31</v>
      </c>
      <c r="G173" s="55">
        <v>5</v>
      </c>
      <c r="H173" s="5">
        <v>11</v>
      </c>
      <c r="I173" s="5">
        <v>5</v>
      </c>
      <c r="J173" s="5">
        <v>6</v>
      </c>
      <c r="K173" s="5">
        <v>48</v>
      </c>
      <c r="L173" s="5">
        <v>65</v>
      </c>
      <c r="M173" s="5">
        <v>119</v>
      </c>
      <c r="N173" s="132"/>
    </row>
    <row r="174" spans="1:14" ht="12.75" customHeight="1" x14ac:dyDescent="0.2">
      <c r="A174" s="28" t="s">
        <v>350</v>
      </c>
      <c r="B174" s="28" t="s">
        <v>351</v>
      </c>
      <c r="C174" s="55">
        <v>0</v>
      </c>
      <c r="D174" s="5" t="s">
        <v>786</v>
      </c>
      <c r="E174" s="5">
        <v>8</v>
      </c>
      <c r="F174" s="5">
        <v>41</v>
      </c>
      <c r="G174" s="5">
        <v>0</v>
      </c>
      <c r="H174" s="5">
        <v>28</v>
      </c>
      <c r="I174" s="5">
        <v>10</v>
      </c>
      <c r="J174" s="5">
        <v>0</v>
      </c>
      <c r="K174" s="5">
        <v>110</v>
      </c>
      <c r="L174" s="5">
        <v>107</v>
      </c>
      <c r="M174" s="5">
        <v>202</v>
      </c>
      <c r="N174" s="132"/>
    </row>
    <row r="175" spans="1:14" ht="12.75" customHeight="1" x14ac:dyDescent="0.2">
      <c r="A175" s="28" t="s">
        <v>352</v>
      </c>
      <c r="B175" s="28" t="s">
        <v>353</v>
      </c>
      <c r="C175" s="55">
        <v>6</v>
      </c>
      <c r="D175" s="5">
        <v>17</v>
      </c>
      <c r="E175" s="5">
        <v>5</v>
      </c>
      <c r="F175" s="5">
        <v>60</v>
      </c>
      <c r="G175" s="5" t="s">
        <v>786</v>
      </c>
      <c r="H175" s="5">
        <v>39</v>
      </c>
      <c r="I175" s="5">
        <v>11</v>
      </c>
      <c r="J175" s="5" t="s">
        <v>786</v>
      </c>
      <c r="K175" s="5">
        <v>107</v>
      </c>
      <c r="L175" s="5">
        <v>131</v>
      </c>
      <c r="M175" s="5">
        <v>250</v>
      </c>
      <c r="N175" s="132"/>
    </row>
    <row r="176" spans="1:14" ht="12.75" customHeight="1" x14ac:dyDescent="0.2">
      <c r="A176" s="28" t="s">
        <v>354</v>
      </c>
      <c r="B176" s="28" t="s">
        <v>355</v>
      </c>
      <c r="C176" s="55">
        <v>0</v>
      </c>
      <c r="D176" s="5">
        <v>6</v>
      </c>
      <c r="E176" s="5">
        <v>5</v>
      </c>
      <c r="F176" s="5">
        <v>12</v>
      </c>
      <c r="G176" s="5">
        <v>5</v>
      </c>
      <c r="H176" s="5">
        <v>9</v>
      </c>
      <c r="I176" s="5">
        <v>4</v>
      </c>
      <c r="J176" s="5" t="s">
        <v>786</v>
      </c>
      <c r="K176" s="5">
        <v>47</v>
      </c>
      <c r="L176" s="5">
        <v>42</v>
      </c>
      <c r="M176" s="5">
        <v>93</v>
      </c>
      <c r="N176" s="132"/>
    </row>
    <row r="177" spans="1:14" ht="12.75" customHeight="1" x14ac:dyDescent="0.2">
      <c r="A177" s="28" t="s">
        <v>356</v>
      </c>
      <c r="B177" s="28" t="s">
        <v>357</v>
      </c>
      <c r="C177" s="55" t="s">
        <v>786</v>
      </c>
      <c r="D177" s="5" t="s">
        <v>786</v>
      </c>
      <c r="E177" s="5" t="s">
        <v>786</v>
      </c>
      <c r="F177" s="5">
        <v>11</v>
      </c>
      <c r="G177" s="5">
        <v>0</v>
      </c>
      <c r="H177" s="5">
        <v>7</v>
      </c>
      <c r="I177" s="5">
        <v>4</v>
      </c>
      <c r="J177" s="5" t="s">
        <v>786</v>
      </c>
      <c r="K177" s="5">
        <v>34</v>
      </c>
      <c r="L177" s="5">
        <v>38</v>
      </c>
      <c r="M177" s="5">
        <v>63</v>
      </c>
      <c r="N177" s="132"/>
    </row>
    <row r="178" spans="1:14" ht="12.75" customHeight="1" x14ac:dyDescent="0.2">
      <c r="A178" s="28" t="s">
        <v>358</v>
      </c>
      <c r="B178" s="28" t="s">
        <v>359</v>
      </c>
      <c r="C178" s="55" t="s">
        <v>786</v>
      </c>
      <c r="D178" s="5">
        <v>18</v>
      </c>
      <c r="E178" s="5">
        <v>50</v>
      </c>
      <c r="F178" s="5">
        <v>47</v>
      </c>
      <c r="G178" s="5">
        <v>57</v>
      </c>
      <c r="H178" s="5">
        <v>80</v>
      </c>
      <c r="I178" s="5">
        <v>44</v>
      </c>
      <c r="J178" s="5">
        <v>8</v>
      </c>
      <c r="K178" s="5">
        <v>197</v>
      </c>
      <c r="L178" s="5">
        <v>274</v>
      </c>
      <c r="M178" s="5">
        <v>507</v>
      </c>
      <c r="N178" s="132"/>
    </row>
    <row r="179" spans="1:14" ht="12.75" customHeight="1" x14ac:dyDescent="0.2">
      <c r="A179" s="28" t="s">
        <v>360</v>
      </c>
      <c r="B179" s="28" t="s">
        <v>361</v>
      </c>
      <c r="C179" s="55">
        <v>0</v>
      </c>
      <c r="D179" s="5">
        <v>5</v>
      </c>
      <c r="E179" s="5">
        <v>8</v>
      </c>
      <c r="F179" s="5">
        <v>32</v>
      </c>
      <c r="G179" s="5" t="s">
        <v>786</v>
      </c>
      <c r="H179" s="5">
        <v>16</v>
      </c>
      <c r="I179" s="5">
        <v>0</v>
      </c>
      <c r="J179" s="5" t="s">
        <v>786</v>
      </c>
      <c r="K179" s="5">
        <v>33</v>
      </c>
      <c r="L179" s="5">
        <v>52</v>
      </c>
      <c r="M179" s="5">
        <v>96</v>
      </c>
      <c r="N179" s="132"/>
    </row>
    <row r="180" spans="1:14" ht="12.75" customHeight="1" x14ac:dyDescent="0.2">
      <c r="A180" s="28" t="s">
        <v>362</v>
      </c>
      <c r="B180" s="28" t="s">
        <v>363</v>
      </c>
      <c r="C180" s="55">
        <v>0</v>
      </c>
      <c r="D180" s="5">
        <v>11</v>
      </c>
      <c r="E180" s="5">
        <v>26</v>
      </c>
      <c r="F180" s="5">
        <v>9</v>
      </c>
      <c r="G180" s="5">
        <v>35</v>
      </c>
      <c r="H180" s="5">
        <v>50</v>
      </c>
      <c r="I180" s="5">
        <v>25</v>
      </c>
      <c r="J180" s="5" t="s">
        <v>786</v>
      </c>
      <c r="K180" s="5">
        <v>104</v>
      </c>
      <c r="L180" s="5">
        <v>156</v>
      </c>
      <c r="M180" s="5">
        <v>270</v>
      </c>
      <c r="N180" s="132"/>
    </row>
    <row r="181" spans="1:14" ht="12.75" customHeight="1" x14ac:dyDescent="0.2">
      <c r="A181" s="28" t="s">
        <v>364</v>
      </c>
      <c r="B181" s="28" t="s">
        <v>365</v>
      </c>
      <c r="C181" s="55">
        <v>0</v>
      </c>
      <c r="D181" s="5">
        <v>6</v>
      </c>
      <c r="E181" s="5" t="s">
        <v>786</v>
      </c>
      <c r="F181" s="5">
        <v>35</v>
      </c>
      <c r="G181" s="5" t="s">
        <v>786</v>
      </c>
      <c r="H181" s="5">
        <v>29</v>
      </c>
      <c r="I181" s="5">
        <v>14</v>
      </c>
      <c r="J181" s="5" t="s">
        <v>786</v>
      </c>
      <c r="K181" s="5">
        <v>40</v>
      </c>
      <c r="L181" s="5">
        <v>92</v>
      </c>
      <c r="M181" s="5">
        <v>161</v>
      </c>
      <c r="N181" s="132"/>
    </row>
    <row r="182" spans="1:14" ht="12.75" customHeight="1" x14ac:dyDescent="0.2">
      <c r="A182" s="28" t="s">
        <v>366</v>
      </c>
      <c r="B182" s="28" t="s">
        <v>367</v>
      </c>
      <c r="C182" s="55" t="s">
        <v>786</v>
      </c>
      <c r="D182" s="5">
        <v>27</v>
      </c>
      <c r="E182" s="5">
        <v>22</v>
      </c>
      <c r="F182" s="5">
        <v>136</v>
      </c>
      <c r="G182" s="5">
        <v>18</v>
      </c>
      <c r="H182" s="5">
        <v>63</v>
      </c>
      <c r="I182" s="5">
        <v>32</v>
      </c>
      <c r="J182" s="5" t="s">
        <v>786</v>
      </c>
      <c r="K182" s="5">
        <v>212</v>
      </c>
      <c r="L182" s="5">
        <v>239</v>
      </c>
      <c r="M182" s="5">
        <v>455</v>
      </c>
      <c r="N182" s="132"/>
    </row>
    <row r="183" spans="1:14" ht="12.75" customHeight="1" x14ac:dyDescent="0.2">
      <c r="A183" s="28" t="s">
        <v>368</v>
      </c>
      <c r="B183" s="28" t="s">
        <v>369</v>
      </c>
      <c r="C183" s="55">
        <v>0</v>
      </c>
      <c r="D183" s="5">
        <v>7</v>
      </c>
      <c r="E183" s="5">
        <v>5</v>
      </c>
      <c r="F183" s="5">
        <v>23</v>
      </c>
      <c r="G183" s="5" t="s">
        <v>786</v>
      </c>
      <c r="H183" s="5">
        <v>0</v>
      </c>
      <c r="I183" s="5">
        <v>0</v>
      </c>
      <c r="J183" s="5" t="s">
        <v>786</v>
      </c>
      <c r="K183" s="5">
        <v>15</v>
      </c>
      <c r="L183" s="5">
        <v>18</v>
      </c>
      <c r="M183" s="5">
        <v>52</v>
      </c>
      <c r="N183" s="132"/>
    </row>
    <row r="184" spans="1:14" ht="12.75" customHeight="1" x14ac:dyDescent="0.2">
      <c r="A184" s="28" t="s">
        <v>370</v>
      </c>
      <c r="B184" s="28" t="s">
        <v>371</v>
      </c>
      <c r="C184" s="55">
        <v>0</v>
      </c>
      <c r="D184" s="5" t="s">
        <v>786</v>
      </c>
      <c r="E184" s="5" t="s">
        <v>786</v>
      </c>
      <c r="F184" s="5">
        <v>8</v>
      </c>
      <c r="G184" s="5">
        <v>6</v>
      </c>
      <c r="H184" s="5">
        <v>30</v>
      </c>
      <c r="I184" s="5">
        <v>6</v>
      </c>
      <c r="J184" s="5">
        <v>4</v>
      </c>
      <c r="K184" s="5">
        <v>78</v>
      </c>
      <c r="L184" s="5">
        <v>111</v>
      </c>
      <c r="M184" s="5">
        <v>166</v>
      </c>
      <c r="N184" s="132"/>
    </row>
    <row r="185" spans="1:14" ht="12.75" customHeight="1" x14ac:dyDescent="0.2">
      <c r="A185" s="28" t="s">
        <v>372</v>
      </c>
      <c r="B185" s="28" t="s">
        <v>373</v>
      </c>
      <c r="C185" s="55">
        <v>0</v>
      </c>
      <c r="D185" s="55">
        <v>16</v>
      </c>
      <c r="E185" s="5">
        <v>0</v>
      </c>
      <c r="F185" s="5">
        <v>18</v>
      </c>
      <c r="G185" s="5" t="s">
        <v>786</v>
      </c>
      <c r="H185" s="5">
        <v>6</v>
      </c>
      <c r="I185" s="5">
        <v>4</v>
      </c>
      <c r="J185" s="5">
        <v>4</v>
      </c>
      <c r="K185" s="5">
        <v>26</v>
      </c>
      <c r="L185" s="5">
        <v>38</v>
      </c>
      <c r="M185" s="5">
        <v>77</v>
      </c>
      <c r="N185" s="132"/>
    </row>
    <row r="186" spans="1:14" ht="12.75" customHeight="1" x14ac:dyDescent="0.2">
      <c r="A186" s="28" t="s">
        <v>374</v>
      </c>
      <c r="B186" s="28" t="s">
        <v>375</v>
      </c>
      <c r="C186" s="55">
        <v>4</v>
      </c>
      <c r="D186" s="5">
        <v>4</v>
      </c>
      <c r="E186" s="5" t="s">
        <v>786</v>
      </c>
      <c r="F186" s="5">
        <v>8</v>
      </c>
      <c r="G186" s="5" t="s">
        <v>786</v>
      </c>
      <c r="H186" s="5">
        <v>9</v>
      </c>
      <c r="I186" s="5">
        <v>5</v>
      </c>
      <c r="J186" s="5">
        <v>0</v>
      </c>
      <c r="K186" s="5">
        <v>23</v>
      </c>
      <c r="L186" s="5">
        <v>32</v>
      </c>
      <c r="M186" s="5">
        <v>58</v>
      </c>
      <c r="N186" s="132"/>
    </row>
    <row r="187" spans="1:14" ht="12.75" customHeight="1" x14ac:dyDescent="0.2">
      <c r="A187" s="28" t="s">
        <v>376</v>
      </c>
      <c r="B187" s="28" t="s">
        <v>377</v>
      </c>
      <c r="C187" s="55">
        <v>0</v>
      </c>
      <c r="D187" s="5">
        <v>6</v>
      </c>
      <c r="E187" s="5">
        <v>0</v>
      </c>
      <c r="F187" s="5">
        <v>9</v>
      </c>
      <c r="G187" s="5">
        <v>0</v>
      </c>
      <c r="H187" s="5">
        <v>9</v>
      </c>
      <c r="I187" s="5" t="s">
        <v>786</v>
      </c>
      <c r="J187" s="5">
        <v>6</v>
      </c>
      <c r="K187" s="5">
        <v>27</v>
      </c>
      <c r="L187" s="5">
        <v>40</v>
      </c>
      <c r="M187" s="5">
        <v>67</v>
      </c>
      <c r="N187" s="132"/>
    </row>
    <row r="188" spans="1:14" ht="12.75" customHeight="1" x14ac:dyDescent="0.2">
      <c r="A188" s="28" t="s">
        <v>378</v>
      </c>
      <c r="B188" s="28" t="s">
        <v>379</v>
      </c>
      <c r="C188" s="55">
        <v>0</v>
      </c>
      <c r="D188" s="5">
        <v>6</v>
      </c>
      <c r="E188" s="5" t="s">
        <v>786</v>
      </c>
      <c r="F188" s="5">
        <v>15</v>
      </c>
      <c r="G188" s="5">
        <v>0</v>
      </c>
      <c r="H188" s="5">
        <v>12</v>
      </c>
      <c r="I188" s="5" t="s">
        <v>786</v>
      </c>
      <c r="J188" s="5" t="s">
        <v>786</v>
      </c>
      <c r="K188" s="5">
        <v>23</v>
      </c>
      <c r="L188" s="5">
        <v>47</v>
      </c>
      <c r="M188" s="5">
        <v>88</v>
      </c>
      <c r="N188" s="132"/>
    </row>
    <row r="189" spans="1:14" ht="12.75" customHeight="1" x14ac:dyDescent="0.2">
      <c r="A189" s="28" t="s">
        <v>380</v>
      </c>
      <c r="B189" s="28" t="s">
        <v>381</v>
      </c>
      <c r="C189" s="55">
        <v>0</v>
      </c>
      <c r="D189" s="5">
        <v>5</v>
      </c>
      <c r="E189" s="5" t="s">
        <v>786</v>
      </c>
      <c r="F189" s="5">
        <v>52</v>
      </c>
      <c r="G189" s="5" t="s">
        <v>786</v>
      </c>
      <c r="H189" s="5">
        <v>18</v>
      </c>
      <c r="I189" s="5">
        <v>5</v>
      </c>
      <c r="J189" s="5" t="s">
        <v>786</v>
      </c>
      <c r="K189" s="5">
        <v>45</v>
      </c>
      <c r="L189" s="5">
        <v>64</v>
      </c>
      <c r="M189" s="5">
        <v>123</v>
      </c>
      <c r="N189" s="132"/>
    </row>
    <row r="190" spans="1:14" ht="12.75" customHeight="1" x14ac:dyDescent="0.2">
      <c r="A190" s="28" t="s">
        <v>382</v>
      </c>
      <c r="B190" s="28" t="s">
        <v>383</v>
      </c>
      <c r="C190" s="55">
        <v>0</v>
      </c>
      <c r="D190" s="5">
        <v>9</v>
      </c>
      <c r="E190" s="5" t="s">
        <v>786</v>
      </c>
      <c r="F190" s="5">
        <v>19</v>
      </c>
      <c r="G190" s="5" t="s">
        <v>786</v>
      </c>
      <c r="H190" s="5">
        <v>15</v>
      </c>
      <c r="I190" s="5">
        <v>6</v>
      </c>
      <c r="J190" s="5" t="s">
        <v>786</v>
      </c>
      <c r="K190" s="5">
        <v>45</v>
      </c>
      <c r="L190" s="5">
        <v>48</v>
      </c>
      <c r="M190" s="5">
        <v>89</v>
      </c>
      <c r="N190" s="132"/>
    </row>
    <row r="191" spans="1:14" ht="12.75" customHeight="1" x14ac:dyDescent="0.2">
      <c r="A191" s="28" t="s">
        <v>384</v>
      </c>
      <c r="B191" s="28" t="s">
        <v>385</v>
      </c>
      <c r="C191" s="55" t="s">
        <v>786</v>
      </c>
      <c r="D191" s="5" t="s">
        <v>786</v>
      </c>
      <c r="E191" s="5" t="s">
        <v>786</v>
      </c>
      <c r="F191" s="5" t="s">
        <v>786</v>
      </c>
      <c r="G191" s="5" t="s">
        <v>786</v>
      </c>
      <c r="H191" s="5">
        <v>14</v>
      </c>
      <c r="I191" s="5">
        <v>4</v>
      </c>
      <c r="J191" s="5">
        <v>0</v>
      </c>
      <c r="K191" s="5">
        <v>41</v>
      </c>
      <c r="L191" s="5">
        <v>40</v>
      </c>
      <c r="M191" s="5">
        <v>74</v>
      </c>
      <c r="N191" s="132"/>
    </row>
    <row r="192" spans="1:14" ht="12.75" customHeight="1" x14ac:dyDescent="0.2">
      <c r="A192" s="28" t="s">
        <v>386</v>
      </c>
      <c r="B192" s="28" t="s">
        <v>387</v>
      </c>
      <c r="C192" s="55" t="s">
        <v>786</v>
      </c>
      <c r="D192" s="5">
        <v>33</v>
      </c>
      <c r="E192" s="5">
        <v>49</v>
      </c>
      <c r="F192" s="5">
        <v>132</v>
      </c>
      <c r="G192" s="5">
        <v>28</v>
      </c>
      <c r="H192" s="5">
        <v>49</v>
      </c>
      <c r="I192" s="5">
        <v>26</v>
      </c>
      <c r="J192" s="55">
        <v>4</v>
      </c>
      <c r="K192" s="5">
        <v>165</v>
      </c>
      <c r="L192" s="5">
        <v>235</v>
      </c>
      <c r="M192" s="5">
        <v>470</v>
      </c>
      <c r="N192" s="132"/>
    </row>
    <row r="193" spans="1:20" ht="12.75" customHeight="1" x14ac:dyDescent="0.2">
      <c r="A193" s="28" t="s">
        <v>388</v>
      </c>
      <c r="B193" s="28" t="s">
        <v>389</v>
      </c>
      <c r="C193" s="55">
        <v>0</v>
      </c>
      <c r="D193" s="5">
        <v>6</v>
      </c>
      <c r="E193" s="5">
        <v>6</v>
      </c>
      <c r="F193" s="5">
        <v>22</v>
      </c>
      <c r="G193" s="5" t="s">
        <v>786</v>
      </c>
      <c r="H193" s="5">
        <v>13</v>
      </c>
      <c r="I193" s="5" t="s">
        <v>786</v>
      </c>
      <c r="J193" s="55">
        <v>5</v>
      </c>
      <c r="K193" s="5">
        <v>49</v>
      </c>
      <c r="L193" s="5">
        <v>58</v>
      </c>
      <c r="M193" s="5">
        <v>100</v>
      </c>
      <c r="N193" s="132"/>
    </row>
    <row r="194" spans="1:20" ht="12.75" customHeight="1" x14ac:dyDescent="0.2">
      <c r="A194" s="28" t="s">
        <v>390</v>
      </c>
      <c r="B194" s="28" t="s">
        <v>391</v>
      </c>
      <c r="C194" s="55" t="s">
        <v>786</v>
      </c>
      <c r="D194" s="5">
        <v>30</v>
      </c>
      <c r="E194" s="5">
        <v>59</v>
      </c>
      <c r="F194" s="5">
        <v>154</v>
      </c>
      <c r="G194" s="5">
        <v>18</v>
      </c>
      <c r="H194" s="5">
        <v>78</v>
      </c>
      <c r="I194" s="5">
        <v>31</v>
      </c>
      <c r="J194" s="5">
        <v>4</v>
      </c>
      <c r="K194" s="5">
        <v>230</v>
      </c>
      <c r="L194" s="5">
        <v>302</v>
      </c>
      <c r="M194" s="5">
        <v>542</v>
      </c>
      <c r="N194" s="132"/>
    </row>
    <row r="195" spans="1:20" ht="12.75" customHeight="1" x14ac:dyDescent="0.2">
      <c r="A195" s="28" t="s">
        <v>392</v>
      </c>
      <c r="B195" s="28" t="s">
        <v>393</v>
      </c>
      <c r="C195" s="55">
        <v>4</v>
      </c>
      <c r="D195" s="5">
        <v>14</v>
      </c>
      <c r="E195" s="5">
        <v>12</v>
      </c>
      <c r="F195" s="5">
        <v>40</v>
      </c>
      <c r="G195" s="5">
        <v>7</v>
      </c>
      <c r="H195" s="5">
        <v>25</v>
      </c>
      <c r="I195" s="5">
        <v>14</v>
      </c>
      <c r="J195" s="55">
        <v>0</v>
      </c>
      <c r="K195" s="5">
        <v>82</v>
      </c>
      <c r="L195" s="5">
        <v>93</v>
      </c>
      <c r="M195" s="5">
        <v>181</v>
      </c>
      <c r="N195" s="132"/>
    </row>
    <row r="196" spans="1:20" ht="12.75" customHeight="1" x14ac:dyDescent="0.2">
      <c r="A196" s="28" t="s">
        <v>394</v>
      </c>
      <c r="B196" s="28" t="s">
        <v>395</v>
      </c>
      <c r="C196" s="55">
        <v>0</v>
      </c>
      <c r="D196" s="5">
        <v>7</v>
      </c>
      <c r="E196" s="5">
        <v>21</v>
      </c>
      <c r="F196" s="5">
        <v>57</v>
      </c>
      <c r="G196" s="5" t="s">
        <v>786</v>
      </c>
      <c r="H196" s="5">
        <v>23</v>
      </c>
      <c r="I196" s="5" t="s">
        <v>786</v>
      </c>
      <c r="J196" s="5">
        <v>7</v>
      </c>
      <c r="K196" s="5">
        <v>56</v>
      </c>
      <c r="L196" s="5">
        <v>99</v>
      </c>
      <c r="M196" s="5">
        <v>177</v>
      </c>
      <c r="N196" s="132"/>
    </row>
    <row r="197" spans="1:20" ht="12.75" customHeight="1" x14ac:dyDescent="0.2">
      <c r="A197" s="28" t="s">
        <v>396</v>
      </c>
      <c r="B197" s="28" t="s">
        <v>397</v>
      </c>
      <c r="C197" s="55" t="s">
        <v>786</v>
      </c>
      <c r="D197" s="5">
        <v>8</v>
      </c>
      <c r="E197" s="5">
        <v>11</v>
      </c>
      <c r="F197" s="5">
        <v>13</v>
      </c>
      <c r="G197" s="5">
        <v>6</v>
      </c>
      <c r="H197" s="5">
        <v>13</v>
      </c>
      <c r="I197" s="5">
        <v>4</v>
      </c>
      <c r="J197" s="5" t="s">
        <v>786</v>
      </c>
      <c r="K197" s="5">
        <v>22</v>
      </c>
      <c r="L197" s="5">
        <v>40</v>
      </c>
      <c r="M197" s="5">
        <v>82</v>
      </c>
      <c r="N197" s="132"/>
    </row>
    <row r="198" spans="1:20" ht="12.75" customHeight="1" x14ac:dyDescent="0.2">
      <c r="A198" s="28" t="s">
        <v>398</v>
      </c>
      <c r="B198" s="28" t="s">
        <v>399</v>
      </c>
      <c r="C198" s="55">
        <v>0</v>
      </c>
      <c r="D198" s="5">
        <v>18</v>
      </c>
      <c r="E198" s="5">
        <v>37</v>
      </c>
      <c r="F198" s="5">
        <v>67</v>
      </c>
      <c r="G198" s="5">
        <v>21</v>
      </c>
      <c r="H198" s="5">
        <v>36</v>
      </c>
      <c r="I198" s="5">
        <v>13</v>
      </c>
      <c r="J198" s="55">
        <v>7</v>
      </c>
      <c r="K198" s="5">
        <v>151</v>
      </c>
      <c r="L198" s="5">
        <v>173</v>
      </c>
      <c r="M198" s="5">
        <v>346</v>
      </c>
      <c r="N198" s="132"/>
    </row>
    <row r="199" spans="1:20" ht="12.75" customHeight="1" x14ac:dyDescent="0.2">
      <c r="A199" s="28" t="s">
        <v>400</v>
      </c>
      <c r="B199" s="28" t="s">
        <v>401</v>
      </c>
      <c r="C199" s="55">
        <v>0</v>
      </c>
      <c r="D199" s="5">
        <v>5</v>
      </c>
      <c r="E199" s="5">
        <v>11</v>
      </c>
      <c r="F199" s="5">
        <v>60</v>
      </c>
      <c r="G199" s="5">
        <v>4</v>
      </c>
      <c r="H199" s="5">
        <v>6</v>
      </c>
      <c r="I199" s="5" t="s">
        <v>786</v>
      </c>
      <c r="J199" s="5" t="s">
        <v>786</v>
      </c>
      <c r="K199" s="5">
        <v>65</v>
      </c>
      <c r="L199" s="5">
        <v>70</v>
      </c>
      <c r="M199" s="5">
        <v>125</v>
      </c>
      <c r="N199" s="132"/>
    </row>
    <row r="200" spans="1:20" ht="12.75" customHeight="1" x14ac:dyDescent="0.2">
      <c r="A200" s="28" t="s">
        <v>402</v>
      </c>
      <c r="B200" s="28" t="s">
        <v>403</v>
      </c>
      <c r="C200" s="55" t="s">
        <v>786</v>
      </c>
      <c r="D200" s="5">
        <v>5</v>
      </c>
      <c r="E200" s="5">
        <v>15</v>
      </c>
      <c r="F200" s="5">
        <v>17</v>
      </c>
      <c r="G200" s="5">
        <v>13</v>
      </c>
      <c r="H200" s="5">
        <v>28</v>
      </c>
      <c r="I200" s="55">
        <v>6</v>
      </c>
      <c r="J200" s="5">
        <v>0</v>
      </c>
      <c r="K200" s="5">
        <v>35</v>
      </c>
      <c r="L200" s="5">
        <v>47</v>
      </c>
      <c r="M200" s="5">
        <v>97</v>
      </c>
      <c r="N200" s="132"/>
      <c r="O200" s="30"/>
      <c r="P200" s="30"/>
      <c r="Q200" s="30"/>
      <c r="R200" s="30"/>
      <c r="S200" s="30"/>
      <c r="T200" s="30"/>
    </row>
    <row r="201" spans="1:20" ht="12.75" customHeight="1" x14ac:dyDescent="0.2">
      <c r="A201" s="25"/>
      <c r="B201" s="25" t="s">
        <v>404</v>
      </c>
      <c r="C201" s="26">
        <v>24</v>
      </c>
      <c r="D201" s="26">
        <v>136</v>
      </c>
      <c r="E201" s="26">
        <v>207</v>
      </c>
      <c r="F201" s="26">
        <v>789</v>
      </c>
      <c r="G201" s="26">
        <v>75</v>
      </c>
      <c r="H201" s="26">
        <v>165</v>
      </c>
      <c r="I201" s="26">
        <v>73</v>
      </c>
      <c r="J201" s="26">
        <v>45</v>
      </c>
      <c r="K201" s="26">
        <v>818</v>
      </c>
      <c r="L201" s="26">
        <v>1132</v>
      </c>
      <c r="M201" s="26">
        <v>2225</v>
      </c>
      <c r="N201" s="132"/>
      <c r="O201" s="132"/>
      <c r="P201" s="27"/>
      <c r="Q201" s="27"/>
      <c r="R201" s="27"/>
      <c r="S201" s="30"/>
      <c r="T201" s="30"/>
    </row>
    <row r="202" spans="1:20" ht="12.75" customHeight="1" x14ac:dyDescent="0.2">
      <c r="A202" s="28" t="s">
        <v>405</v>
      </c>
      <c r="B202" s="28" t="s">
        <v>406</v>
      </c>
      <c r="C202" s="55" t="s">
        <v>786</v>
      </c>
      <c r="D202" s="5">
        <v>11</v>
      </c>
      <c r="E202" s="5">
        <v>10</v>
      </c>
      <c r="F202" s="5">
        <v>38</v>
      </c>
      <c r="G202" s="5">
        <v>0</v>
      </c>
      <c r="H202" s="5">
        <v>9</v>
      </c>
      <c r="I202" s="5">
        <v>7</v>
      </c>
      <c r="J202" s="5">
        <v>6</v>
      </c>
      <c r="K202" s="5">
        <v>78</v>
      </c>
      <c r="L202" s="5">
        <v>82</v>
      </c>
      <c r="M202" s="5">
        <v>156</v>
      </c>
      <c r="N202" s="132"/>
      <c r="O202" s="30"/>
      <c r="P202" s="30"/>
      <c r="Q202" s="30"/>
      <c r="R202" s="30"/>
      <c r="S202" s="30"/>
      <c r="T202" s="30"/>
    </row>
    <row r="203" spans="1:20" ht="12.75" customHeight="1" x14ac:dyDescent="0.2">
      <c r="A203" s="28" t="s">
        <v>407</v>
      </c>
      <c r="B203" s="28" t="s">
        <v>408</v>
      </c>
      <c r="C203" s="55" t="s">
        <v>786</v>
      </c>
      <c r="D203" s="5" t="s">
        <v>786</v>
      </c>
      <c r="E203" s="5" t="s">
        <v>786</v>
      </c>
      <c r="F203" s="5">
        <v>13</v>
      </c>
      <c r="G203" s="5" t="s">
        <v>786</v>
      </c>
      <c r="H203" s="5" t="s">
        <v>786</v>
      </c>
      <c r="I203" s="5">
        <v>0</v>
      </c>
      <c r="J203" s="5">
        <v>6</v>
      </c>
      <c r="K203" s="5">
        <v>24</v>
      </c>
      <c r="L203" s="5">
        <v>33</v>
      </c>
      <c r="M203" s="5">
        <v>54</v>
      </c>
      <c r="N203" s="132"/>
      <c r="O203" s="30"/>
      <c r="P203" s="30"/>
      <c r="Q203" s="30"/>
      <c r="R203" s="30"/>
      <c r="S203" s="30"/>
      <c r="T203" s="30"/>
    </row>
    <row r="204" spans="1:20" ht="12.75" customHeight="1" x14ac:dyDescent="0.2">
      <c r="A204" s="28" t="s">
        <v>409</v>
      </c>
      <c r="B204" s="28" t="s">
        <v>410</v>
      </c>
      <c r="C204" s="55" t="s">
        <v>786</v>
      </c>
      <c r="D204" s="5">
        <v>5</v>
      </c>
      <c r="E204" s="5">
        <v>13</v>
      </c>
      <c r="F204" s="5">
        <v>38</v>
      </c>
      <c r="G204" s="5">
        <v>4</v>
      </c>
      <c r="H204" s="5">
        <v>14</v>
      </c>
      <c r="I204" s="5" t="s">
        <v>786</v>
      </c>
      <c r="J204" s="5">
        <v>0</v>
      </c>
      <c r="K204" s="5">
        <v>23</v>
      </c>
      <c r="L204" s="5">
        <v>59</v>
      </c>
      <c r="M204" s="5">
        <v>99</v>
      </c>
      <c r="N204" s="132"/>
    </row>
    <row r="205" spans="1:20" ht="12.75" customHeight="1" x14ac:dyDescent="0.2">
      <c r="A205" s="28" t="s">
        <v>411</v>
      </c>
      <c r="B205" s="28" t="s">
        <v>412</v>
      </c>
      <c r="C205" s="55" t="s">
        <v>786</v>
      </c>
      <c r="D205" s="5" t="s">
        <v>786</v>
      </c>
      <c r="E205" s="5">
        <v>6</v>
      </c>
      <c r="F205" s="5">
        <v>35</v>
      </c>
      <c r="G205" s="5">
        <v>6</v>
      </c>
      <c r="H205" s="5" t="s">
        <v>786</v>
      </c>
      <c r="I205" s="5" t="s">
        <v>786</v>
      </c>
      <c r="J205" s="5" t="s">
        <v>786</v>
      </c>
      <c r="K205" s="5">
        <v>34</v>
      </c>
      <c r="L205" s="5">
        <v>47</v>
      </c>
      <c r="M205" s="5">
        <v>92</v>
      </c>
      <c r="N205" s="132"/>
    </row>
    <row r="206" spans="1:20" ht="12.75" customHeight="1" x14ac:dyDescent="0.2">
      <c r="A206" s="28" t="s">
        <v>413</v>
      </c>
      <c r="B206" s="28" t="s">
        <v>414</v>
      </c>
      <c r="C206" s="55" t="s">
        <v>786</v>
      </c>
      <c r="D206" s="5">
        <v>4</v>
      </c>
      <c r="E206" s="5" t="s">
        <v>786</v>
      </c>
      <c r="F206" s="5">
        <v>37</v>
      </c>
      <c r="G206" s="5">
        <v>4</v>
      </c>
      <c r="H206" s="5">
        <v>8</v>
      </c>
      <c r="I206" s="5">
        <v>0</v>
      </c>
      <c r="J206" s="5">
        <v>0</v>
      </c>
      <c r="K206" s="5">
        <v>27</v>
      </c>
      <c r="L206" s="5">
        <v>47</v>
      </c>
      <c r="M206" s="5">
        <v>89</v>
      </c>
      <c r="N206" s="132"/>
    </row>
    <row r="207" spans="1:20" ht="12.75" customHeight="1" x14ac:dyDescent="0.2">
      <c r="A207" s="28" t="s">
        <v>415</v>
      </c>
      <c r="B207" s="28" t="s">
        <v>416</v>
      </c>
      <c r="C207" s="55">
        <v>0</v>
      </c>
      <c r="D207" s="5">
        <v>10</v>
      </c>
      <c r="E207" s="5" t="s">
        <v>786</v>
      </c>
      <c r="F207" s="5">
        <v>22</v>
      </c>
      <c r="G207" s="5" t="s">
        <v>786</v>
      </c>
      <c r="H207" s="5" t="s">
        <v>786</v>
      </c>
      <c r="I207" s="5" t="s">
        <v>786</v>
      </c>
      <c r="J207" s="5">
        <v>4</v>
      </c>
      <c r="K207" s="5">
        <v>25</v>
      </c>
      <c r="L207" s="5">
        <v>56</v>
      </c>
      <c r="M207" s="5">
        <v>92</v>
      </c>
      <c r="N207" s="132"/>
    </row>
    <row r="208" spans="1:20" ht="12.75" customHeight="1" x14ac:dyDescent="0.2">
      <c r="A208" s="28" t="s">
        <v>417</v>
      </c>
      <c r="B208" s="28" t="s">
        <v>418</v>
      </c>
      <c r="C208" s="55" t="s">
        <v>786</v>
      </c>
      <c r="D208" s="5" t="s">
        <v>786</v>
      </c>
      <c r="E208" s="5">
        <v>10</v>
      </c>
      <c r="F208" s="5">
        <v>64</v>
      </c>
      <c r="G208" s="5">
        <v>4</v>
      </c>
      <c r="H208" s="5">
        <v>9</v>
      </c>
      <c r="I208" s="5" t="s">
        <v>786</v>
      </c>
      <c r="J208" s="5">
        <v>0</v>
      </c>
      <c r="K208" s="5">
        <v>52</v>
      </c>
      <c r="L208" s="5">
        <v>54</v>
      </c>
      <c r="M208" s="5">
        <v>124</v>
      </c>
      <c r="N208" s="132"/>
    </row>
    <row r="209" spans="1:14" ht="12.75" customHeight="1" x14ac:dyDescent="0.2">
      <c r="A209" s="28" t="s">
        <v>419</v>
      </c>
      <c r="B209" s="28" t="s">
        <v>420</v>
      </c>
      <c r="C209" s="55">
        <v>10</v>
      </c>
      <c r="D209" s="5">
        <v>53</v>
      </c>
      <c r="E209" s="5">
        <v>111</v>
      </c>
      <c r="F209" s="5">
        <v>256</v>
      </c>
      <c r="G209" s="5">
        <v>38</v>
      </c>
      <c r="H209" s="5">
        <v>59</v>
      </c>
      <c r="I209" s="5">
        <v>31</v>
      </c>
      <c r="J209" s="5">
        <v>6</v>
      </c>
      <c r="K209" s="5">
        <v>275</v>
      </c>
      <c r="L209" s="5">
        <v>341</v>
      </c>
      <c r="M209" s="5">
        <v>751</v>
      </c>
      <c r="N209" s="132"/>
    </row>
    <row r="210" spans="1:14" ht="12.75" customHeight="1" x14ac:dyDescent="0.2">
      <c r="A210" s="28" t="s">
        <v>421</v>
      </c>
      <c r="B210" s="28" t="s">
        <v>422</v>
      </c>
      <c r="C210" s="55" t="s">
        <v>786</v>
      </c>
      <c r="D210" s="5">
        <v>8</v>
      </c>
      <c r="E210" s="5">
        <v>10</v>
      </c>
      <c r="F210" s="5">
        <v>34</v>
      </c>
      <c r="G210" s="5">
        <v>0</v>
      </c>
      <c r="H210" s="5">
        <v>10</v>
      </c>
      <c r="I210" s="5">
        <v>7</v>
      </c>
      <c r="J210" s="5" t="s">
        <v>786</v>
      </c>
      <c r="K210" s="5">
        <v>33</v>
      </c>
      <c r="L210" s="5">
        <v>56</v>
      </c>
      <c r="M210" s="5">
        <v>96</v>
      </c>
      <c r="N210" s="132"/>
    </row>
    <row r="211" spans="1:14" ht="12.75" customHeight="1" x14ac:dyDescent="0.2">
      <c r="A211" s="28" t="s">
        <v>423</v>
      </c>
      <c r="B211" s="28" t="s">
        <v>424</v>
      </c>
      <c r="C211" s="55">
        <v>0</v>
      </c>
      <c r="D211" s="5">
        <v>11</v>
      </c>
      <c r="E211" s="5">
        <v>22</v>
      </c>
      <c r="F211" s="5">
        <v>93</v>
      </c>
      <c r="G211" s="5">
        <v>10</v>
      </c>
      <c r="H211" s="5">
        <v>16</v>
      </c>
      <c r="I211" s="5">
        <v>8</v>
      </c>
      <c r="J211" s="5">
        <v>4</v>
      </c>
      <c r="K211" s="5">
        <v>65</v>
      </c>
      <c r="L211" s="5">
        <v>100</v>
      </c>
      <c r="M211" s="5">
        <v>225</v>
      </c>
      <c r="N211" s="132"/>
    </row>
    <row r="212" spans="1:14" ht="12.75" customHeight="1" x14ac:dyDescent="0.2">
      <c r="A212" s="28" t="s">
        <v>425</v>
      </c>
      <c r="B212" s="28" t="s">
        <v>426</v>
      </c>
      <c r="C212" s="55">
        <v>0</v>
      </c>
      <c r="D212" s="5" t="s">
        <v>786</v>
      </c>
      <c r="E212" s="5">
        <v>0</v>
      </c>
      <c r="F212" s="5">
        <v>9</v>
      </c>
      <c r="G212" s="5" t="s">
        <v>786</v>
      </c>
      <c r="H212" s="5">
        <v>6</v>
      </c>
      <c r="I212" s="5" t="s">
        <v>786</v>
      </c>
      <c r="J212" s="5">
        <v>0</v>
      </c>
      <c r="K212" s="5" t="s">
        <v>786</v>
      </c>
      <c r="L212" s="5" t="s">
        <v>786</v>
      </c>
      <c r="M212" s="5">
        <v>38</v>
      </c>
      <c r="N212" s="132"/>
    </row>
    <row r="213" spans="1:14" ht="12.75" customHeight="1" x14ac:dyDescent="0.2">
      <c r="A213" s="28" t="s">
        <v>427</v>
      </c>
      <c r="B213" s="28" t="s">
        <v>428</v>
      </c>
      <c r="C213" s="55">
        <v>0</v>
      </c>
      <c r="D213" s="5">
        <v>6</v>
      </c>
      <c r="E213" s="5">
        <v>0</v>
      </c>
      <c r="F213" s="5">
        <v>10</v>
      </c>
      <c r="G213" s="5">
        <v>0</v>
      </c>
      <c r="H213" s="5" t="s">
        <v>786</v>
      </c>
      <c r="I213" s="5">
        <v>0</v>
      </c>
      <c r="J213" s="5">
        <v>0</v>
      </c>
      <c r="K213" s="5" t="s">
        <v>786</v>
      </c>
      <c r="L213" s="5" t="s">
        <v>786</v>
      </c>
      <c r="M213" s="5">
        <v>20</v>
      </c>
      <c r="N213" s="132"/>
    </row>
    <row r="214" spans="1:14" ht="12.75" customHeight="1" x14ac:dyDescent="0.2">
      <c r="A214" s="28" t="s">
        <v>429</v>
      </c>
      <c r="B214" s="28" t="s">
        <v>430</v>
      </c>
      <c r="C214" s="55">
        <v>0</v>
      </c>
      <c r="D214" s="5">
        <v>9</v>
      </c>
      <c r="E214" s="5">
        <v>6</v>
      </c>
      <c r="F214" s="5">
        <v>68</v>
      </c>
      <c r="G214" s="5" t="s">
        <v>786</v>
      </c>
      <c r="H214" s="5">
        <v>11</v>
      </c>
      <c r="I214" s="5" t="s">
        <v>786</v>
      </c>
      <c r="J214" s="5">
        <v>4</v>
      </c>
      <c r="K214" s="5">
        <v>47</v>
      </c>
      <c r="L214" s="5">
        <v>86</v>
      </c>
      <c r="M214" s="5">
        <v>133</v>
      </c>
      <c r="N214" s="132"/>
    </row>
    <row r="215" spans="1:14" ht="12.75" customHeight="1" x14ac:dyDescent="0.2">
      <c r="A215" s="28" t="s">
        <v>431</v>
      </c>
      <c r="B215" s="28" t="s">
        <v>432</v>
      </c>
      <c r="C215" s="55" t="s">
        <v>786</v>
      </c>
      <c r="D215" s="5">
        <v>7</v>
      </c>
      <c r="E215" s="5">
        <v>5</v>
      </c>
      <c r="F215" s="5">
        <v>46</v>
      </c>
      <c r="G215" s="5" t="s">
        <v>786</v>
      </c>
      <c r="H215" s="5">
        <v>7</v>
      </c>
      <c r="I215" s="5">
        <v>5</v>
      </c>
      <c r="J215" s="5">
        <v>5</v>
      </c>
      <c r="K215" s="5">
        <v>55</v>
      </c>
      <c r="L215" s="5">
        <v>55</v>
      </c>
      <c r="M215" s="5">
        <v>114</v>
      </c>
      <c r="N215" s="132"/>
    </row>
    <row r="216" spans="1:14" ht="12.75" customHeight="1" x14ac:dyDescent="0.2">
      <c r="A216" s="28" t="s">
        <v>433</v>
      </c>
      <c r="B216" s="28" t="s">
        <v>434</v>
      </c>
      <c r="C216" s="55">
        <v>0</v>
      </c>
      <c r="D216" s="5" t="s">
        <v>786</v>
      </c>
      <c r="E216" s="5" t="s">
        <v>786</v>
      </c>
      <c r="F216" s="5">
        <v>12</v>
      </c>
      <c r="G216" s="5">
        <v>0</v>
      </c>
      <c r="H216" s="5">
        <v>5</v>
      </c>
      <c r="I216" s="5" t="s">
        <v>786</v>
      </c>
      <c r="J216" s="5" t="s">
        <v>786</v>
      </c>
      <c r="K216" s="5">
        <v>45</v>
      </c>
      <c r="L216" s="5">
        <v>53</v>
      </c>
      <c r="M216" s="5">
        <v>80</v>
      </c>
      <c r="N216" s="132"/>
    </row>
    <row r="217" spans="1:14" ht="12.75" customHeight="1" x14ac:dyDescent="0.2">
      <c r="A217" s="28" t="s">
        <v>435</v>
      </c>
      <c r="B217" s="28" t="s">
        <v>436</v>
      </c>
      <c r="C217" s="55" t="s">
        <v>786</v>
      </c>
      <c r="D217" s="5" t="s">
        <v>786</v>
      </c>
      <c r="E217" s="5">
        <v>5</v>
      </c>
      <c r="F217" s="5">
        <v>14</v>
      </c>
      <c r="G217" s="5" t="s">
        <v>786</v>
      </c>
      <c r="H217" s="5" t="s">
        <v>786</v>
      </c>
      <c r="I217" s="5" t="s">
        <v>786</v>
      </c>
      <c r="J217" s="5">
        <v>5</v>
      </c>
      <c r="K217" s="55">
        <v>17</v>
      </c>
      <c r="L217" s="5">
        <v>38</v>
      </c>
      <c r="M217" s="5">
        <v>63</v>
      </c>
      <c r="N217" s="132"/>
    </row>
    <row r="218" spans="1:14" ht="12.75" customHeight="1" x14ac:dyDescent="0.2">
      <c r="A218" s="25"/>
      <c r="B218" s="25" t="s">
        <v>437</v>
      </c>
      <c r="C218" s="26">
        <v>0</v>
      </c>
      <c r="D218" s="26">
        <v>201</v>
      </c>
      <c r="E218" s="26">
        <v>293</v>
      </c>
      <c r="F218" s="26">
        <v>831</v>
      </c>
      <c r="G218" s="26">
        <v>128</v>
      </c>
      <c r="H218" s="26">
        <v>309</v>
      </c>
      <c r="I218" s="26">
        <v>113</v>
      </c>
      <c r="J218" s="26">
        <v>11</v>
      </c>
      <c r="K218" s="26">
        <v>1045</v>
      </c>
      <c r="L218" s="26">
        <v>1449</v>
      </c>
      <c r="M218" s="26">
        <v>2913</v>
      </c>
      <c r="N218" s="132"/>
    </row>
    <row r="219" spans="1:14" ht="12.75" customHeight="1" x14ac:dyDescent="0.2">
      <c r="A219" s="28" t="s">
        <v>438</v>
      </c>
      <c r="B219" s="28" t="s">
        <v>439</v>
      </c>
      <c r="C219" s="55">
        <v>0</v>
      </c>
      <c r="D219" s="5">
        <v>9</v>
      </c>
      <c r="E219" s="5">
        <v>4</v>
      </c>
      <c r="F219" s="5">
        <v>12</v>
      </c>
      <c r="G219" s="5">
        <v>0</v>
      </c>
      <c r="H219" s="5">
        <v>8</v>
      </c>
      <c r="I219" s="5">
        <v>4</v>
      </c>
      <c r="J219" s="5">
        <v>0</v>
      </c>
      <c r="K219" s="5">
        <v>29</v>
      </c>
      <c r="L219" s="5">
        <v>37</v>
      </c>
      <c r="M219" s="5">
        <v>76</v>
      </c>
      <c r="N219" s="132"/>
    </row>
    <row r="220" spans="1:14" ht="12.75" customHeight="1" x14ac:dyDescent="0.2">
      <c r="A220" s="28" t="s">
        <v>440</v>
      </c>
      <c r="B220" s="28" t="s">
        <v>441</v>
      </c>
      <c r="C220" s="55">
        <v>0</v>
      </c>
      <c r="D220" s="5">
        <v>7</v>
      </c>
      <c r="E220" s="5">
        <v>8</v>
      </c>
      <c r="F220" s="5">
        <v>28</v>
      </c>
      <c r="G220" s="5" t="s">
        <v>786</v>
      </c>
      <c r="H220" s="5">
        <v>7</v>
      </c>
      <c r="I220" s="5" t="s">
        <v>786</v>
      </c>
      <c r="J220" s="5" t="s">
        <v>786</v>
      </c>
      <c r="K220" s="5">
        <v>27</v>
      </c>
      <c r="L220" s="5">
        <v>44</v>
      </c>
      <c r="M220" s="5">
        <v>91</v>
      </c>
      <c r="N220" s="132"/>
    </row>
    <row r="221" spans="1:14" ht="12.75" customHeight="1" x14ac:dyDescent="0.2">
      <c r="A221" s="28" t="s">
        <v>442</v>
      </c>
      <c r="B221" s="28" t="s">
        <v>443</v>
      </c>
      <c r="C221" s="55">
        <v>0</v>
      </c>
      <c r="D221" s="5">
        <v>6</v>
      </c>
      <c r="E221" s="5">
        <v>15</v>
      </c>
      <c r="F221" s="5">
        <v>33</v>
      </c>
      <c r="G221" s="5" t="s">
        <v>786</v>
      </c>
      <c r="H221" s="5">
        <v>14</v>
      </c>
      <c r="I221" s="5" t="s">
        <v>786</v>
      </c>
      <c r="J221" s="5">
        <v>0</v>
      </c>
      <c r="K221" s="5">
        <v>33</v>
      </c>
      <c r="L221" s="5">
        <v>90</v>
      </c>
      <c r="M221" s="5">
        <v>140</v>
      </c>
      <c r="N221" s="132"/>
    </row>
    <row r="222" spans="1:14" ht="12.75" customHeight="1" x14ac:dyDescent="0.2">
      <c r="A222" s="28" t="s">
        <v>444</v>
      </c>
      <c r="B222" s="28" t="s">
        <v>445</v>
      </c>
      <c r="C222" s="55">
        <v>0</v>
      </c>
      <c r="D222" s="55" t="s">
        <v>786</v>
      </c>
      <c r="E222" s="5">
        <v>4</v>
      </c>
      <c r="F222" s="5">
        <v>24</v>
      </c>
      <c r="G222" s="5" t="s">
        <v>786</v>
      </c>
      <c r="H222" s="5" t="s">
        <v>786</v>
      </c>
      <c r="I222" s="5">
        <v>0</v>
      </c>
      <c r="J222" s="5" t="s">
        <v>786</v>
      </c>
      <c r="K222" s="5">
        <v>23</v>
      </c>
      <c r="L222" s="5">
        <v>21</v>
      </c>
      <c r="M222" s="5">
        <v>55</v>
      </c>
      <c r="N222" s="132"/>
    </row>
    <row r="223" spans="1:14" ht="12.75" customHeight="1" x14ac:dyDescent="0.2">
      <c r="A223" s="28" t="s">
        <v>446</v>
      </c>
      <c r="B223" s="28" t="s">
        <v>447</v>
      </c>
      <c r="C223" s="55">
        <v>0</v>
      </c>
      <c r="D223" s="5">
        <v>11</v>
      </c>
      <c r="E223" s="5">
        <v>12</v>
      </c>
      <c r="F223" s="5">
        <v>94</v>
      </c>
      <c r="G223" s="5">
        <v>4</v>
      </c>
      <c r="H223" s="5">
        <v>24</v>
      </c>
      <c r="I223" s="5">
        <v>10</v>
      </c>
      <c r="J223" s="5" t="s">
        <v>786</v>
      </c>
      <c r="K223" s="5">
        <v>98</v>
      </c>
      <c r="L223" s="5">
        <v>150</v>
      </c>
      <c r="M223" s="5">
        <v>265</v>
      </c>
      <c r="N223" s="132"/>
    </row>
    <row r="224" spans="1:14" ht="12.75" customHeight="1" x14ac:dyDescent="0.2">
      <c r="A224" s="28" t="s">
        <v>448</v>
      </c>
      <c r="B224" s="28" t="s">
        <v>449</v>
      </c>
      <c r="C224" s="55">
        <v>0</v>
      </c>
      <c r="D224" s="5">
        <v>17</v>
      </c>
      <c r="E224" s="5">
        <v>12</v>
      </c>
      <c r="F224" s="5">
        <v>41</v>
      </c>
      <c r="G224" s="5">
        <v>7</v>
      </c>
      <c r="H224" s="5">
        <v>24</v>
      </c>
      <c r="I224" s="55">
        <v>5</v>
      </c>
      <c r="J224" s="5">
        <v>0</v>
      </c>
      <c r="K224" s="5">
        <v>90</v>
      </c>
      <c r="L224" s="5">
        <v>133</v>
      </c>
      <c r="M224" s="5">
        <v>239</v>
      </c>
      <c r="N224" s="132"/>
    </row>
    <row r="225" spans="1:19" ht="12.75" customHeight="1" x14ac:dyDescent="0.2">
      <c r="A225" s="28" t="s">
        <v>450</v>
      </c>
      <c r="B225" s="28" t="s">
        <v>451</v>
      </c>
      <c r="C225" s="55">
        <v>0</v>
      </c>
      <c r="D225" s="5">
        <v>6</v>
      </c>
      <c r="E225" s="5">
        <v>0</v>
      </c>
      <c r="F225" s="5">
        <v>7</v>
      </c>
      <c r="G225" s="5" t="s">
        <v>786</v>
      </c>
      <c r="H225" s="5" t="s">
        <v>786</v>
      </c>
      <c r="I225" s="5" t="s">
        <v>786</v>
      </c>
      <c r="J225" s="5">
        <v>0</v>
      </c>
      <c r="K225" s="5">
        <v>18</v>
      </c>
      <c r="L225" s="5">
        <v>23</v>
      </c>
      <c r="M225" s="5">
        <v>42</v>
      </c>
      <c r="N225" s="132"/>
    </row>
    <row r="226" spans="1:19" ht="12.75" customHeight="1" x14ac:dyDescent="0.2">
      <c r="A226" s="28" t="s">
        <v>452</v>
      </c>
      <c r="B226" s="28" t="s">
        <v>453</v>
      </c>
      <c r="C226" s="55">
        <v>0</v>
      </c>
      <c r="D226" s="5" t="s">
        <v>786</v>
      </c>
      <c r="E226" s="5" t="s">
        <v>786</v>
      </c>
      <c r="F226" s="5">
        <v>18</v>
      </c>
      <c r="G226" s="5" t="s">
        <v>786</v>
      </c>
      <c r="H226" s="55">
        <v>5</v>
      </c>
      <c r="I226" s="5" t="s">
        <v>786</v>
      </c>
      <c r="J226" s="5" t="s">
        <v>786</v>
      </c>
      <c r="K226" s="5">
        <v>26</v>
      </c>
      <c r="L226" s="5">
        <v>36</v>
      </c>
      <c r="M226" s="5">
        <v>65</v>
      </c>
      <c r="N226" s="132"/>
    </row>
    <row r="227" spans="1:19" ht="12.75" customHeight="1" x14ac:dyDescent="0.2">
      <c r="A227" s="28" t="s">
        <v>454</v>
      </c>
      <c r="B227" s="28" t="s">
        <v>455</v>
      </c>
      <c r="C227" s="55">
        <v>0</v>
      </c>
      <c r="D227" s="5">
        <v>14</v>
      </c>
      <c r="E227" s="5">
        <v>11</v>
      </c>
      <c r="F227" s="5">
        <v>47</v>
      </c>
      <c r="G227" s="5">
        <v>8</v>
      </c>
      <c r="H227" s="5">
        <v>26</v>
      </c>
      <c r="I227" s="5">
        <v>9</v>
      </c>
      <c r="J227" s="5">
        <v>0</v>
      </c>
      <c r="K227" s="5">
        <v>103</v>
      </c>
      <c r="L227" s="5">
        <v>128</v>
      </c>
      <c r="M227" s="5">
        <v>254</v>
      </c>
      <c r="N227" s="132"/>
    </row>
    <row r="228" spans="1:19" ht="12.75" customHeight="1" x14ac:dyDescent="0.2">
      <c r="A228" s="28" t="s">
        <v>456</v>
      </c>
      <c r="B228" s="28" t="s">
        <v>457</v>
      </c>
      <c r="C228" s="55">
        <v>0</v>
      </c>
      <c r="D228" s="5" t="s">
        <v>786</v>
      </c>
      <c r="E228" s="5" t="s">
        <v>786</v>
      </c>
      <c r="F228" s="5">
        <v>13</v>
      </c>
      <c r="G228" s="5">
        <v>0</v>
      </c>
      <c r="H228" s="5" t="s">
        <v>786</v>
      </c>
      <c r="I228" s="5" t="s">
        <v>786</v>
      </c>
      <c r="J228" s="5">
        <v>0</v>
      </c>
      <c r="K228" s="5">
        <v>12</v>
      </c>
      <c r="L228" s="5">
        <v>20</v>
      </c>
      <c r="M228" s="5">
        <v>41</v>
      </c>
      <c r="N228" s="132"/>
    </row>
    <row r="229" spans="1:19" ht="12.75" customHeight="1" x14ac:dyDescent="0.2">
      <c r="A229" s="28" t="s">
        <v>458</v>
      </c>
      <c r="B229" s="28" t="s">
        <v>459</v>
      </c>
      <c r="C229" s="55">
        <v>0</v>
      </c>
      <c r="D229" s="5">
        <v>8</v>
      </c>
      <c r="E229" s="5">
        <v>7</v>
      </c>
      <c r="F229" s="5">
        <v>73</v>
      </c>
      <c r="G229" s="5" t="s">
        <v>786</v>
      </c>
      <c r="H229" s="5">
        <v>10</v>
      </c>
      <c r="I229" s="5" t="s">
        <v>786</v>
      </c>
      <c r="J229" s="5">
        <v>0</v>
      </c>
      <c r="K229" s="5">
        <v>40</v>
      </c>
      <c r="L229" s="5">
        <v>53</v>
      </c>
      <c r="M229" s="5">
        <v>136</v>
      </c>
      <c r="N229" s="132"/>
    </row>
    <row r="230" spans="1:19" ht="12.75" customHeight="1" x14ac:dyDescent="0.2">
      <c r="A230" s="28" t="s">
        <v>460</v>
      </c>
      <c r="B230" s="28" t="s">
        <v>461</v>
      </c>
      <c r="C230" s="55">
        <v>0</v>
      </c>
      <c r="D230" s="5">
        <v>115</v>
      </c>
      <c r="E230" s="5">
        <v>216</v>
      </c>
      <c r="F230" s="5">
        <v>441</v>
      </c>
      <c r="G230" s="5">
        <v>97</v>
      </c>
      <c r="H230" s="5">
        <v>183</v>
      </c>
      <c r="I230" s="5">
        <v>77</v>
      </c>
      <c r="J230" s="5">
        <v>6</v>
      </c>
      <c r="K230" s="5">
        <v>546</v>
      </c>
      <c r="L230" s="5">
        <v>714</v>
      </c>
      <c r="M230" s="5">
        <v>1509</v>
      </c>
      <c r="N230" s="132"/>
    </row>
    <row r="231" spans="1:19" ht="12.75" customHeight="1" x14ac:dyDescent="0.2">
      <c r="A231" s="25"/>
      <c r="B231" s="25" t="s">
        <v>462</v>
      </c>
      <c r="C231" s="26">
        <v>21</v>
      </c>
      <c r="D231" s="26">
        <v>90</v>
      </c>
      <c r="E231" s="26">
        <v>102</v>
      </c>
      <c r="F231" s="26">
        <v>646</v>
      </c>
      <c r="G231" s="26">
        <v>128</v>
      </c>
      <c r="H231" s="26">
        <v>244</v>
      </c>
      <c r="I231" s="26">
        <v>134</v>
      </c>
      <c r="J231" s="26">
        <v>17</v>
      </c>
      <c r="K231" s="26">
        <v>791</v>
      </c>
      <c r="L231" s="26">
        <v>1300</v>
      </c>
      <c r="M231" s="26">
        <v>2141</v>
      </c>
      <c r="N231" s="132"/>
      <c r="O231" s="132"/>
      <c r="P231" s="27"/>
      <c r="Q231" s="27"/>
      <c r="R231" s="27"/>
      <c r="S231" s="30"/>
    </row>
    <row r="232" spans="1:19" ht="12.75" customHeight="1" x14ac:dyDescent="0.2">
      <c r="A232" s="28" t="s">
        <v>463</v>
      </c>
      <c r="B232" s="28" t="s">
        <v>464</v>
      </c>
      <c r="C232" s="55" t="s">
        <v>786</v>
      </c>
      <c r="D232" s="5">
        <v>4</v>
      </c>
      <c r="E232" s="5">
        <v>5</v>
      </c>
      <c r="F232" s="5">
        <v>43</v>
      </c>
      <c r="G232" s="5" t="s">
        <v>786</v>
      </c>
      <c r="H232" s="5">
        <v>13</v>
      </c>
      <c r="I232" s="5">
        <v>4</v>
      </c>
      <c r="J232" s="5" t="s">
        <v>786</v>
      </c>
      <c r="K232" s="5">
        <v>43</v>
      </c>
      <c r="L232" s="5">
        <v>37</v>
      </c>
      <c r="M232" s="5">
        <v>82</v>
      </c>
      <c r="N232" s="132"/>
    </row>
    <row r="233" spans="1:19" ht="12.75" customHeight="1" x14ac:dyDescent="0.2">
      <c r="A233" s="28" t="s">
        <v>465</v>
      </c>
      <c r="B233" s="28" t="s">
        <v>466</v>
      </c>
      <c r="C233" s="55">
        <v>0</v>
      </c>
      <c r="D233" s="5">
        <v>0</v>
      </c>
      <c r="E233" s="5" t="s">
        <v>786</v>
      </c>
      <c r="F233" s="5">
        <v>38</v>
      </c>
      <c r="G233" s="5" t="s">
        <v>786</v>
      </c>
      <c r="H233" s="5">
        <v>13</v>
      </c>
      <c r="I233" s="5">
        <v>9</v>
      </c>
      <c r="J233" s="5">
        <v>0</v>
      </c>
      <c r="K233" s="5">
        <v>45</v>
      </c>
      <c r="L233" s="5">
        <v>73</v>
      </c>
      <c r="M233" s="5">
        <v>118</v>
      </c>
      <c r="N233" s="132"/>
    </row>
    <row r="234" spans="1:19" ht="12.75" customHeight="1" x14ac:dyDescent="0.2">
      <c r="A234" s="28" t="s">
        <v>467</v>
      </c>
      <c r="B234" s="28" t="s">
        <v>468</v>
      </c>
      <c r="C234" s="55">
        <v>0</v>
      </c>
      <c r="D234" s="5" t="s">
        <v>786</v>
      </c>
      <c r="E234" s="5">
        <v>4</v>
      </c>
      <c r="F234" s="5">
        <v>57</v>
      </c>
      <c r="G234" s="5" t="s">
        <v>786</v>
      </c>
      <c r="H234" s="5">
        <v>17</v>
      </c>
      <c r="I234" s="5">
        <v>11</v>
      </c>
      <c r="J234" s="5">
        <v>0</v>
      </c>
      <c r="K234" s="5">
        <v>81</v>
      </c>
      <c r="L234" s="5">
        <v>89</v>
      </c>
      <c r="M234" s="5">
        <v>156</v>
      </c>
      <c r="N234" s="132"/>
    </row>
    <row r="235" spans="1:19" ht="12.75" customHeight="1" x14ac:dyDescent="0.2">
      <c r="A235" s="28" t="s">
        <v>469</v>
      </c>
      <c r="B235" s="28" t="s">
        <v>470</v>
      </c>
      <c r="C235" s="55">
        <v>0</v>
      </c>
      <c r="D235" s="5">
        <v>4</v>
      </c>
      <c r="E235" s="5" t="s">
        <v>786</v>
      </c>
      <c r="F235" s="5">
        <v>35</v>
      </c>
      <c r="G235" s="5">
        <v>0</v>
      </c>
      <c r="H235" s="55">
        <v>4</v>
      </c>
      <c r="I235" s="5">
        <v>5</v>
      </c>
      <c r="J235" s="5">
        <v>5</v>
      </c>
      <c r="K235" s="5">
        <v>44</v>
      </c>
      <c r="L235" s="5">
        <v>55</v>
      </c>
      <c r="M235" s="5">
        <v>90</v>
      </c>
      <c r="N235" s="132"/>
    </row>
    <row r="236" spans="1:19" ht="12.75" customHeight="1" x14ac:dyDescent="0.2">
      <c r="A236" s="28" t="s">
        <v>471</v>
      </c>
      <c r="B236" s="28" t="s">
        <v>472</v>
      </c>
      <c r="C236" s="55">
        <v>0</v>
      </c>
      <c r="D236" s="55">
        <v>7</v>
      </c>
      <c r="E236" s="5" t="s">
        <v>786</v>
      </c>
      <c r="F236" s="5">
        <v>63</v>
      </c>
      <c r="G236" s="5">
        <v>10</v>
      </c>
      <c r="H236" s="5">
        <v>0</v>
      </c>
      <c r="I236" s="5">
        <v>0</v>
      </c>
      <c r="J236" s="5" t="s">
        <v>786</v>
      </c>
      <c r="K236" s="5">
        <v>81</v>
      </c>
      <c r="L236" s="5">
        <v>114</v>
      </c>
      <c r="M236" s="5">
        <v>180</v>
      </c>
      <c r="N236" s="132"/>
    </row>
    <row r="237" spans="1:19" ht="12.75" customHeight="1" x14ac:dyDescent="0.2">
      <c r="A237" s="28" t="s">
        <v>473</v>
      </c>
      <c r="B237" s="28" t="s">
        <v>474</v>
      </c>
      <c r="C237" s="55">
        <v>0</v>
      </c>
      <c r="D237" s="5">
        <v>0</v>
      </c>
      <c r="E237" s="5">
        <v>0</v>
      </c>
      <c r="F237" s="5">
        <v>4</v>
      </c>
      <c r="G237" s="5">
        <v>0</v>
      </c>
      <c r="H237" s="5" t="s">
        <v>786</v>
      </c>
      <c r="I237" s="5">
        <v>0</v>
      </c>
      <c r="J237" s="5">
        <v>0</v>
      </c>
      <c r="K237" s="5">
        <v>13</v>
      </c>
      <c r="L237" s="5">
        <v>18</v>
      </c>
      <c r="M237" s="5">
        <v>22</v>
      </c>
      <c r="N237" s="132"/>
    </row>
    <row r="238" spans="1:19" ht="12.75" customHeight="1" x14ac:dyDescent="0.2">
      <c r="A238" s="28" t="s">
        <v>475</v>
      </c>
      <c r="B238" s="28" t="s">
        <v>476</v>
      </c>
      <c r="C238" s="55" t="s">
        <v>786</v>
      </c>
      <c r="D238" s="5">
        <v>6</v>
      </c>
      <c r="E238" s="5" t="s">
        <v>786</v>
      </c>
      <c r="F238" s="5">
        <v>48</v>
      </c>
      <c r="G238" s="5" t="s">
        <v>786</v>
      </c>
      <c r="H238" s="5">
        <v>16</v>
      </c>
      <c r="I238" s="5">
        <v>5</v>
      </c>
      <c r="J238" s="5" t="s">
        <v>786</v>
      </c>
      <c r="K238" s="5">
        <v>86</v>
      </c>
      <c r="L238" s="5">
        <v>108</v>
      </c>
      <c r="M238" s="5">
        <v>174</v>
      </c>
      <c r="N238" s="132"/>
    </row>
    <row r="239" spans="1:19" ht="12.75" customHeight="1" x14ac:dyDescent="0.2">
      <c r="A239" s="28" t="s">
        <v>477</v>
      </c>
      <c r="B239" s="28" t="s">
        <v>478</v>
      </c>
      <c r="C239" s="55">
        <v>0</v>
      </c>
      <c r="D239" s="5">
        <v>6</v>
      </c>
      <c r="E239" s="5">
        <v>0</v>
      </c>
      <c r="F239" s="5">
        <v>6</v>
      </c>
      <c r="G239" s="5">
        <v>5</v>
      </c>
      <c r="H239" s="5">
        <v>10</v>
      </c>
      <c r="I239" s="5" t="s">
        <v>786</v>
      </c>
      <c r="J239" s="5">
        <v>0</v>
      </c>
      <c r="K239" s="5">
        <v>5</v>
      </c>
      <c r="L239" s="5">
        <v>7</v>
      </c>
      <c r="M239" s="5">
        <v>29</v>
      </c>
      <c r="N239" s="132"/>
    </row>
    <row r="240" spans="1:19" ht="12.75" customHeight="1" x14ac:dyDescent="0.2">
      <c r="A240" s="28" t="s">
        <v>479</v>
      </c>
      <c r="B240" s="28" t="s">
        <v>480</v>
      </c>
      <c r="C240" s="55">
        <v>0</v>
      </c>
      <c r="D240" s="5" t="s">
        <v>786</v>
      </c>
      <c r="E240" s="5" t="s">
        <v>786</v>
      </c>
      <c r="F240" s="5">
        <v>8</v>
      </c>
      <c r="G240" s="5" t="s">
        <v>786</v>
      </c>
      <c r="H240" s="5">
        <v>9</v>
      </c>
      <c r="I240" s="5" t="s">
        <v>786</v>
      </c>
      <c r="J240" s="5">
        <v>0</v>
      </c>
      <c r="K240" s="5">
        <v>17</v>
      </c>
      <c r="L240" s="5">
        <v>26</v>
      </c>
      <c r="M240" s="5">
        <v>47</v>
      </c>
      <c r="N240" s="132"/>
    </row>
    <row r="241" spans="1:14" ht="12.75" customHeight="1" x14ac:dyDescent="0.2">
      <c r="A241" s="28" t="s">
        <v>481</v>
      </c>
      <c r="B241" s="28" t="s">
        <v>482</v>
      </c>
      <c r="C241" s="55">
        <v>17</v>
      </c>
      <c r="D241" s="5">
        <v>60</v>
      </c>
      <c r="E241" s="5">
        <v>83</v>
      </c>
      <c r="F241" s="5">
        <v>344</v>
      </c>
      <c r="G241" s="5">
        <v>102</v>
      </c>
      <c r="H241" s="5">
        <v>159</v>
      </c>
      <c r="I241" s="5">
        <v>94</v>
      </c>
      <c r="J241" s="5">
        <v>7</v>
      </c>
      <c r="K241" s="5">
        <v>376</v>
      </c>
      <c r="L241" s="5">
        <v>773</v>
      </c>
      <c r="M241" s="5">
        <v>1243</v>
      </c>
      <c r="N241" s="132"/>
    </row>
    <row r="242" spans="1:14" ht="12.75" customHeight="1" x14ac:dyDescent="0.2">
      <c r="A242" s="25"/>
      <c r="B242" s="25" t="s">
        <v>483</v>
      </c>
      <c r="C242" s="26">
        <v>0</v>
      </c>
      <c r="D242" s="26">
        <v>128</v>
      </c>
      <c r="E242" s="26">
        <v>121</v>
      </c>
      <c r="F242" s="26">
        <v>785</v>
      </c>
      <c r="G242" s="26">
        <v>62</v>
      </c>
      <c r="H242" s="26">
        <v>206</v>
      </c>
      <c r="I242" s="26">
        <v>99</v>
      </c>
      <c r="J242" s="26">
        <v>41</v>
      </c>
      <c r="K242" s="26">
        <v>767</v>
      </c>
      <c r="L242" s="26">
        <v>1262</v>
      </c>
      <c r="M242" s="26">
        <v>2164</v>
      </c>
      <c r="N242" s="132"/>
    </row>
    <row r="243" spans="1:14" ht="12.75" customHeight="1" x14ac:dyDescent="0.2">
      <c r="A243" s="28" t="s">
        <v>484</v>
      </c>
      <c r="B243" s="28" t="s">
        <v>485</v>
      </c>
      <c r="C243" s="55">
        <v>0</v>
      </c>
      <c r="D243" s="5">
        <v>11</v>
      </c>
      <c r="E243" s="5" t="s">
        <v>786</v>
      </c>
      <c r="F243" s="5">
        <v>40</v>
      </c>
      <c r="G243" s="5" t="s">
        <v>786</v>
      </c>
      <c r="H243" s="5">
        <v>11</v>
      </c>
      <c r="I243" s="5">
        <v>5</v>
      </c>
      <c r="J243" s="5" t="s">
        <v>786</v>
      </c>
      <c r="K243" s="5">
        <v>51</v>
      </c>
      <c r="L243" s="5">
        <v>78</v>
      </c>
      <c r="M243" s="5">
        <v>128</v>
      </c>
      <c r="N243" s="132"/>
    </row>
    <row r="244" spans="1:14" ht="12.75" customHeight="1" x14ac:dyDescent="0.2">
      <c r="A244" s="28" t="s">
        <v>486</v>
      </c>
      <c r="B244" s="28" t="s">
        <v>487</v>
      </c>
      <c r="C244" s="55">
        <v>0</v>
      </c>
      <c r="D244" s="5">
        <v>38</v>
      </c>
      <c r="E244" s="5">
        <v>73</v>
      </c>
      <c r="F244" s="5">
        <v>147</v>
      </c>
      <c r="G244" s="5">
        <v>6</v>
      </c>
      <c r="H244" s="5">
        <v>41</v>
      </c>
      <c r="I244" s="5">
        <v>28</v>
      </c>
      <c r="J244" s="5" t="s">
        <v>786</v>
      </c>
      <c r="K244" s="5">
        <v>136</v>
      </c>
      <c r="L244" s="5">
        <v>331</v>
      </c>
      <c r="M244" s="5">
        <v>520</v>
      </c>
      <c r="N244" s="132"/>
    </row>
    <row r="245" spans="1:14" ht="12.75" customHeight="1" x14ac:dyDescent="0.2">
      <c r="A245" s="28" t="s">
        <v>488</v>
      </c>
      <c r="B245" s="28" t="s">
        <v>489</v>
      </c>
      <c r="C245" s="55">
        <v>0</v>
      </c>
      <c r="D245" s="5">
        <v>19</v>
      </c>
      <c r="E245" s="5">
        <v>9</v>
      </c>
      <c r="F245" s="5">
        <v>287</v>
      </c>
      <c r="G245" s="5">
        <v>26</v>
      </c>
      <c r="H245" s="5">
        <v>47</v>
      </c>
      <c r="I245" s="5">
        <v>27</v>
      </c>
      <c r="J245" s="5">
        <v>0</v>
      </c>
      <c r="K245" s="5">
        <v>185</v>
      </c>
      <c r="L245" s="5">
        <v>255</v>
      </c>
      <c r="M245" s="5">
        <v>466</v>
      </c>
      <c r="N245" s="132"/>
    </row>
    <row r="246" spans="1:14" ht="12.75" customHeight="1" x14ac:dyDescent="0.2">
      <c r="A246" s="28" t="s">
        <v>490</v>
      </c>
      <c r="B246" s="28" t="s">
        <v>491</v>
      </c>
      <c r="C246" s="55">
        <v>0</v>
      </c>
      <c r="D246" s="5">
        <v>6</v>
      </c>
      <c r="E246" s="5" t="s">
        <v>786</v>
      </c>
      <c r="F246" s="5">
        <v>12</v>
      </c>
      <c r="G246" s="5" t="s">
        <v>786</v>
      </c>
      <c r="H246" s="5">
        <v>10</v>
      </c>
      <c r="I246" s="55">
        <v>5</v>
      </c>
      <c r="J246" s="5">
        <v>0</v>
      </c>
      <c r="K246" s="5">
        <v>27</v>
      </c>
      <c r="L246" s="5">
        <v>33</v>
      </c>
      <c r="M246" s="5">
        <v>62</v>
      </c>
      <c r="N246" s="132"/>
    </row>
    <row r="247" spans="1:14" ht="12.75" customHeight="1" x14ac:dyDescent="0.2">
      <c r="A247" s="28" t="s">
        <v>492</v>
      </c>
      <c r="B247" s="28" t="s">
        <v>493</v>
      </c>
      <c r="C247" s="55">
        <v>0</v>
      </c>
      <c r="D247" s="5" t="s">
        <v>786</v>
      </c>
      <c r="E247" s="5">
        <v>4</v>
      </c>
      <c r="F247" s="5">
        <v>33</v>
      </c>
      <c r="G247" s="5">
        <v>0</v>
      </c>
      <c r="H247" s="5">
        <v>6</v>
      </c>
      <c r="I247" s="5" t="s">
        <v>786</v>
      </c>
      <c r="J247" s="5" t="s">
        <v>786</v>
      </c>
      <c r="K247" s="5">
        <v>45</v>
      </c>
      <c r="L247" s="5">
        <v>63</v>
      </c>
      <c r="M247" s="5">
        <v>99</v>
      </c>
      <c r="N247" s="132"/>
    </row>
    <row r="248" spans="1:14" ht="12.75" customHeight="1" x14ac:dyDescent="0.2">
      <c r="A248" s="28" t="s">
        <v>494</v>
      </c>
      <c r="B248" s="28" t="s">
        <v>495</v>
      </c>
      <c r="C248" s="55">
        <v>0</v>
      </c>
      <c r="D248" s="5" t="s">
        <v>786</v>
      </c>
      <c r="E248" s="55" t="s">
        <v>786</v>
      </c>
      <c r="F248" s="5">
        <v>29</v>
      </c>
      <c r="G248" s="5" t="s">
        <v>786</v>
      </c>
      <c r="H248" s="5">
        <v>9</v>
      </c>
      <c r="I248" s="5" t="s">
        <v>786</v>
      </c>
      <c r="J248" s="5">
        <v>0</v>
      </c>
      <c r="K248" s="5">
        <v>23</v>
      </c>
      <c r="L248" s="5">
        <v>45</v>
      </c>
      <c r="M248" s="5">
        <v>78</v>
      </c>
      <c r="N248" s="132"/>
    </row>
    <row r="249" spans="1:14" ht="12.75" customHeight="1" x14ac:dyDescent="0.2">
      <c r="A249" s="28" t="s">
        <v>496</v>
      </c>
      <c r="B249" s="28" t="s">
        <v>497</v>
      </c>
      <c r="C249" s="55">
        <v>0</v>
      </c>
      <c r="D249" s="5">
        <v>23</v>
      </c>
      <c r="E249" s="5">
        <v>6</v>
      </c>
      <c r="F249" s="5">
        <v>40</v>
      </c>
      <c r="G249" s="5">
        <v>4</v>
      </c>
      <c r="H249" s="5">
        <v>21</v>
      </c>
      <c r="I249" s="5" t="s">
        <v>786</v>
      </c>
      <c r="J249" s="5">
        <v>12</v>
      </c>
      <c r="K249" s="5">
        <v>59</v>
      </c>
      <c r="L249" s="5">
        <v>111</v>
      </c>
      <c r="M249" s="5">
        <v>201</v>
      </c>
      <c r="N249" s="132"/>
    </row>
    <row r="250" spans="1:14" ht="12.75" customHeight="1" x14ac:dyDescent="0.2">
      <c r="A250" s="28" t="s">
        <v>498</v>
      </c>
      <c r="B250" s="28" t="s">
        <v>499</v>
      </c>
      <c r="C250" s="55">
        <v>0</v>
      </c>
      <c r="D250" s="5" t="s">
        <v>786</v>
      </c>
      <c r="E250" s="5">
        <v>0</v>
      </c>
      <c r="F250" s="5">
        <v>14</v>
      </c>
      <c r="G250" s="5" t="s">
        <v>786</v>
      </c>
      <c r="H250" s="5">
        <v>7</v>
      </c>
      <c r="I250" s="5">
        <v>4</v>
      </c>
      <c r="J250" s="5">
        <v>4</v>
      </c>
      <c r="K250" s="5">
        <v>23</v>
      </c>
      <c r="L250" s="5">
        <v>19</v>
      </c>
      <c r="M250" s="5">
        <v>52</v>
      </c>
      <c r="N250" s="132"/>
    </row>
    <row r="251" spans="1:14" ht="12.75" customHeight="1" x14ac:dyDescent="0.2">
      <c r="A251" s="28" t="s">
        <v>500</v>
      </c>
      <c r="B251" s="28" t="s">
        <v>501</v>
      </c>
      <c r="C251" s="55">
        <v>0</v>
      </c>
      <c r="D251" s="55" t="s">
        <v>786</v>
      </c>
      <c r="E251" s="5" t="s">
        <v>786</v>
      </c>
      <c r="F251" s="5">
        <v>45</v>
      </c>
      <c r="G251" s="5">
        <v>9</v>
      </c>
      <c r="H251" s="5">
        <v>19</v>
      </c>
      <c r="I251" s="5">
        <v>10</v>
      </c>
      <c r="J251" s="5" t="s">
        <v>786</v>
      </c>
      <c r="K251" s="5">
        <v>73</v>
      </c>
      <c r="L251" s="5">
        <v>121</v>
      </c>
      <c r="M251" s="5">
        <v>186</v>
      </c>
      <c r="N251" s="132"/>
    </row>
    <row r="252" spans="1:14" ht="12.75" customHeight="1" x14ac:dyDescent="0.2">
      <c r="A252" s="28" t="s">
        <v>502</v>
      </c>
      <c r="B252" s="28" t="s">
        <v>503</v>
      </c>
      <c r="C252" s="55">
        <v>0</v>
      </c>
      <c r="D252" s="5" t="s">
        <v>786</v>
      </c>
      <c r="E252" s="5" t="s">
        <v>786</v>
      </c>
      <c r="F252" s="5">
        <v>16</v>
      </c>
      <c r="G252" s="5" t="s">
        <v>786</v>
      </c>
      <c r="H252" s="5">
        <v>5</v>
      </c>
      <c r="I252" s="5">
        <v>0</v>
      </c>
      <c r="J252" s="5">
        <v>0</v>
      </c>
      <c r="K252" s="5">
        <v>17</v>
      </c>
      <c r="L252" s="5">
        <v>28</v>
      </c>
      <c r="M252" s="5">
        <v>49</v>
      </c>
      <c r="N252" s="132"/>
    </row>
    <row r="253" spans="1:14" ht="12.75" customHeight="1" x14ac:dyDescent="0.2">
      <c r="A253" s="28" t="s">
        <v>504</v>
      </c>
      <c r="B253" s="28" t="s">
        <v>505</v>
      </c>
      <c r="C253" s="55">
        <v>0</v>
      </c>
      <c r="D253" s="5" t="s">
        <v>786</v>
      </c>
      <c r="E253" s="5" t="s">
        <v>786</v>
      </c>
      <c r="F253" s="5">
        <v>45</v>
      </c>
      <c r="G253" s="5" t="s">
        <v>786</v>
      </c>
      <c r="H253" s="5">
        <v>7</v>
      </c>
      <c r="I253" s="5">
        <v>4</v>
      </c>
      <c r="J253" s="5" t="s">
        <v>786</v>
      </c>
      <c r="K253" s="5">
        <v>38</v>
      </c>
      <c r="L253" s="5">
        <v>56</v>
      </c>
      <c r="M253" s="5">
        <v>88</v>
      </c>
      <c r="N253" s="132"/>
    </row>
    <row r="254" spans="1:14" ht="12.75" customHeight="1" x14ac:dyDescent="0.2">
      <c r="A254" s="28" t="s">
        <v>506</v>
      </c>
      <c r="B254" s="28" t="s">
        <v>507</v>
      </c>
      <c r="C254" s="55">
        <v>0</v>
      </c>
      <c r="D254" s="5">
        <v>4</v>
      </c>
      <c r="E254" s="5">
        <v>6</v>
      </c>
      <c r="F254" s="5">
        <v>17</v>
      </c>
      <c r="G254" s="5" t="s">
        <v>786</v>
      </c>
      <c r="H254" s="5">
        <v>10</v>
      </c>
      <c r="I254" s="5" t="s">
        <v>786</v>
      </c>
      <c r="J254" s="5">
        <v>5</v>
      </c>
      <c r="K254" s="5">
        <v>32</v>
      </c>
      <c r="L254" s="5">
        <v>38</v>
      </c>
      <c r="M254" s="5">
        <v>73</v>
      </c>
      <c r="N254" s="132"/>
    </row>
    <row r="255" spans="1:14" ht="12.75" customHeight="1" x14ac:dyDescent="0.2">
      <c r="A255" s="28" t="s">
        <v>508</v>
      </c>
      <c r="B255" s="28" t="s">
        <v>509</v>
      </c>
      <c r="C255" s="55">
        <v>0</v>
      </c>
      <c r="D255" s="5">
        <v>4</v>
      </c>
      <c r="E255" s="5">
        <v>8</v>
      </c>
      <c r="F255" s="5">
        <v>43</v>
      </c>
      <c r="G255" s="5" t="s">
        <v>786</v>
      </c>
      <c r="H255" s="55">
        <v>4</v>
      </c>
      <c r="I255" s="5" t="s">
        <v>786</v>
      </c>
      <c r="J255" s="5" t="s">
        <v>786</v>
      </c>
      <c r="K255" s="5">
        <v>36</v>
      </c>
      <c r="L255" s="5">
        <v>42</v>
      </c>
      <c r="M255" s="5">
        <v>74</v>
      </c>
      <c r="N255" s="132"/>
    </row>
    <row r="256" spans="1:14" ht="12.75" customHeight="1" x14ac:dyDescent="0.2">
      <c r="A256" s="28" t="s">
        <v>510</v>
      </c>
      <c r="B256" s="28" t="s">
        <v>511</v>
      </c>
      <c r="C256" s="55">
        <v>0</v>
      </c>
      <c r="D256" s="5">
        <v>7</v>
      </c>
      <c r="E256" s="55" t="s">
        <v>786</v>
      </c>
      <c r="F256" s="5">
        <v>4</v>
      </c>
      <c r="G256" s="5">
        <v>0</v>
      </c>
      <c r="H256" s="5">
        <v>4</v>
      </c>
      <c r="I256" s="5" t="s">
        <v>786</v>
      </c>
      <c r="J256" s="5">
        <v>9</v>
      </c>
      <c r="K256" s="5">
        <v>12</v>
      </c>
      <c r="L256" s="5">
        <v>25</v>
      </c>
      <c r="M256" s="5">
        <v>50</v>
      </c>
      <c r="N256" s="132"/>
    </row>
    <row r="257" spans="1:14" ht="12.75" customHeight="1" x14ac:dyDescent="0.2">
      <c r="A257" s="28" t="s">
        <v>512</v>
      </c>
      <c r="B257" s="28" t="s">
        <v>513</v>
      </c>
      <c r="C257" s="55">
        <v>0</v>
      </c>
      <c r="D257" s="5" t="s">
        <v>786</v>
      </c>
      <c r="E257" s="5" t="s">
        <v>786</v>
      </c>
      <c r="F257" s="5">
        <v>13</v>
      </c>
      <c r="G257" s="5" t="s">
        <v>786</v>
      </c>
      <c r="H257" s="5">
        <v>5</v>
      </c>
      <c r="I257" s="5" t="s">
        <v>786</v>
      </c>
      <c r="J257" s="5" t="s">
        <v>786</v>
      </c>
      <c r="K257" s="5">
        <v>10</v>
      </c>
      <c r="L257" s="5">
        <v>17</v>
      </c>
      <c r="M257" s="5">
        <v>40</v>
      </c>
      <c r="N257" s="132"/>
    </row>
    <row r="258" spans="1:14" ht="12.75" customHeight="1" x14ac:dyDescent="0.2">
      <c r="A258" s="25"/>
      <c r="B258" s="25" t="s">
        <v>514</v>
      </c>
      <c r="C258" s="26" t="s">
        <v>786</v>
      </c>
      <c r="D258" s="26">
        <v>124</v>
      </c>
      <c r="E258" s="26">
        <v>80</v>
      </c>
      <c r="F258" s="26">
        <v>721</v>
      </c>
      <c r="G258" s="26">
        <v>75</v>
      </c>
      <c r="H258" s="26">
        <v>234</v>
      </c>
      <c r="I258" s="26">
        <v>134</v>
      </c>
      <c r="J258" s="26">
        <v>34</v>
      </c>
      <c r="K258" s="26">
        <v>919</v>
      </c>
      <c r="L258" s="26">
        <v>1330</v>
      </c>
      <c r="M258" s="26">
        <v>2390</v>
      </c>
      <c r="N258" s="132"/>
    </row>
    <row r="259" spans="1:14" ht="12.75" customHeight="1" x14ac:dyDescent="0.2">
      <c r="A259" s="28" t="s">
        <v>515</v>
      </c>
      <c r="B259" s="28" t="s">
        <v>516</v>
      </c>
      <c r="C259" s="55">
        <v>0</v>
      </c>
      <c r="D259" s="5">
        <v>7</v>
      </c>
      <c r="E259" s="5">
        <v>10</v>
      </c>
      <c r="F259" s="5">
        <v>45</v>
      </c>
      <c r="G259" s="55">
        <v>6</v>
      </c>
      <c r="H259" s="5">
        <v>13</v>
      </c>
      <c r="I259" s="5">
        <v>13</v>
      </c>
      <c r="J259" s="5">
        <v>4</v>
      </c>
      <c r="K259" s="5">
        <v>111</v>
      </c>
      <c r="L259" s="5">
        <v>141</v>
      </c>
      <c r="M259" s="5">
        <v>228</v>
      </c>
      <c r="N259" s="132"/>
    </row>
    <row r="260" spans="1:14" ht="12.75" customHeight="1" x14ac:dyDescent="0.2">
      <c r="A260" s="28" t="s">
        <v>517</v>
      </c>
      <c r="B260" s="28" t="s">
        <v>518</v>
      </c>
      <c r="C260" s="55" t="s">
        <v>786</v>
      </c>
      <c r="D260" s="5">
        <v>47</v>
      </c>
      <c r="E260" s="5">
        <v>16</v>
      </c>
      <c r="F260" s="5">
        <v>329</v>
      </c>
      <c r="G260" s="5">
        <v>40</v>
      </c>
      <c r="H260" s="5">
        <v>73</v>
      </c>
      <c r="I260" s="5">
        <v>83</v>
      </c>
      <c r="J260" s="5">
        <v>8</v>
      </c>
      <c r="K260" s="5">
        <v>281</v>
      </c>
      <c r="L260" s="5">
        <v>461</v>
      </c>
      <c r="M260" s="5">
        <v>858</v>
      </c>
      <c r="N260" s="132"/>
    </row>
    <row r="261" spans="1:14" ht="12.75" customHeight="1" x14ac:dyDescent="0.2">
      <c r="A261" s="28" t="s">
        <v>519</v>
      </c>
      <c r="B261" s="28" t="s">
        <v>520</v>
      </c>
      <c r="C261" s="55">
        <v>0</v>
      </c>
      <c r="D261" s="5">
        <v>5</v>
      </c>
      <c r="E261" s="5" t="s">
        <v>786</v>
      </c>
      <c r="F261" s="5">
        <v>21</v>
      </c>
      <c r="G261" s="5" t="s">
        <v>786</v>
      </c>
      <c r="H261" s="5">
        <v>4</v>
      </c>
      <c r="I261" s="5" t="s">
        <v>786</v>
      </c>
      <c r="J261" s="5" t="s">
        <v>786</v>
      </c>
      <c r="K261" s="5">
        <v>23</v>
      </c>
      <c r="L261" s="5">
        <v>42</v>
      </c>
      <c r="M261" s="5">
        <v>66</v>
      </c>
      <c r="N261" s="132"/>
    </row>
    <row r="262" spans="1:14" ht="12.75" customHeight="1" x14ac:dyDescent="0.2">
      <c r="A262" s="28" t="s">
        <v>521</v>
      </c>
      <c r="B262" s="28" t="s">
        <v>522</v>
      </c>
      <c r="C262" s="55">
        <v>0</v>
      </c>
      <c r="D262" s="5">
        <v>20</v>
      </c>
      <c r="E262" s="5">
        <v>11</v>
      </c>
      <c r="F262" s="5">
        <v>82</v>
      </c>
      <c r="G262" s="5">
        <v>6</v>
      </c>
      <c r="H262" s="5">
        <v>62</v>
      </c>
      <c r="I262" s="5">
        <v>16</v>
      </c>
      <c r="J262" s="55" t="s">
        <v>786</v>
      </c>
      <c r="K262" s="5">
        <v>143</v>
      </c>
      <c r="L262" s="5">
        <v>201</v>
      </c>
      <c r="M262" s="5">
        <v>366</v>
      </c>
      <c r="N262" s="132"/>
    </row>
    <row r="263" spans="1:14" ht="12.75" customHeight="1" x14ac:dyDescent="0.2">
      <c r="A263" s="28" t="s">
        <v>523</v>
      </c>
      <c r="B263" s="28" t="s">
        <v>524</v>
      </c>
      <c r="C263" s="55">
        <v>0</v>
      </c>
      <c r="D263" s="5">
        <v>13</v>
      </c>
      <c r="E263" s="5">
        <v>7</v>
      </c>
      <c r="F263" s="5">
        <v>34</v>
      </c>
      <c r="G263" s="5">
        <v>4</v>
      </c>
      <c r="H263" s="5">
        <v>23</v>
      </c>
      <c r="I263" s="55">
        <v>4</v>
      </c>
      <c r="J263" s="5">
        <v>9</v>
      </c>
      <c r="K263" s="5">
        <v>64</v>
      </c>
      <c r="L263" s="5">
        <v>86</v>
      </c>
      <c r="M263" s="5">
        <v>169</v>
      </c>
      <c r="N263" s="132"/>
    </row>
    <row r="264" spans="1:14" ht="12.75" customHeight="1" x14ac:dyDescent="0.2">
      <c r="A264" s="28" t="s">
        <v>525</v>
      </c>
      <c r="B264" s="28" t="s">
        <v>526</v>
      </c>
      <c r="C264" s="55">
        <v>0</v>
      </c>
      <c r="D264" s="5">
        <v>5</v>
      </c>
      <c r="E264" s="5">
        <v>4</v>
      </c>
      <c r="F264" s="5">
        <v>16</v>
      </c>
      <c r="G264" s="5">
        <v>5</v>
      </c>
      <c r="H264" s="5">
        <v>9</v>
      </c>
      <c r="I264" s="5" t="s">
        <v>786</v>
      </c>
      <c r="J264" s="5" t="s">
        <v>786</v>
      </c>
      <c r="K264" s="5">
        <v>19</v>
      </c>
      <c r="L264" s="5">
        <v>35</v>
      </c>
      <c r="M264" s="5">
        <v>72</v>
      </c>
      <c r="N264" s="132"/>
    </row>
    <row r="265" spans="1:14" ht="12.75" customHeight="1" x14ac:dyDescent="0.2">
      <c r="A265" s="28" t="s">
        <v>527</v>
      </c>
      <c r="B265" s="28" t="s">
        <v>528</v>
      </c>
      <c r="C265" s="55">
        <v>0</v>
      </c>
      <c r="D265" s="5" t="s">
        <v>786</v>
      </c>
      <c r="E265" s="5" t="s">
        <v>786</v>
      </c>
      <c r="F265" s="5">
        <v>19</v>
      </c>
      <c r="G265" s="5">
        <v>0</v>
      </c>
      <c r="H265" s="5" t="s">
        <v>786</v>
      </c>
      <c r="I265" s="5" t="s">
        <v>786</v>
      </c>
      <c r="J265" s="5" t="s">
        <v>786</v>
      </c>
      <c r="K265" s="5">
        <v>16</v>
      </c>
      <c r="L265" s="5">
        <v>21</v>
      </c>
      <c r="M265" s="5">
        <v>46</v>
      </c>
      <c r="N265" s="132"/>
    </row>
    <row r="266" spans="1:14" ht="12.75" customHeight="1" x14ac:dyDescent="0.2">
      <c r="A266" s="28" t="s">
        <v>529</v>
      </c>
      <c r="B266" s="28" t="s">
        <v>530</v>
      </c>
      <c r="C266" s="55">
        <v>0</v>
      </c>
      <c r="D266" s="5" t="s">
        <v>786</v>
      </c>
      <c r="E266" s="5">
        <v>4</v>
      </c>
      <c r="F266" s="5">
        <v>24</v>
      </c>
      <c r="G266" s="5" t="s">
        <v>786</v>
      </c>
      <c r="H266" s="5" t="s">
        <v>786</v>
      </c>
      <c r="I266" s="5" t="s">
        <v>786</v>
      </c>
      <c r="J266" s="5">
        <v>0</v>
      </c>
      <c r="K266" s="5">
        <v>53</v>
      </c>
      <c r="L266" s="5">
        <v>56</v>
      </c>
      <c r="M266" s="5">
        <v>87</v>
      </c>
      <c r="N266" s="132"/>
    </row>
    <row r="267" spans="1:14" ht="12.75" customHeight="1" x14ac:dyDescent="0.2">
      <c r="A267" s="28" t="s">
        <v>531</v>
      </c>
      <c r="B267" s="28" t="s">
        <v>532</v>
      </c>
      <c r="C267" s="55">
        <v>0</v>
      </c>
      <c r="D267" s="5">
        <v>10</v>
      </c>
      <c r="E267" s="5">
        <v>17</v>
      </c>
      <c r="F267" s="5">
        <v>101</v>
      </c>
      <c r="G267" s="5">
        <v>7</v>
      </c>
      <c r="H267" s="5">
        <v>19</v>
      </c>
      <c r="I267" s="5">
        <v>12</v>
      </c>
      <c r="J267" s="55">
        <v>4</v>
      </c>
      <c r="K267" s="5">
        <v>99</v>
      </c>
      <c r="L267" s="5">
        <v>163</v>
      </c>
      <c r="M267" s="5">
        <v>276</v>
      </c>
      <c r="N267" s="132"/>
    </row>
    <row r="268" spans="1:14" ht="12.75" customHeight="1" x14ac:dyDescent="0.2">
      <c r="A268" s="28" t="s">
        <v>533</v>
      </c>
      <c r="B268" s="28" t="s">
        <v>534</v>
      </c>
      <c r="C268" s="55">
        <v>0</v>
      </c>
      <c r="D268" s="5">
        <v>11</v>
      </c>
      <c r="E268" s="5">
        <v>7</v>
      </c>
      <c r="F268" s="5">
        <v>50</v>
      </c>
      <c r="G268" s="5">
        <v>4</v>
      </c>
      <c r="H268" s="5">
        <v>25</v>
      </c>
      <c r="I268" s="5" t="s">
        <v>786</v>
      </c>
      <c r="J268" s="5" t="s">
        <v>786</v>
      </c>
      <c r="K268" s="5">
        <v>110</v>
      </c>
      <c r="L268" s="5">
        <v>124</v>
      </c>
      <c r="M268" s="5">
        <v>222</v>
      </c>
      <c r="N268" s="132"/>
    </row>
    <row r="269" spans="1:14" ht="12.75" customHeight="1" x14ac:dyDescent="0.2">
      <c r="A269" s="25"/>
      <c r="B269" s="25" t="s">
        <v>535</v>
      </c>
      <c r="C269" s="26">
        <v>96</v>
      </c>
      <c r="D269" s="26">
        <v>122</v>
      </c>
      <c r="E269" s="26">
        <v>155</v>
      </c>
      <c r="F269" s="26">
        <v>647</v>
      </c>
      <c r="G269" s="26">
        <v>48</v>
      </c>
      <c r="H269" s="26">
        <v>176</v>
      </c>
      <c r="I269" s="26">
        <v>104</v>
      </c>
      <c r="J269" s="26">
        <v>27</v>
      </c>
      <c r="K269" s="26">
        <v>836</v>
      </c>
      <c r="L269" s="26">
        <v>1191</v>
      </c>
      <c r="M269" s="26">
        <v>2111</v>
      </c>
      <c r="N269" s="132"/>
    </row>
    <row r="270" spans="1:14" ht="12.75" customHeight="1" x14ac:dyDescent="0.2">
      <c r="A270" s="28" t="s">
        <v>536</v>
      </c>
      <c r="B270" s="28" t="s">
        <v>537</v>
      </c>
      <c r="C270" s="5">
        <v>5</v>
      </c>
      <c r="D270" s="5">
        <v>15</v>
      </c>
      <c r="E270" s="5">
        <v>40</v>
      </c>
      <c r="F270" s="5">
        <v>79</v>
      </c>
      <c r="G270" s="5">
        <v>6</v>
      </c>
      <c r="H270" s="5">
        <v>24</v>
      </c>
      <c r="I270" s="5">
        <v>16</v>
      </c>
      <c r="J270" s="5">
        <v>0</v>
      </c>
      <c r="K270" s="5">
        <v>116</v>
      </c>
      <c r="L270" s="5">
        <v>150</v>
      </c>
      <c r="M270" s="5">
        <v>274</v>
      </c>
      <c r="N270" s="132"/>
    </row>
    <row r="271" spans="1:14" ht="12.75" customHeight="1" x14ac:dyDescent="0.2">
      <c r="A271" s="28" t="s">
        <v>538</v>
      </c>
      <c r="B271" s="28" t="s">
        <v>539</v>
      </c>
      <c r="C271" s="55">
        <v>7</v>
      </c>
      <c r="D271" s="5" t="s">
        <v>786</v>
      </c>
      <c r="E271" s="5" t="s">
        <v>786</v>
      </c>
      <c r="F271" s="5">
        <v>38</v>
      </c>
      <c r="G271" s="5">
        <v>0</v>
      </c>
      <c r="H271" s="5">
        <v>8</v>
      </c>
      <c r="I271" s="5">
        <v>9</v>
      </c>
      <c r="J271" s="5">
        <v>0</v>
      </c>
      <c r="K271" s="5">
        <v>82</v>
      </c>
      <c r="L271" s="5">
        <v>91</v>
      </c>
      <c r="M271" s="5">
        <v>152</v>
      </c>
      <c r="N271" s="132"/>
    </row>
    <row r="272" spans="1:14" ht="12.75" customHeight="1" x14ac:dyDescent="0.2">
      <c r="A272" s="28" t="s">
        <v>540</v>
      </c>
      <c r="B272" s="28" t="s">
        <v>541</v>
      </c>
      <c r="C272" s="55">
        <v>7</v>
      </c>
      <c r="D272" s="5">
        <v>14</v>
      </c>
      <c r="E272" s="5">
        <v>4</v>
      </c>
      <c r="F272" s="5">
        <v>124</v>
      </c>
      <c r="G272" s="5" t="s">
        <v>786</v>
      </c>
      <c r="H272" s="5">
        <v>20</v>
      </c>
      <c r="I272" s="5">
        <v>7</v>
      </c>
      <c r="J272" s="5">
        <v>6</v>
      </c>
      <c r="K272" s="5">
        <v>75</v>
      </c>
      <c r="L272" s="5">
        <v>99</v>
      </c>
      <c r="M272" s="5">
        <v>197</v>
      </c>
      <c r="N272" s="132"/>
    </row>
    <row r="273" spans="1:20" ht="12.75" customHeight="1" x14ac:dyDescent="0.2">
      <c r="A273" s="28" t="s">
        <v>542</v>
      </c>
      <c r="B273" s="28" t="s">
        <v>543</v>
      </c>
      <c r="C273" s="55">
        <v>45</v>
      </c>
      <c r="D273" s="5">
        <v>47</v>
      </c>
      <c r="E273" s="5">
        <v>53</v>
      </c>
      <c r="F273" s="5">
        <v>258</v>
      </c>
      <c r="G273" s="5">
        <v>30</v>
      </c>
      <c r="H273" s="5">
        <v>71</v>
      </c>
      <c r="I273" s="5">
        <v>43</v>
      </c>
      <c r="J273" s="5">
        <v>10</v>
      </c>
      <c r="K273" s="5">
        <v>287</v>
      </c>
      <c r="L273" s="5">
        <v>391</v>
      </c>
      <c r="M273" s="5">
        <v>759</v>
      </c>
      <c r="N273" s="132"/>
    </row>
    <row r="274" spans="1:20" ht="12.75" customHeight="1" x14ac:dyDescent="0.2">
      <c r="A274" s="28" t="s">
        <v>544</v>
      </c>
      <c r="B274" s="28" t="s">
        <v>545</v>
      </c>
      <c r="C274" s="55">
        <v>7</v>
      </c>
      <c r="D274" s="5">
        <v>8</v>
      </c>
      <c r="E274" s="5">
        <v>10</v>
      </c>
      <c r="F274" s="5">
        <v>33</v>
      </c>
      <c r="G274" s="5" t="s">
        <v>786</v>
      </c>
      <c r="H274" s="5">
        <v>11</v>
      </c>
      <c r="I274" s="55" t="s">
        <v>786</v>
      </c>
      <c r="J274" s="5" t="s">
        <v>786</v>
      </c>
      <c r="K274" s="5">
        <v>46</v>
      </c>
      <c r="L274" s="5">
        <v>71</v>
      </c>
      <c r="M274" s="5">
        <v>123</v>
      </c>
      <c r="N274" s="132"/>
    </row>
    <row r="275" spans="1:20" ht="12.75" customHeight="1" x14ac:dyDescent="0.2">
      <c r="A275" s="28" t="s">
        <v>546</v>
      </c>
      <c r="B275" s="28" t="s">
        <v>547</v>
      </c>
      <c r="C275" s="5">
        <v>0</v>
      </c>
      <c r="D275" s="5" t="s">
        <v>786</v>
      </c>
      <c r="E275" s="55" t="s">
        <v>786</v>
      </c>
      <c r="F275" s="5">
        <v>17</v>
      </c>
      <c r="G275" s="5">
        <v>0</v>
      </c>
      <c r="H275" s="5">
        <v>10</v>
      </c>
      <c r="I275" s="5" t="s">
        <v>786</v>
      </c>
      <c r="J275" s="5" t="s">
        <v>786</v>
      </c>
      <c r="K275" s="5">
        <v>31</v>
      </c>
      <c r="L275" s="5">
        <v>44</v>
      </c>
      <c r="M275" s="5">
        <v>81</v>
      </c>
      <c r="N275" s="132"/>
    </row>
    <row r="276" spans="1:20" ht="12.75" customHeight="1" x14ac:dyDescent="0.2">
      <c r="A276" s="28" t="s">
        <v>548</v>
      </c>
      <c r="B276" s="28" t="s">
        <v>549</v>
      </c>
      <c r="C276" s="55">
        <v>25</v>
      </c>
      <c r="D276" s="5">
        <v>35</v>
      </c>
      <c r="E276" s="5">
        <v>44</v>
      </c>
      <c r="F276" s="5">
        <v>98</v>
      </c>
      <c r="G276" s="5">
        <v>8</v>
      </c>
      <c r="H276" s="5">
        <v>32</v>
      </c>
      <c r="I276" s="5">
        <v>22</v>
      </c>
      <c r="J276" s="5">
        <v>5</v>
      </c>
      <c r="K276" s="5">
        <v>199</v>
      </c>
      <c r="L276" s="5">
        <v>345</v>
      </c>
      <c r="M276" s="5">
        <v>525</v>
      </c>
      <c r="N276" s="132"/>
    </row>
    <row r="277" spans="1:20" ht="12.75" customHeight="1" x14ac:dyDescent="0.2">
      <c r="A277" s="25"/>
      <c r="B277" s="25" t="s">
        <v>550</v>
      </c>
      <c r="C277" s="26">
        <v>118</v>
      </c>
      <c r="D277" s="26">
        <v>78</v>
      </c>
      <c r="E277" s="26">
        <v>84</v>
      </c>
      <c r="F277" s="26">
        <v>344</v>
      </c>
      <c r="G277" s="26">
        <v>49</v>
      </c>
      <c r="H277" s="26">
        <v>105</v>
      </c>
      <c r="I277" s="26">
        <v>64</v>
      </c>
      <c r="J277" s="26">
        <v>23</v>
      </c>
      <c r="K277" s="26">
        <v>679</v>
      </c>
      <c r="L277" s="26">
        <v>562</v>
      </c>
      <c r="M277" s="26">
        <v>1202</v>
      </c>
      <c r="N277" s="132"/>
    </row>
    <row r="278" spans="1:20" ht="12.75" customHeight="1" x14ac:dyDescent="0.2">
      <c r="A278" s="28" t="s">
        <v>551</v>
      </c>
      <c r="B278" s="28" t="s">
        <v>552</v>
      </c>
      <c r="C278" s="55">
        <v>0</v>
      </c>
      <c r="D278" s="5">
        <v>5</v>
      </c>
      <c r="E278" s="5">
        <v>6</v>
      </c>
      <c r="F278" s="5">
        <v>8</v>
      </c>
      <c r="G278" s="5" t="s">
        <v>786</v>
      </c>
      <c r="H278" s="5" t="s">
        <v>786</v>
      </c>
      <c r="I278" s="5" t="s">
        <v>786</v>
      </c>
      <c r="J278" s="5" t="s">
        <v>786</v>
      </c>
      <c r="K278" s="5">
        <v>27</v>
      </c>
      <c r="L278" s="5">
        <v>23</v>
      </c>
      <c r="M278" s="5">
        <v>44</v>
      </c>
      <c r="N278" s="132"/>
    </row>
    <row r="279" spans="1:20" ht="12.75" customHeight="1" x14ac:dyDescent="0.2">
      <c r="A279" s="28" t="s">
        <v>553</v>
      </c>
      <c r="B279" s="28" t="s">
        <v>554</v>
      </c>
      <c r="C279" s="55">
        <v>0</v>
      </c>
      <c r="D279" s="5">
        <v>5</v>
      </c>
      <c r="E279" s="5">
        <v>0</v>
      </c>
      <c r="F279" s="5">
        <v>15</v>
      </c>
      <c r="G279" s="5">
        <v>0</v>
      </c>
      <c r="H279" s="5" t="s">
        <v>786</v>
      </c>
      <c r="I279" s="5">
        <v>0</v>
      </c>
      <c r="J279" s="5" t="s">
        <v>786</v>
      </c>
      <c r="K279" s="5">
        <v>20</v>
      </c>
      <c r="L279" s="5">
        <v>20</v>
      </c>
      <c r="M279" s="5">
        <v>48</v>
      </c>
      <c r="N279" s="132"/>
    </row>
    <row r="280" spans="1:20" ht="12.75" customHeight="1" x14ac:dyDescent="0.2">
      <c r="A280" s="28" t="s">
        <v>555</v>
      </c>
      <c r="B280" s="28" t="s">
        <v>556</v>
      </c>
      <c r="C280" s="5">
        <v>0</v>
      </c>
      <c r="D280" s="5" t="s">
        <v>786</v>
      </c>
      <c r="E280" s="5" t="s">
        <v>786</v>
      </c>
      <c r="F280" s="5">
        <v>21</v>
      </c>
      <c r="G280" s="5" t="s">
        <v>786</v>
      </c>
      <c r="H280" s="5">
        <v>0</v>
      </c>
      <c r="I280" s="5" t="s">
        <v>786</v>
      </c>
      <c r="J280" s="5">
        <v>5</v>
      </c>
      <c r="K280" s="5">
        <v>30</v>
      </c>
      <c r="L280" s="5">
        <v>20</v>
      </c>
      <c r="M280" s="5">
        <v>53</v>
      </c>
      <c r="N280" s="132"/>
    </row>
    <row r="281" spans="1:20" ht="12.75" customHeight="1" x14ac:dyDescent="0.2">
      <c r="A281" s="28" t="s">
        <v>557</v>
      </c>
      <c r="B281" s="28" t="s">
        <v>558</v>
      </c>
      <c r="C281" s="55">
        <v>6</v>
      </c>
      <c r="D281" s="5" t="s">
        <v>786</v>
      </c>
      <c r="E281" s="5">
        <v>7</v>
      </c>
      <c r="F281" s="5">
        <v>21</v>
      </c>
      <c r="G281" s="5">
        <v>7</v>
      </c>
      <c r="H281" s="5">
        <v>9</v>
      </c>
      <c r="I281" s="5">
        <v>11</v>
      </c>
      <c r="J281" s="55" t="s">
        <v>786</v>
      </c>
      <c r="K281" s="5">
        <v>53</v>
      </c>
      <c r="L281" s="5">
        <v>44</v>
      </c>
      <c r="M281" s="5">
        <v>101</v>
      </c>
      <c r="N281" s="132"/>
    </row>
    <row r="282" spans="1:20" ht="12.75" customHeight="1" x14ac:dyDescent="0.2">
      <c r="A282" s="28" t="s">
        <v>559</v>
      </c>
      <c r="B282" s="28" t="s">
        <v>560</v>
      </c>
      <c r="C282" s="55">
        <v>0</v>
      </c>
      <c r="D282" s="5">
        <v>0</v>
      </c>
      <c r="E282" s="5" t="s">
        <v>786</v>
      </c>
      <c r="F282" s="5">
        <v>9</v>
      </c>
      <c r="G282" s="5">
        <v>0</v>
      </c>
      <c r="H282" s="5" t="s">
        <v>786</v>
      </c>
      <c r="I282" s="5">
        <v>0</v>
      </c>
      <c r="J282" s="5">
        <v>0</v>
      </c>
      <c r="K282" s="5">
        <v>0</v>
      </c>
      <c r="L282" s="5">
        <v>5</v>
      </c>
      <c r="M282" s="5">
        <v>13</v>
      </c>
      <c r="N282" s="132"/>
    </row>
    <row r="283" spans="1:20" ht="12.75" customHeight="1" x14ac:dyDescent="0.2">
      <c r="A283" s="28" t="s">
        <v>561</v>
      </c>
      <c r="B283" s="28" t="s">
        <v>562</v>
      </c>
      <c r="C283" s="55">
        <v>0</v>
      </c>
      <c r="D283" s="5">
        <v>8</v>
      </c>
      <c r="E283" s="5">
        <v>0</v>
      </c>
      <c r="F283" s="5">
        <v>27</v>
      </c>
      <c r="G283" s="5" t="s">
        <v>786</v>
      </c>
      <c r="H283" s="5">
        <v>7</v>
      </c>
      <c r="I283" s="5" t="s">
        <v>786</v>
      </c>
      <c r="J283" s="5">
        <v>4</v>
      </c>
      <c r="K283" s="5">
        <v>45</v>
      </c>
      <c r="L283" s="5">
        <v>37</v>
      </c>
      <c r="M283" s="5">
        <v>86</v>
      </c>
      <c r="N283" s="132"/>
    </row>
    <row r="284" spans="1:20" ht="12.75" customHeight="1" x14ac:dyDescent="0.2">
      <c r="A284" s="28" t="s">
        <v>563</v>
      </c>
      <c r="B284" s="28" t="s">
        <v>564</v>
      </c>
      <c r="C284" s="55">
        <v>0</v>
      </c>
      <c r="D284" s="5">
        <v>6</v>
      </c>
      <c r="E284" s="5">
        <v>9</v>
      </c>
      <c r="F284" s="5">
        <v>14</v>
      </c>
      <c r="G284" s="5" t="s">
        <v>786</v>
      </c>
      <c r="H284" s="5" t="s">
        <v>786</v>
      </c>
      <c r="I284" s="5" t="s">
        <v>786</v>
      </c>
      <c r="J284" s="5" t="s">
        <v>786</v>
      </c>
      <c r="K284" s="55">
        <v>14</v>
      </c>
      <c r="L284" s="55">
        <v>16</v>
      </c>
      <c r="M284" s="5">
        <v>47</v>
      </c>
      <c r="N284" s="132"/>
    </row>
    <row r="285" spans="1:20" ht="12.75" customHeight="1" x14ac:dyDescent="0.2">
      <c r="A285" s="28" t="s">
        <v>565</v>
      </c>
      <c r="B285" s="28" t="s">
        <v>566</v>
      </c>
      <c r="C285" s="55">
        <v>112</v>
      </c>
      <c r="D285" s="5">
        <v>48</v>
      </c>
      <c r="E285" s="5">
        <v>59</v>
      </c>
      <c r="F285" s="5">
        <v>229</v>
      </c>
      <c r="G285" s="5">
        <v>35</v>
      </c>
      <c r="H285" s="5">
        <v>79</v>
      </c>
      <c r="I285" s="5">
        <v>47</v>
      </c>
      <c r="J285" s="5">
        <v>8</v>
      </c>
      <c r="K285" s="5">
        <v>490</v>
      </c>
      <c r="L285" s="5">
        <v>397</v>
      </c>
      <c r="M285" s="5">
        <v>811</v>
      </c>
      <c r="N285" s="132"/>
    </row>
    <row r="286" spans="1:20" ht="12.75" customHeight="1" x14ac:dyDescent="0.2">
      <c r="A286" s="25"/>
      <c r="B286" s="25" t="s">
        <v>567</v>
      </c>
      <c r="C286" s="26">
        <v>93</v>
      </c>
      <c r="D286" s="26">
        <v>156</v>
      </c>
      <c r="E286" s="26">
        <v>219</v>
      </c>
      <c r="F286" s="26">
        <v>523</v>
      </c>
      <c r="G286" s="26">
        <v>122</v>
      </c>
      <c r="H286" s="26">
        <v>268</v>
      </c>
      <c r="I286" s="26">
        <v>108</v>
      </c>
      <c r="J286" s="26">
        <v>14</v>
      </c>
      <c r="K286" s="26">
        <v>1209</v>
      </c>
      <c r="L286" s="26">
        <v>1171</v>
      </c>
      <c r="M286" s="26">
        <v>2484</v>
      </c>
      <c r="N286" s="132"/>
      <c r="O286" s="132"/>
      <c r="P286" s="27"/>
      <c r="Q286" s="27"/>
      <c r="R286" s="27"/>
      <c r="S286" s="30"/>
      <c r="T286" s="30"/>
    </row>
    <row r="287" spans="1:20" ht="12.75" customHeight="1" x14ac:dyDescent="0.2">
      <c r="A287" s="28" t="s">
        <v>568</v>
      </c>
      <c r="B287" s="28" t="s">
        <v>569</v>
      </c>
      <c r="C287" s="55" t="s">
        <v>786</v>
      </c>
      <c r="D287" s="5" t="s">
        <v>786</v>
      </c>
      <c r="E287" s="5" t="s">
        <v>786</v>
      </c>
      <c r="F287" s="5" t="s">
        <v>786</v>
      </c>
      <c r="G287" s="5">
        <v>0</v>
      </c>
      <c r="H287" s="5" t="s">
        <v>786</v>
      </c>
      <c r="I287" s="5" t="s">
        <v>786</v>
      </c>
      <c r="J287" s="5">
        <v>0</v>
      </c>
      <c r="K287" s="5">
        <v>0</v>
      </c>
      <c r="L287" s="5" t="s">
        <v>786</v>
      </c>
      <c r="M287" s="5">
        <v>8</v>
      </c>
      <c r="N287" s="132"/>
      <c r="O287" s="30"/>
      <c r="P287" s="30"/>
      <c r="Q287" s="30"/>
      <c r="R287" s="30"/>
      <c r="S287" s="30"/>
      <c r="T287" s="30"/>
    </row>
    <row r="288" spans="1:20" ht="12.75" customHeight="1" x14ac:dyDescent="0.2">
      <c r="A288" s="28" t="s">
        <v>570</v>
      </c>
      <c r="B288" s="28" t="s">
        <v>571</v>
      </c>
      <c r="C288" s="55" t="s">
        <v>786</v>
      </c>
      <c r="D288" s="5">
        <v>0</v>
      </c>
      <c r="E288" s="5" t="s">
        <v>786</v>
      </c>
      <c r="F288" s="55" t="s">
        <v>786</v>
      </c>
      <c r="G288" s="5" t="s">
        <v>786</v>
      </c>
      <c r="H288" s="5" t="s">
        <v>786</v>
      </c>
      <c r="I288" s="5">
        <v>0</v>
      </c>
      <c r="J288" s="5">
        <v>0</v>
      </c>
      <c r="K288" s="5" t="s">
        <v>786</v>
      </c>
      <c r="L288" s="5">
        <v>4</v>
      </c>
      <c r="M288" s="5">
        <v>12</v>
      </c>
      <c r="N288" s="132"/>
    </row>
    <row r="289" spans="1:14" ht="12.75" customHeight="1" x14ac:dyDescent="0.2">
      <c r="A289" s="28" t="s">
        <v>572</v>
      </c>
      <c r="B289" s="28" t="s">
        <v>573</v>
      </c>
      <c r="C289" s="55">
        <v>12</v>
      </c>
      <c r="D289" s="5">
        <v>4</v>
      </c>
      <c r="E289" s="5">
        <v>0</v>
      </c>
      <c r="F289" s="5">
        <v>45</v>
      </c>
      <c r="G289" s="5" t="s">
        <v>786</v>
      </c>
      <c r="H289" s="5">
        <v>4</v>
      </c>
      <c r="I289" s="5" t="s">
        <v>786</v>
      </c>
      <c r="J289" s="5">
        <v>0</v>
      </c>
      <c r="K289" s="5">
        <v>79</v>
      </c>
      <c r="L289" s="5">
        <v>92</v>
      </c>
      <c r="M289" s="5">
        <v>138</v>
      </c>
      <c r="N289" s="132"/>
    </row>
    <row r="290" spans="1:14" ht="12.75" customHeight="1" x14ac:dyDescent="0.2">
      <c r="A290" s="28" t="s">
        <v>574</v>
      </c>
      <c r="B290" s="28" t="s">
        <v>575</v>
      </c>
      <c r="C290" s="55">
        <v>0</v>
      </c>
      <c r="D290" s="5">
        <v>5</v>
      </c>
      <c r="E290" s="5" t="s">
        <v>786</v>
      </c>
      <c r="F290" s="5">
        <v>12</v>
      </c>
      <c r="G290" s="5" t="s">
        <v>786</v>
      </c>
      <c r="H290" s="5">
        <v>0</v>
      </c>
      <c r="I290" s="5">
        <v>0</v>
      </c>
      <c r="J290" s="5">
        <v>0</v>
      </c>
      <c r="K290" s="5">
        <v>0</v>
      </c>
      <c r="L290" s="5">
        <v>8</v>
      </c>
      <c r="M290" s="5">
        <v>19</v>
      </c>
      <c r="N290" s="132"/>
    </row>
    <row r="291" spans="1:14" ht="12.75" customHeight="1" x14ac:dyDescent="0.2">
      <c r="A291" s="28" t="s">
        <v>576</v>
      </c>
      <c r="B291" s="28" t="s">
        <v>577</v>
      </c>
      <c r="C291" s="55" t="s">
        <v>786</v>
      </c>
      <c r="D291" s="5">
        <v>0</v>
      </c>
      <c r="E291" s="5">
        <v>6</v>
      </c>
      <c r="F291" s="5">
        <v>10</v>
      </c>
      <c r="G291" s="5" t="s">
        <v>786</v>
      </c>
      <c r="H291" s="5">
        <v>10</v>
      </c>
      <c r="I291" s="5">
        <v>0</v>
      </c>
      <c r="J291" s="5">
        <v>0</v>
      </c>
      <c r="K291" s="5">
        <v>25</v>
      </c>
      <c r="L291" s="5">
        <v>21</v>
      </c>
      <c r="M291" s="5">
        <v>46</v>
      </c>
      <c r="N291" s="132"/>
    </row>
    <row r="292" spans="1:14" ht="12.75" customHeight="1" x14ac:dyDescent="0.2">
      <c r="A292" s="28" t="s">
        <v>578</v>
      </c>
      <c r="B292" s="28" t="s">
        <v>579</v>
      </c>
      <c r="C292" s="55">
        <v>0</v>
      </c>
      <c r="D292" s="5">
        <v>4</v>
      </c>
      <c r="E292" s="5">
        <v>0</v>
      </c>
      <c r="F292" s="5">
        <v>11</v>
      </c>
      <c r="G292" s="5">
        <v>0</v>
      </c>
      <c r="H292" s="5">
        <v>4</v>
      </c>
      <c r="I292" s="5" t="s">
        <v>786</v>
      </c>
      <c r="J292" s="5" t="s">
        <v>786</v>
      </c>
      <c r="K292" s="5">
        <v>13</v>
      </c>
      <c r="L292" s="5">
        <v>12</v>
      </c>
      <c r="M292" s="5">
        <v>26</v>
      </c>
      <c r="N292" s="132"/>
    </row>
    <row r="293" spans="1:14" ht="12.75" customHeight="1" x14ac:dyDescent="0.2">
      <c r="A293" s="28" t="s">
        <v>580</v>
      </c>
      <c r="B293" s="28" t="s">
        <v>581</v>
      </c>
      <c r="C293" s="55" t="s">
        <v>786</v>
      </c>
      <c r="D293" s="5" t="s">
        <v>786</v>
      </c>
      <c r="E293" s="5">
        <v>7</v>
      </c>
      <c r="F293" s="5">
        <v>13</v>
      </c>
      <c r="G293" s="5" t="s">
        <v>786</v>
      </c>
      <c r="H293" s="5">
        <v>5</v>
      </c>
      <c r="I293" s="5" t="s">
        <v>786</v>
      </c>
      <c r="J293" s="5">
        <v>0</v>
      </c>
      <c r="K293" s="5">
        <v>14</v>
      </c>
      <c r="L293" s="5">
        <v>22</v>
      </c>
      <c r="M293" s="5">
        <v>43</v>
      </c>
      <c r="N293" s="132"/>
    </row>
    <row r="294" spans="1:14" ht="12.75" customHeight="1" x14ac:dyDescent="0.2">
      <c r="A294" s="28" t="s">
        <v>582</v>
      </c>
      <c r="B294" s="28" t="s">
        <v>583</v>
      </c>
      <c r="C294" s="55">
        <v>10</v>
      </c>
      <c r="D294" s="5">
        <v>19</v>
      </c>
      <c r="E294" s="5">
        <v>24</v>
      </c>
      <c r="F294" s="5">
        <v>109</v>
      </c>
      <c r="G294" s="5">
        <v>24</v>
      </c>
      <c r="H294" s="5">
        <v>87</v>
      </c>
      <c r="I294" s="5">
        <v>33</v>
      </c>
      <c r="J294" s="5" t="s">
        <v>786</v>
      </c>
      <c r="K294" s="5">
        <v>385</v>
      </c>
      <c r="L294" s="5">
        <v>388</v>
      </c>
      <c r="M294" s="5">
        <v>755</v>
      </c>
      <c r="N294" s="132"/>
    </row>
    <row r="295" spans="1:14" ht="12.75" customHeight="1" x14ac:dyDescent="0.2">
      <c r="A295" s="222">
        <v>2422</v>
      </c>
      <c r="B295" s="28" t="s">
        <v>584</v>
      </c>
      <c r="C295" s="5">
        <v>0</v>
      </c>
      <c r="D295" s="5">
        <v>6</v>
      </c>
      <c r="E295" s="5">
        <v>0</v>
      </c>
      <c r="F295" s="5" t="s">
        <v>786</v>
      </c>
      <c r="G295" s="5" t="s">
        <v>786</v>
      </c>
      <c r="H295" s="5" t="s">
        <v>786</v>
      </c>
      <c r="I295" s="5">
        <v>0</v>
      </c>
      <c r="J295" s="5" t="s">
        <v>786</v>
      </c>
      <c r="K295" s="5" t="s">
        <v>786</v>
      </c>
      <c r="L295" s="5" t="s">
        <v>786</v>
      </c>
      <c r="M295" s="5">
        <v>12</v>
      </c>
      <c r="N295" s="132"/>
    </row>
    <row r="296" spans="1:14" ht="12.75" customHeight="1" x14ac:dyDescent="0.2">
      <c r="A296" s="28" t="s">
        <v>585</v>
      </c>
      <c r="B296" s="28" t="s">
        <v>586</v>
      </c>
      <c r="C296" s="55" t="s">
        <v>786</v>
      </c>
      <c r="D296" s="5">
        <v>6</v>
      </c>
      <c r="E296" s="5">
        <v>5</v>
      </c>
      <c r="F296" s="5">
        <v>13</v>
      </c>
      <c r="G296" s="5">
        <v>0</v>
      </c>
      <c r="H296" s="5" t="s">
        <v>786</v>
      </c>
      <c r="I296" s="5" t="s">
        <v>786</v>
      </c>
      <c r="J296" s="5" t="s">
        <v>786</v>
      </c>
      <c r="K296" s="5">
        <v>10</v>
      </c>
      <c r="L296" s="5">
        <v>15</v>
      </c>
      <c r="M296" s="5">
        <v>39</v>
      </c>
      <c r="N296" s="132"/>
    </row>
    <row r="297" spans="1:14" ht="12.75" customHeight="1" x14ac:dyDescent="0.2">
      <c r="A297" s="28" t="s">
        <v>587</v>
      </c>
      <c r="B297" s="28" t="s">
        <v>588</v>
      </c>
      <c r="C297" s="55">
        <v>55</v>
      </c>
      <c r="D297" s="5">
        <v>87</v>
      </c>
      <c r="E297" s="5">
        <v>163</v>
      </c>
      <c r="F297" s="5">
        <v>247</v>
      </c>
      <c r="G297" s="5">
        <v>86</v>
      </c>
      <c r="H297" s="5">
        <v>132</v>
      </c>
      <c r="I297" s="55">
        <v>57</v>
      </c>
      <c r="J297" s="5" t="s">
        <v>786</v>
      </c>
      <c r="K297" s="5">
        <v>571</v>
      </c>
      <c r="L297" s="5">
        <v>519</v>
      </c>
      <c r="M297" s="5">
        <v>1178</v>
      </c>
      <c r="N297" s="132"/>
    </row>
    <row r="298" spans="1:14" ht="12.75" customHeight="1" x14ac:dyDescent="0.2">
      <c r="A298" s="28" t="s">
        <v>589</v>
      </c>
      <c r="B298" s="28" t="s">
        <v>590</v>
      </c>
      <c r="C298" s="55">
        <v>5</v>
      </c>
      <c r="D298" s="5">
        <v>6</v>
      </c>
      <c r="E298" s="5" t="s">
        <v>786</v>
      </c>
      <c r="F298" s="5">
        <v>37</v>
      </c>
      <c r="G298" s="5" t="s">
        <v>786</v>
      </c>
      <c r="H298" s="5">
        <v>8</v>
      </c>
      <c r="I298" s="5" t="s">
        <v>786</v>
      </c>
      <c r="J298" s="5" t="s">
        <v>786</v>
      </c>
      <c r="K298" s="5">
        <v>25</v>
      </c>
      <c r="L298" s="5">
        <v>22</v>
      </c>
      <c r="M298" s="5">
        <v>65</v>
      </c>
      <c r="N298" s="132"/>
    </row>
    <row r="299" spans="1:14" ht="12.75" customHeight="1" x14ac:dyDescent="0.2">
      <c r="A299" s="28" t="s">
        <v>591</v>
      </c>
      <c r="B299" s="28" t="s">
        <v>592</v>
      </c>
      <c r="C299" s="55" t="s">
        <v>786</v>
      </c>
      <c r="D299" s="5">
        <v>10</v>
      </c>
      <c r="E299" s="5">
        <v>4</v>
      </c>
      <c r="F299" s="5">
        <v>11</v>
      </c>
      <c r="G299" s="5" t="s">
        <v>786</v>
      </c>
      <c r="H299" s="5">
        <v>5</v>
      </c>
      <c r="I299" s="5" t="s">
        <v>786</v>
      </c>
      <c r="J299" s="5" t="s">
        <v>786</v>
      </c>
      <c r="K299" s="5">
        <v>17</v>
      </c>
      <c r="L299" s="5">
        <v>17</v>
      </c>
      <c r="M299" s="5">
        <v>45</v>
      </c>
      <c r="N299" s="132"/>
    </row>
    <row r="300" spans="1:14" ht="12.75" customHeight="1" x14ac:dyDescent="0.2">
      <c r="A300" s="28" t="s">
        <v>593</v>
      </c>
      <c r="B300" s="28" t="s">
        <v>594</v>
      </c>
      <c r="C300" s="55" t="s">
        <v>786</v>
      </c>
      <c r="D300" s="5">
        <v>4</v>
      </c>
      <c r="E300" s="5" t="s">
        <v>786</v>
      </c>
      <c r="F300" s="5">
        <v>6</v>
      </c>
      <c r="G300" s="5" t="s">
        <v>786</v>
      </c>
      <c r="H300" s="5">
        <v>9</v>
      </c>
      <c r="I300" s="5" t="s">
        <v>786</v>
      </c>
      <c r="J300" s="5">
        <v>0</v>
      </c>
      <c r="K300" s="5">
        <v>53</v>
      </c>
      <c r="L300" s="5">
        <v>38</v>
      </c>
      <c r="M300" s="5">
        <v>83</v>
      </c>
      <c r="N300" s="132"/>
    </row>
    <row r="301" spans="1:14" ht="12.75" customHeight="1" x14ac:dyDescent="0.2">
      <c r="A301" s="28" t="s">
        <v>595</v>
      </c>
      <c r="B301" s="28" t="s">
        <v>596</v>
      </c>
      <c r="C301" s="55" t="s">
        <v>786</v>
      </c>
      <c r="D301" s="5" t="s">
        <v>786</v>
      </c>
      <c r="E301" s="5">
        <v>0</v>
      </c>
      <c r="F301" s="5" t="s">
        <v>786</v>
      </c>
      <c r="G301" s="5">
        <v>0</v>
      </c>
      <c r="H301" s="5">
        <v>0</v>
      </c>
      <c r="I301" s="5" t="s">
        <v>786</v>
      </c>
      <c r="J301" s="5" t="s">
        <v>786</v>
      </c>
      <c r="K301" s="5">
        <v>8</v>
      </c>
      <c r="L301" s="5">
        <v>7</v>
      </c>
      <c r="M301" s="5">
        <v>15</v>
      </c>
      <c r="N301" s="132"/>
    </row>
    <row r="302" spans="1:14" ht="12.75" customHeight="1" x14ac:dyDescent="0.2">
      <c r="A302" s="25"/>
      <c r="B302" s="25" t="s">
        <v>597</v>
      </c>
      <c r="C302" s="26">
        <v>183</v>
      </c>
      <c r="D302" s="26">
        <v>144</v>
      </c>
      <c r="E302" s="26">
        <v>112</v>
      </c>
      <c r="F302" s="26">
        <v>705</v>
      </c>
      <c r="G302" s="26">
        <v>48</v>
      </c>
      <c r="H302" s="26">
        <v>180</v>
      </c>
      <c r="I302" s="26">
        <v>104</v>
      </c>
      <c r="J302" s="26">
        <v>5</v>
      </c>
      <c r="K302" s="26">
        <v>828</v>
      </c>
      <c r="L302" s="26">
        <v>1122</v>
      </c>
      <c r="M302" s="26">
        <v>2045</v>
      </c>
      <c r="N302" s="132"/>
    </row>
    <row r="303" spans="1:14" ht="12.75" customHeight="1" x14ac:dyDescent="0.2">
      <c r="A303" s="28" t="s">
        <v>598</v>
      </c>
      <c r="B303" s="28" t="s">
        <v>599</v>
      </c>
      <c r="C303" s="55" t="s">
        <v>786</v>
      </c>
      <c r="D303" s="5" t="s">
        <v>786</v>
      </c>
      <c r="E303" s="5" t="s">
        <v>786</v>
      </c>
      <c r="F303" s="5">
        <v>9</v>
      </c>
      <c r="G303" s="5" t="s">
        <v>786</v>
      </c>
      <c r="H303" s="5" t="s">
        <v>786</v>
      </c>
      <c r="I303" s="5">
        <v>0</v>
      </c>
      <c r="J303" s="5">
        <v>0</v>
      </c>
      <c r="K303" s="5" t="s">
        <v>786</v>
      </c>
      <c r="L303" s="5" t="s">
        <v>786</v>
      </c>
      <c r="M303" s="5">
        <v>12</v>
      </c>
      <c r="N303" s="132"/>
    </row>
    <row r="304" spans="1:14" ht="12.75" customHeight="1" x14ac:dyDescent="0.2">
      <c r="A304" s="28" t="s">
        <v>600</v>
      </c>
      <c r="B304" s="28" t="s">
        <v>601</v>
      </c>
      <c r="C304" s="55">
        <v>4</v>
      </c>
      <c r="D304" s="5">
        <v>6</v>
      </c>
      <c r="E304" s="5" t="s">
        <v>786</v>
      </c>
      <c r="F304" s="5">
        <v>23</v>
      </c>
      <c r="G304" s="5" t="s">
        <v>786</v>
      </c>
      <c r="H304" s="5">
        <v>5</v>
      </c>
      <c r="I304" s="5">
        <v>4</v>
      </c>
      <c r="J304" s="5">
        <v>0</v>
      </c>
      <c r="K304" s="5">
        <v>21</v>
      </c>
      <c r="L304" s="5">
        <v>29</v>
      </c>
      <c r="M304" s="5">
        <v>54</v>
      </c>
      <c r="N304" s="132"/>
    </row>
    <row r="305" spans="1:18" ht="12.75" customHeight="1" x14ac:dyDescent="0.2">
      <c r="A305" s="28" t="s">
        <v>602</v>
      </c>
      <c r="B305" s="28" t="s">
        <v>603</v>
      </c>
      <c r="C305" s="55">
        <v>16</v>
      </c>
      <c r="D305" s="5">
        <v>22</v>
      </c>
      <c r="E305" s="5">
        <v>9</v>
      </c>
      <c r="F305" s="5">
        <v>153</v>
      </c>
      <c r="G305" s="5">
        <v>7</v>
      </c>
      <c r="H305" s="5">
        <v>20</v>
      </c>
      <c r="I305" s="5">
        <v>8</v>
      </c>
      <c r="J305" s="5">
        <v>0</v>
      </c>
      <c r="K305" s="5">
        <v>109</v>
      </c>
      <c r="L305" s="5">
        <v>155</v>
      </c>
      <c r="M305" s="5">
        <v>294</v>
      </c>
      <c r="N305" s="132"/>
    </row>
    <row r="306" spans="1:18" ht="12.75" customHeight="1" x14ac:dyDescent="0.2">
      <c r="A306" s="28" t="s">
        <v>604</v>
      </c>
      <c r="B306" s="28" t="s">
        <v>605</v>
      </c>
      <c r="C306" s="55">
        <v>11</v>
      </c>
      <c r="D306" s="5">
        <v>7</v>
      </c>
      <c r="E306" s="5">
        <v>9</v>
      </c>
      <c r="F306" s="5">
        <v>4</v>
      </c>
      <c r="G306" s="5">
        <v>4</v>
      </c>
      <c r="H306" s="5">
        <v>6</v>
      </c>
      <c r="I306" s="5">
        <v>5</v>
      </c>
      <c r="J306" s="5" t="s">
        <v>786</v>
      </c>
      <c r="K306" s="5">
        <v>45</v>
      </c>
      <c r="L306" s="5">
        <v>60</v>
      </c>
      <c r="M306" s="5">
        <v>89</v>
      </c>
      <c r="N306" s="132"/>
    </row>
    <row r="307" spans="1:18" ht="12.75" customHeight="1" x14ac:dyDescent="0.3">
      <c r="A307" s="28" t="s">
        <v>606</v>
      </c>
      <c r="B307" s="28" t="s">
        <v>607</v>
      </c>
      <c r="C307" s="55">
        <v>5</v>
      </c>
      <c r="D307" s="5">
        <v>9</v>
      </c>
      <c r="E307" s="5">
        <v>6</v>
      </c>
      <c r="F307" s="5">
        <v>36</v>
      </c>
      <c r="G307" s="5" t="s">
        <v>786</v>
      </c>
      <c r="H307" s="5">
        <v>8</v>
      </c>
      <c r="I307" s="5" t="s">
        <v>786</v>
      </c>
      <c r="J307" s="5">
        <v>0</v>
      </c>
      <c r="K307" s="5">
        <v>46</v>
      </c>
      <c r="L307" s="5">
        <v>49</v>
      </c>
      <c r="M307" s="5">
        <v>92</v>
      </c>
      <c r="N307" s="132"/>
      <c r="R307" s="13"/>
    </row>
    <row r="308" spans="1:18" ht="12.75" customHeight="1" x14ac:dyDescent="0.2">
      <c r="A308" s="28" t="s">
        <v>608</v>
      </c>
      <c r="B308" s="28" t="s">
        <v>609</v>
      </c>
      <c r="C308" s="55" t="s">
        <v>786</v>
      </c>
      <c r="D308" s="5" t="s">
        <v>786</v>
      </c>
      <c r="E308" s="5">
        <v>0</v>
      </c>
      <c r="F308" s="5">
        <v>17</v>
      </c>
      <c r="G308" s="5">
        <v>0</v>
      </c>
      <c r="H308" s="5" t="s">
        <v>786</v>
      </c>
      <c r="I308" s="5" t="s">
        <v>786</v>
      </c>
      <c r="J308" s="5">
        <v>0</v>
      </c>
      <c r="K308" s="55" t="s">
        <v>786</v>
      </c>
      <c r="L308" s="5">
        <v>23</v>
      </c>
      <c r="M308" s="5">
        <v>37</v>
      </c>
      <c r="N308" s="132"/>
    </row>
    <row r="309" spans="1:18" ht="12.75" customHeight="1" x14ac:dyDescent="0.2">
      <c r="A309" s="28" t="s">
        <v>610</v>
      </c>
      <c r="B309" s="28" t="s">
        <v>611</v>
      </c>
      <c r="C309" s="55">
        <v>5</v>
      </c>
      <c r="D309" s="5">
        <v>7</v>
      </c>
      <c r="E309" s="5">
        <v>13</v>
      </c>
      <c r="F309" s="5">
        <v>68</v>
      </c>
      <c r="G309" s="5" t="s">
        <v>786</v>
      </c>
      <c r="H309" s="5">
        <v>12</v>
      </c>
      <c r="I309" s="55" t="s">
        <v>786</v>
      </c>
      <c r="J309" s="5">
        <v>0</v>
      </c>
      <c r="K309" s="5">
        <v>60</v>
      </c>
      <c r="L309" s="5">
        <v>82</v>
      </c>
      <c r="M309" s="5">
        <v>137</v>
      </c>
      <c r="N309" s="132"/>
    </row>
    <row r="310" spans="1:18" ht="12.75" customHeight="1" x14ac:dyDescent="0.2">
      <c r="A310" s="28" t="s">
        <v>612</v>
      </c>
      <c r="B310" s="28" t="s">
        <v>613</v>
      </c>
      <c r="C310" s="55">
        <v>15</v>
      </c>
      <c r="D310" s="5">
        <v>13</v>
      </c>
      <c r="E310" s="5">
        <v>14</v>
      </c>
      <c r="F310" s="5">
        <v>78</v>
      </c>
      <c r="G310" s="5" t="s">
        <v>786</v>
      </c>
      <c r="H310" s="5">
        <v>16</v>
      </c>
      <c r="I310" s="55">
        <v>6</v>
      </c>
      <c r="J310" s="5" t="s">
        <v>786</v>
      </c>
      <c r="K310" s="5">
        <v>55</v>
      </c>
      <c r="L310" s="5">
        <v>94</v>
      </c>
      <c r="M310" s="5">
        <v>156</v>
      </c>
      <c r="N310" s="132"/>
    </row>
    <row r="311" spans="1:18" ht="12.75" customHeight="1" x14ac:dyDescent="0.2">
      <c r="A311" s="28" t="s">
        <v>614</v>
      </c>
      <c r="B311" s="28" t="s">
        <v>615</v>
      </c>
      <c r="C311" s="55">
        <v>63</v>
      </c>
      <c r="D311" s="5">
        <v>58</v>
      </c>
      <c r="E311" s="5">
        <v>32</v>
      </c>
      <c r="F311" s="5">
        <v>215</v>
      </c>
      <c r="G311" s="55">
        <v>22</v>
      </c>
      <c r="H311" s="5">
        <v>64</v>
      </c>
      <c r="I311" s="5">
        <v>56</v>
      </c>
      <c r="J311" s="5" t="s">
        <v>786</v>
      </c>
      <c r="K311" s="5">
        <v>251</v>
      </c>
      <c r="L311" s="5">
        <v>319</v>
      </c>
      <c r="M311" s="5">
        <v>666</v>
      </c>
      <c r="N311" s="132"/>
    </row>
    <row r="312" spans="1:18" ht="12.75" customHeight="1" x14ac:dyDescent="0.2">
      <c r="A312" s="28" t="s">
        <v>616</v>
      </c>
      <c r="B312" s="28" t="s">
        <v>617</v>
      </c>
      <c r="C312" s="55">
        <v>0</v>
      </c>
      <c r="D312" s="5" t="s">
        <v>786</v>
      </c>
      <c r="E312" s="5" t="s">
        <v>786</v>
      </c>
      <c r="F312" s="5">
        <v>19</v>
      </c>
      <c r="G312" s="5" t="s">
        <v>786</v>
      </c>
      <c r="H312" s="5">
        <v>0</v>
      </c>
      <c r="I312" s="5">
        <v>0</v>
      </c>
      <c r="J312" s="5">
        <v>0</v>
      </c>
      <c r="K312" s="5">
        <v>18</v>
      </c>
      <c r="L312" s="5">
        <v>22</v>
      </c>
      <c r="M312" s="5">
        <v>41</v>
      </c>
      <c r="N312" s="132"/>
    </row>
    <row r="313" spans="1:18" ht="12.75" customHeight="1" x14ac:dyDescent="0.2">
      <c r="A313" s="28" t="s">
        <v>618</v>
      </c>
      <c r="B313" s="28" t="s">
        <v>619</v>
      </c>
      <c r="C313" s="55">
        <v>57</v>
      </c>
      <c r="D313" s="5">
        <v>10</v>
      </c>
      <c r="E313" s="5">
        <v>17</v>
      </c>
      <c r="F313" s="5">
        <v>35</v>
      </c>
      <c r="G313" s="5">
        <v>4</v>
      </c>
      <c r="H313" s="5">
        <v>31</v>
      </c>
      <c r="I313" s="5">
        <v>14</v>
      </c>
      <c r="J313" s="55" t="s">
        <v>786</v>
      </c>
      <c r="K313" s="5">
        <v>145</v>
      </c>
      <c r="L313" s="5">
        <v>205</v>
      </c>
      <c r="M313" s="5">
        <v>330</v>
      </c>
      <c r="N313" s="132"/>
    </row>
    <row r="314" spans="1:18" ht="12.75" customHeight="1" x14ac:dyDescent="0.2">
      <c r="A314" s="28" t="s">
        <v>620</v>
      </c>
      <c r="B314" s="28" t="s">
        <v>621</v>
      </c>
      <c r="C314" s="55">
        <v>4</v>
      </c>
      <c r="D314" s="55">
        <v>4</v>
      </c>
      <c r="E314" s="5" t="s">
        <v>786</v>
      </c>
      <c r="F314" s="5">
        <v>29</v>
      </c>
      <c r="G314" s="5" t="s">
        <v>786</v>
      </c>
      <c r="H314" s="5">
        <v>12</v>
      </c>
      <c r="I314" s="5">
        <v>6</v>
      </c>
      <c r="J314" s="5">
        <v>0</v>
      </c>
      <c r="K314" s="5">
        <v>29</v>
      </c>
      <c r="L314" s="5">
        <v>40</v>
      </c>
      <c r="M314" s="5">
        <v>78</v>
      </c>
      <c r="N314" s="132"/>
    </row>
    <row r="315" spans="1:18" ht="12.75" customHeight="1" x14ac:dyDescent="0.2">
      <c r="A315" s="28" t="s">
        <v>622</v>
      </c>
      <c r="B315" s="28" t="s">
        <v>623</v>
      </c>
      <c r="C315" s="55">
        <v>0</v>
      </c>
      <c r="D315" s="5" t="s">
        <v>786</v>
      </c>
      <c r="E315" s="5">
        <v>4</v>
      </c>
      <c r="F315" s="5">
        <v>8</v>
      </c>
      <c r="G315" s="5">
        <v>0</v>
      </c>
      <c r="H315" s="5">
        <v>0</v>
      </c>
      <c r="I315" s="5">
        <v>0</v>
      </c>
      <c r="J315" s="5">
        <v>0</v>
      </c>
      <c r="K315" s="5">
        <v>14</v>
      </c>
      <c r="L315" s="5" t="s">
        <v>786</v>
      </c>
      <c r="M315" s="5">
        <v>24</v>
      </c>
      <c r="N315" s="132"/>
    </row>
    <row r="316" spans="1:18" ht="12.75" customHeight="1" thickBot="1" x14ac:dyDescent="0.25">
      <c r="A316" s="34" t="s">
        <v>624</v>
      </c>
      <c r="B316" s="35" t="s">
        <v>625</v>
      </c>
      <c r="C316" s="148">
        <v>0</v>
      </c>
      <c r="D316" s="148" t="s">
        <v>786</v>
      </c>
      <c r="E316" s="148">
        <v>0</v>
      </c>
      <c r="F316" s="148">
        <v>11</v>
      </c>
      <c r="G316" s="148">
        <v>0</v>
      </c>
      <c r="H316" s="148">
        <v>0</v>
      </c>
      <c r="I316" s="148">
        <v>0</v>
      </c>
      <c r="J316" s="148">
        <v>0</v>
      </c>
      <c r="K316" s="148">
        <v>25</v>
      </c>
      <c r="L316" s="148">
        <v>27</v>
      </c>
      <c r="M316" s="148">
        <v>35</v>
      </c>
      <c r="N316" s="132"/>
    </row>
    <row r="317" spans="1:18" ht="12.75" customHeight="1" thickTop="1" x14ac:dyDescent="0.2">
      <c r="A317" s="28" t="s">
        <v>18</v>
      </c>
      <c r="B317" s="57"/>
      <c r="C317" s="57"/>
      <c r="D317" s="57"/>
      <c r="N317" s="132"/>
    </row>
    <row r="318" spans="1:18" ht="12.75" customHeight="1" x14ac:dyDescent="0.3">
      <c r="A318" t="s">
        <v>890</v>
      </c>
      <c r="B318" s="57"/>
      <c r="C318" s="57"/>
      <c r="D318" s="57"/>
      <c r="N318" s="132"/>
    </row>
    <row r="319" spans="1:18" ht="12.75" customHeight="1" x14ac:dyDescent="0.2">
      <c r="A319" s="28" t="s">
        <v>871</v>
      </c>
      <c r="B319" s="57"/>
      <c r="C319" s="57"/>
      <c r="D319" s="57"/>
    </row>
    <row r="320" spans="1:18" ht="12.75" customHeight="1" x14ac:dyDescent="0.3">
      <c r="A320" s="203" t="s">
        <v>873</v>
      </c>
      <c r="B320" s="57"/>
      <c r="C320" s="57"/>
    </row>
    <row r="321" spans="1:4" ht="12.75" customHeight="1" x14ac:dyDescent="0.2">
      <c r="A321" s="57"/>
      <c r="B321" s="57"/>
      <c r="C321" s="57"/>
    </row>
    <row r="322" spans="1:4" ht="12.75" customHeight="1" x14ac:dyDescent="0.2">
      <c r="A322" s="57"/>
      <c r="B322" s="57"/>
      <c r="C322" s="57"/>
    </row>
    <row r="323" spans="1:4" ht="12.75" customHeight="1" x14ac:dyDescent="0.2">
      <c r="A323" s="57"/>
      <c r="B323" s="57"/>
      <c r="C323" s="57"/>
    </row>
    <row r="324" spans="1:4" ht="12.75" customHeight="1" x14ac:dyDescent="0.2">
      <c r="A324" s="57"/>
      <c r="B324" s="57"/>
      <c r="C324" s="57"/>
    </row>
    <row r="325" spans="1:4" ht="12.75" customHeight="1" x14ac:dyDescent="0.2">
      <c r="A325" s="57"/>
    </row>
    <row r="327" spans="1:4" ht="12.75" customHeight="1" x14ac:dyDescent="0.2">
      <c r="B327" s="58"/>
      <c r="C327" s="57"/>
    </row>
    <row r="328" spans="1:4" ht="12.75" customHeight="1" x14ac:dyDescent="0.2">
      <c r="A328" s="57"/>
      <c r="B328" s="57"/>
      <c r="C328" s="57"/>
    </row>
    <row r="329" spans="1:4" ht="12.75" customHeight="1" x14ac:dyDescent="0.2">
      <c r="A329" s="57"/>
      <c r="B329" s="57"/>
      <c r="C329" s="57"/>
    </row>
    <row r="330" spans="1:4" ht="12.75" customHeight="1" x14ac:dyDescent="0.2">
      <c r="A330" s="57"/>
      <c r="B330" s="57"/>
      <c r="C330" s="57"/>
    </row>
    <row r="331" spans="1:4" ht="12.75" customHeight="1" x14ac:dyDescent="0.2">
      <c r="A331" s="57"/>
      <c r="B331" s="57"/>
      <c r="C331" s="57"/>
      <c r="D331" s="58"/>
    </row>
    <row r="409" spans="3:3" ht="12.75" customHeight="1" x14ac:dyDescent="0.3">
      <c r="C409"/>
    </row>
    <row r="410" spans="3:3" ht="12.75" customHeight="1" x14ac:dyDescent="0.3">
      <c r="C410"/>
    </row>
    <row r="411" spans="3:3" ht="12.75" customHeight="1" x14ac:dyDescent="0.3">
      <c r="C411"/>
    </row>
    <row r="412" spans="3:3" ht="12.75" customHeight="1" x14ac:dyDescent="0.3">
      <c r="C412"/>
    </row>
    <row r="413" spans="3:3" ht="12.75" customHeight="1" x14ac:dyDescent="0.3">
      <c r="C413"/>
    </row>
    <row r="414" spans="3:3" ht="12.75" customHeight="1" x14ac:dyDescent="0.3">
      <c r="C414"/>
    </row>
    <row r="415" spans="3:3" ht="12.75" customHeight="1" x14ac:dyDescent="0.3">
      <c r="C415"/>
    </row>
    <row r="416" spans="3:3" ht="12.75" customHeight="1" x14ac:dyDescent="0.3">
      <c r="C416"/>
    </row>
    <row r="417" spans="3:3" ht="12.75" customHeight="1" x14ac:dyDescent="0.3">
      <c r="C417"/>
    </row>
    <row r="418" spans="3:3" ht="12.75" customHeight="1" x14ac:dyDescent="0.3">
      <c r="C418"/>
    </row>
    <row r="419" spans="3:3" ht="12.75" customHeight="1" x14ac:dyDescent="0.3">
      <c r="C419"/>
    </row>
    <row r="420" spans="3:3" ht="12.75" customHeight="1" x14ac:dyDescent="0.3">
      <c r="C420"/>
    </row>
    <row r="421" spans="3:3" ht="12.75" customHeight="1" x14ac:dyDescent="0.3">
      <c r="C421"/>
    </row>
    <row r="422" spans="3:3" ht="12.75" customHeight="1" x14ac:dyDescent="0.3">
      <c r="C422"/>
    </row>
  </sheetData>
  <mergeCells count="2">
    <mergeCell ref="A1:M1"/>
    <mergeCell ref="A2:M2"/>
  </mergeCells>
  <pageMargins left="0.7" right="0.7" top="0.75" bottom="0.75" header="0.3" footer="0.3"/>
  <pageSetup paperSize="9" orientation="landscape" r:id="rId1"/>
  <ignoredErrors>
    <ignoredError sqref="A7:A31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W25"/>
  <sheetViews>
    <sheetView workbookViewId="0">
      <selection sqref="A1:P1"/>
    </sheetView>
  </sheetViews>
  <sheetFormatPr defaultRowHeight="12.75" customHeight="1" x14ac:dyDescent="0.3"/>
  <cols>
    <col min="1" max="1" width="12.83203125" style="157" customWidth="1"/>
    <col min="2" max="2" width="7.1640625" bestFit="1" customWidth="1"/>
    <col min="3" max="3" width="6.83203125" bestFit="1" customWidth="1"/>
    <col min="4" max="4" width="5.83203125" bestFit="1" customWidth="1"/>
    <col min="5" max="10" width="10.83203125" customWidth="1"/>
    <col min="11" max="13" width="12.33203125" customWidth="1"/>
    <col min="14" max="14" width="8" bestFit="1" customWidth="1"/>
    <col min="15" max="16" width="6.6640625" bestFit="1" customWidth="1"/>
  </cols>
  <sheetData>
    <row r="1" spans="1:23" ht="14.25" x14ac:dyDescent="0.3">
      <c r="A1" s="294" t="s">
        <v>820</v>
      </c>
      <c r="B1" s="294"/>
      <c r="C1" s="294"/>
      <c r="D1" s="294"/>
      <c r="E1" s="294"/>
      <c r="F1" s="294"/>
      <c r="G1" s="294"/>
      <c r="H1" s="294"/>
      <c r="I1" s="294"/>
      <c r="J1" s="294"/>
      <c r="K1" s="294"/>
      <c r="L1" s="294"/>
      <c r="M1" s="294"/>
      <c r="N1" s="294"/>
      <c r="O1" s="294"/>
      <c r="P1" s="294"/>
    </row>
    <row r="2" spans="1:23" ht="14.25" x14ac:dyDescent="0.3">
      <c r="A2" s="295" t="s">
        <v>829</v>
      </c>
      <c r="B2" s="295"/>
      <c r="C2" s="295"/>
      <c r="D2" s="295"/>
      <c r="E2" s="295"/>
      <c r="F2" s="295"/>
      <c r="G2" s="295"/>
      <c r="H2" s="295"/>
      <c r="I2" s="295"/>
      <c r="J2" s="295"/>
      <c r="K2" s="295"/>
      <c r="L2" s="295"/>
      <c r="M2" s="295"/>
      <c r="N2" s="295"/>
      <c r="O2" s="295"/>
      <c r="P2" s="295"/>
      <c r="W2" s="49"/>
    </row>
    <row r="3" spans="1:23" ht="14.25" thickBot="1" x14ac:dyDescent="0.35"/>
    <row r="4" spans="1:23" ht="15" thickTop="1" x14ac:dyDescent="0.3">
      <c r="A4" s="287" t="s">
        <v>660</v>
      </c>
      <c r="B4" s="289" t="s">
        <v>661</v>
      </c>
      <c r="C4" s="289"/>
      <c r="D4" s="289"/>
      <c r="E4" s="282" t="s">
        <v>662</v>
      </c>
      <c r="F4" s="282"/>
      <c r="G4" s="297"/>
      <c r="H4" s="282" t="s">
        <v>663</v>
      </c>
      <c r="I4" s="282"/>
      <c r="J4" s="282"/>
      <c r="K4" s="289" t="s">
        <v>664</v>
      </c>
      <c r="L4" s="289"/>
      <c r="M4" s="298"/>
      <c r="N4" s="282" t="s">
        <v>4</v>
      </c>
      <c r="O4" s="282"/>
      <c r="P4" s="282"/>
      <c r="W4" s="49"/>
    </row>
    <row r="5" spans="1:23" ht="13.5" x14ac:dyDescent="0.3">
      <c r="A5" s="296"/>
      <c r="B5" s="59" t="s">
        <v>665</v>
      </c>
      <c r="C5" s="59" t="s">
        <v>666</v>
      </c>
      <c r="D5" s="59" t="s">
        <v>7</v>
      </c>
      <c r="E5" s="59" t="s">
        <v>665</v>
      </c>
      <c r="F5" s="59" t="s">
        <v>666</v>
      </c>
      <c r="G5" s="60" t="s">
        <v>7</v>
      </c>
      <c r="H5" s="59" t="s">
        <v>5</v>
      </c>
      <c r="I5" s="59" t="s">
        <v>6</v>
      </c>
      <c r="J5" s="59" t="s">
        <v>7</v>
      </c>
      <c r="K5" s="59" t="s">
        <v>5</v>
      </c>
      <c r="L5" s="59" t="s">
        <v>6</v>
      </c>
      <c r="M5" s="60" t="s">
        <v>7</v>
      </c>
      <c r="N5" s="61" t="s">
        <v>5</v>
      </c>
      <c r="O5" s="61" t="s">
        <v>6</v>
      </c>
      <c r="P5" s="61" t="s">
        <v>7</v>
      </c>
    </row>
    <row r="6" spans="1:23" ht="15" customHeight="1" x14ac:dyDescent="0.3">
      <c r="A6" s="3" t="s">
        <v>815</v>
      </c>
      <c r="B6" s="62">
        <v>20</v>
      </c>
      <c r="C6" s="62">
        <v>24</v>
      </c>
      <c r="D6" s="62">
        <v>44</v>
      </c>
      <c r="E6" s="62">
        <v>280</v>
      </c>
      <c r="F6" s="62">
        <v>540</v>
      </c>
      <c r="G6" s="63">
        <v>820</v>
      </c>
      <c r="H6" s="5">
        <v>10882</v>
      </c>
      <c r="I6" s="5">
        <v>15362</v>
      </c>
      <c r="J6" s="5">
        <v>26244</v>
      </c>
      <c r="K6" s="5">
        <v>186</v>
      </c>
      <c r="L6" s="4">
        <v>254</v>
      </c>
      <c r="M6" s="64">
        <v>440</v>
      </c>
      <c r="N6" s="5">
        <v>11368</v>
      </c>
      <c r="O6" s="5">
        <v>16180</v>
      </c>
      <c r="P6" s="5">
        <v>27548</v>
      </c>
      <c r="S6" s="15"/>
      <c r="T6" s="15"/>
      <c r="U6" s="15"/>
      <c r="V6" s="15"/>
      <c r="W6" s="15"/>
    </row>
    <row r="7" spans="1:23" ht="15" customHeight="1" x14ac:dyDescent="0.3">
      <c r="A7" s="3" t="s">
        <v>816</v>
      </c>
      <c r="B7" s="62">
        <v>0</v>
      </c>
      <c r="C7" s="62">
        <v>0</v>
      </c>
      <c r="D7" s="62">
        <v>0</v>
      </c>
      <c r="E7" s="62">
        <v>0</v>
      </c>
      <c r="F7" s="62">
        <v>0</v>
      </c>
      <c r="G7" s="63">
        <v>0</v>
      </c>
      <c r="H7" s="5">
        <v>255</v>
      </c>
      <c r="I7" s="5">
        <v>437</v>
      </c>
      <c r="J7" s="5">
        <v>692</v>
      </c>
      <c r="K7" s="5">
        <v>14</v>
      </c>
      <c r="L7" s="4">
        <v>27</v>
      </c>
      <c r="M7" s="64">
        <v>41</v>
      </c>
      <c r="N7" s="5">
        <v>269</v>
      </c>
      <c r="O7" s="5">
        <v>464</v>
      </c>
      <c r="P7" s="5">
        <v>733</v>
      </c>
      <c r="S7" s="15"/>
      <c r="T7" s="15"/>
      <c r="U7" s="15"/>
      <c r="V7" s="15"/>
      <c r="W7" s="15"/>
    </row>
    <row r="8" spans="1:23" ht="15" customHeight="1" x14ac:dyDescent="0.3">
      <c r="A8" s="3" t="s">
        <v>817</v>
      </c>
      <c r="B8" s="62">
        <v>0</v>
      </c>
      <c r="C8" s="62">
        <v>0</v>
      </c>
      <c r="D8" s="62">
        <v>0</v>
      </c>
      <c r="E8" s="62">
        <v>3</v>
      </c>
      <c r="F8" s="62">
        <v>5</v>
      </c>
      <c r="G8" s="63">
        <v>8</v>
      </c>
      <c r="H8" s="5">
        <v>800</v>
      </c>
      <c r="I8" s="5">
        <v>1186</v>
      </c>
      <c r="J8" s="5">
        <v>1986</v>
      </c>
      <c r="K8" s="5">
        <v>58</v>
      </c>
      <c r="L8" s="4">
        <v>90</v>
      </c>
      <c r="M8" s="64">
        <v>148</v>
      </c>
      <c r="N8" s="5">
        <v>861</v>
      </c>
      <c r="O8" s="5">
        <v>1281</v>
      </c>
      <c r="P8" s="5">
        <v>2142</v>
      </c>
      <c r="S8" s="15"/>
      <c r="T8" s="15"/>
      <c r="U8" s="15"/>
      <c r="V8" s="15"/>
      <c r="W8" s="15"/>
    </row>
    <row r="9" spans="1:23" ht="15" customHeight="1" thickBot="1" x14ac:dyDescent="0.35">
      <c r="A9" s="158" t="s">
        <v>4</v>
      </c>
      <c r="B9" s="12">
        <v>20</v>
      </c>
      <c r="C9" s="12">
        <v>24</v>
      </c>
      <c r="D9" s="12">
        <v>44</v>
      </c>
      <c r="E9" s="12">
        <v>283</v>
      </c>
      <c r="F9" s="12">
        <v>545</v>
      </c>
      <c r="G9" s="65">
        <v>828</v>
      </c>
      <c r="H9" s="12">
        <v>11937</v>
      </c>
      <c r="I9" s="12">
        <v>16985</v>
      </c>
      <c r="J9" s="12">
        <v>28922</v>
      </c>
      <c r="K9" s="12">
        <v>258</v>
      </c>
      <c r="L9" s="12">
        <v>371</v>
      </c>
      <c r="M9" s="65">
        <v>629</v>
      </c>
      <c r="N9" s="12">
        <v>12498</v>
      </c>
      <c r="O9" s="12">
        <v>17925</v>
      </c>
      <c r="P9" s="12">
        <v>30423</v>
      </c>
      <c r="S9" s="15"/>
      <c r="T9" s="15"/>
      <c r="U9" s="15"/>
      <c r="V9" s="15"/>
      <c r="W9" s="15"/>
    </row>
    <row r="10" spans="1:23" ht="14.25" thickTop="1" x14ac:dyDescent="0.3">
      <c r="A10" s="293" t="s">
        <v>18</v>
      </c>
      <c r="B10" s="293"/>
      <c r="C10" s="293"/>
      <c r="D10" s="293"/>
      <c r="E10" s="293"/>
      <c r="F10" s="293"/>
      <c r="G10" s="293"/>
      <c r="H10" s="293"/>
      <c r="I10" s="293"/>
      <c r="J10" s="293"/>
      <c r="K10" s="293"/>
      <c r="L10" s="293"/>
      <c r="M10" s="293"/>
      <c r="N10" s="293"/>
      <c r="O10" s="293"/>
      <c r="P10" s="293"/>
    </row>
    <row r="11" spans="1:23" ht="13.5" x14ac:dyDescent="0.3">
      <c r="A11" t="s">
        <v>890</v>
      </c>
    </row>
    <row r="12" spans="1:23" ht="13.5" x14ac:dyDescent="0.3"/>
    <row r="13" spans="1:23" ht="13.5" x14ac:dyDescent="0.3"/>
    <row r="14" spans="1:23" ht="13.5" x14ac:dyDescent="0.3"/>
    <row r="15" spans="1:23" ht="13.5" x14ac:dyDescent="0.3"/>
    <row r="16" spans="1:23" ht="13.5" x14ac:dyDescent="0.3"/>
    <row r="17" spans="2:16" ht="13.5" x14ac:dyDescent="0.3"/>
    <row r="18" spans="2:16" ht="13.5" x14ac:dyDescent="0.3"/>
    <row r="19" spans="2:16" ht="13.5" x14ac:dyDescent="0.3"/>
    <row r="20" spans="2:16" ht="13.5" x14ac:dyDescent="0.3"/>
    <row r="21" spans="2:16" ht="13.5" x14ac:dyDescent="0.3"/>
    <row r="22" spans="2:16" ht="14.25" x14ac:dyDescent="0.3">
      <c r="B22" s="66"/>
    </row>
    <row r="23" spans="2:16" ht="15" x14ac:dyDescent="0.3">
      <c r="B23" s="131"/>
      <c r="C23" s="131"/>
      <c r="D23" s="131"/>
      <c r="E23" s="131"/>
      <c r="F23" s="131"/>
      <c r="G23" s="131"/>
      <c r="H23" s="131"/>
      <c r="I23" s="131"/>
      <c r="J23" s="131"/>
      <c r="K23" s="131"/>
      <c r="L23" s="131"/>
      <c r="M23" s="131"/>
      <c r="N23" s="131"/>
      <c r="O23" s="131"/>
      <c r="P23" s="131"/>
    </row>
    <row r="24" spans="2:16" ht="14.25" x14ac:dyDescent="0.3">
      <c r="B24" s="66"/>
    </row>
    <row r="25" spans="2:16" ht="13.5" x14ac:dyDescent="0.3"/>
  </sheetData>
  <mergeCells count="9">
    <mergeCell ref="A10:P10"/>
    <mergeCell ref="A1:P1"/>
    <mergeCell ref="A2:P2"/>
    <mergeCell ref="A4:A5"/>
    <mergeCell ref="B4:D4"/>
    <mergeCell ref="E4:G4"/>
    <mergeCell ref="H4:J4"/>
    <mergeCell ref="K4:M4"/>
    <mergeCell ref="N4:P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TABELL 1</vt:lpstr>
      <vt:lpstr>FIGUR 3</vt:lpstr>
      <vt:lpstr>1. Antal med insats</vt:lpstr>
      <vt:lpstr>2. Andel med insats</vt:lpstr>
      <vt:lpstr>3. Antal per kommun ålder</vt:lpstr>
      <vt:lpstr>4. Antal per kommun personkrets</vt:lpstr>
      <vt:lpstr>5. Insatstyp ålder, 2010-2021</vt:lpstr>
      <vt:lpstr>6. Insatstyp personkrets</vt:lpstr>
      <vt:lpstr>7. Insatstyp kommun</vt:lpstr>
      <vt:lpstr>8. Boendeform</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enligt lagen om stöd och service till vissa funktionshindrade 2021</dc:title>
  <dc:creator>Kerstin Westergren</dc:creator>
  <cp:lastModifiedBy>Laukkanen, Tiina</cp:lastModifiedBy>
  <cp:lastPrinted>2021-04-01T11:36:07Z</cp:lastPrinted>
  <dcterms:created xsi:type="dcterms:W3CDTF">2013-06-04T10:58:10Z</dcterms:created>
  <dcterms:modified xsi:type="dcterms:W3CDTF">2022-04-05T13:15:18Z</dcterms:modified>
</cp:coreProperties>
</file>